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SCHILDEW\Documents\INTERACTIVE-CLUSTERING\github-interactive-clustering-comparative-study\1_efficience_study\results\"/>
    </mc:Choice>
  </mc:AlternateContent>
  <bookViews>
    <workbookView xWindow="0" yWindow="0" windowWidth="28800" windowHeight="11100"/>
  </bookViews>
  <sheets>
    <sheet name="experiments_synthesis" sheetId="1" r:id="rId1"/>
  </sheets>
  <definedNames>
    <definedName name="_xlnm._FilterDatabase" localSheetId="0" hidden="1">experiments_synthesis!$A$6:$CA$966</definedName>
  </definedNames>
  <calcPr calcId="162913"/>
</workbook>
</file>

<file path=xl/calcChain.xml><?xml version="1.0" encoding="utf-8"?>
<calcChain xmlns="http://schemas.openxmlformats.org/spreadsheetml/2006/main">
  <c r="CA4" i="1" l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</calcChain>
</file>

<file path=xl/sharedStrings.xml><?xml version="1.0" encoding="utf-8"?>
<sst xmlns="http://schemas.openxmlformats.org/spreadsheetml/2006/main" count="5842" uniqueCount="1059">
  <si>
    <t>dataset</t>
  </si>
  <si>
    <t>preprocessing</t>
  </si>
  <si>
    <t>vectorization</t>
  </si>
  <si>
    <t>sampling</t>
  </si>
  <si>
    <t>clustering</t>
  </si>
  <si>
    <t>random_seed</t>
  </si>
  <si>
    <t>V050v__iteration</t>
  </si>
  <si>
    <t>V050v__sampling_time</t>
  </si>
  <si>
    <t>V050v__clustering_time</t>
  </si>
  <si>
    <t>V050v__total_time</t>
  </si>
  <si>
    <t>V050v__constraints_must_link</t>
  </si>
  <si>
    <t>V050v__constraints_cannot_link</t>
  </si>
  <si>
    <t>V050v__constraints_total</t>
  </si>
  <si>
    <t>V050v__constraints_ratio_must_link</t>
  </si>
  <si>
    <t>V060v__iteration</t>
  </si>
  <si>
    <t>V060v__sampling_time</t>
  </si>
  <si>
    <t>V060v__clustering_time</t>
  </si>
  <si>
    <t>V060v__total_time</t>
  </si>
  <si>
    <t>V060v__constraints_must_link</t>
  </si>
  <si>
    <t>V060v__constraints_cannot_link</t>
  </si>
  <si>
    <t>V060v__constraints_total</t>
  </si>
  <si>
    <t>V060v__constraints_ratio_must_link</t>
  </si>
  <si>
    <t>V070v__iteration</t>
  </si>
  <si>
    <t>V070v__sampling_time</t>
  </si>
  <si>
    <t>V070v__clustering_time</t>
  </si>
  <si>
    <t>V070v__total_time</t>
  </si>
  <si>
    <t>V070v__constraints_must_link</t>
  </si>
  <si>
    <t>V070v__constraints_cannot_link</t>
  </si>
  <si>
    <t>V070v__constraints_total</t>
  </si>
  <si>
    <t>V070v__constraints_ratio_must_link</t>
  </si>
  <si>
    <t>V080v__iteration</t>
  </si>
  <si>
    <t>V080v__sampling_time</t>
  </si>
  <si>
    <t>V080v__clustering_time</t>
  </si>
  <si>
    <t>V080v__total_time</t>
  </si>
  <si>
    <t>V080v__constraints_must_link</t>
  </si>
  <si>
    <t>V080v__constraints_cannot_link</t>
  </si>
  <si>
    <t>V080v__constraints_total</t>
  </si>
  <si>
    <t>V080v__constraints_ratio_must_link</t>
  </si>
  <si>
    <t>V090v__iteration</t>
  </si>
  <si>
    <t>V090v__sampling_time</t>
  </si>
  <si>
    <t>V090v__clustering_time</t>
  </si>
  <si>
    <t>V090v__total_time</t>
  </si>
  <si>
    <t>V090v__constraints_must_link</t>
  </si>
  <si>
    <t>V090v__constraints_cannot_link</t>
  </si>
  <si>
    <t>V090v__constraints_total</t>
  </si>
  <si>
    <t>V090v__constraints_ratio_must_link</t>
  </si>
  <si>
    <t>V095v__iteration</t>
  </si>
  <si>
    <t>V095v__sampling_time</t>
  </si>
  <si>
    <t>V095v__clustering_time</t>
  </si>
  <si>
    <t>V095v__total_time</t>
  </si>
  <si>
    <t>V095v__constraints_must_link</t>
  </si>
  <si>
    <t>V095v__constraints_cannot_link</t>
  </si>
  <si>
    <t>V095v__constraints_total</t>
  </si>
  <si>
    <t>V095v__constraints_ratio_must_link</t>
  </si>
  <si>
    <t>V099v__iteration</t>
  </si>
  <si>
    <t>V099v__sampling_time</t>
  </si>
  <si>
    <t>V099v__clustering_time</t>
  </si>
  <si>
    <t>V099v__total_time</t>
  </si>
  <si>
    <t>V099v__constraints_must_link</t>
  </si>
  <si>
    <t>V099v__constraints_cannot_link</t>
  </si>
  <si>
    <t>V099v__constraints_total</t>
  </si>
  <si>
    <t>V099v__constraints_ratio_must_link</t>
  </si>
  <si>
    <t>V100v__iteration</t>
  </si>
  <si>
    <t>V100v__sampling_time</t>
  </si>
  <si>
    <t>V100v__clustering_time</t>
  </si>
  <si>
    <t>V100v__total_time</t>
  </si>
  <si>
    <t>V100v__constraints_must_link</t>
  </si>
  <si>
    <t>V100v__constraints_cannot_link</t>
  </si>
  <si>
    <t>V100v__constraints_total</t>
  </si>
  <si>
    <t>V100v__constraints_ratio_must_link</t>
  </si>
  <si>
    <t>VMAX__iteration</t>
  </si>
  <si>
    <t>VMAX__sampling_time</t>
  </si>
  <si>
    <t>VMAX__clustering_time</t>
  </si>
  <si>
    <t>VMAX__total_time</t>
  </si>
  <si>
    <t>VMAX__constraints_must_link</t>
  </si>
  <si>
    <t>VMAX__constraints_cannot_link</t>
  </si>
  <si>
    <t>VMAX__constraints_total</t>
  </si>
  <si>
    <t>VMAX__constraints_ratio_must_link</t>
  </si>
  <si>
    <t>filter_prep</t>
  </si>
  <si>
    <t>fr_core_news_md</t>
  </si>
  <si>
    <t>closest-50</t>
  </si>
  <si>
    <t>hier_avg-10c</t>
  </si>
  <si>
    <t>hier_comp-10c</t>
  </si>
  <si>
    <t>hier_sing-10c</t>
  </si>
  <si>
    <t>hier_ward-10c</t>
  </si>
  <si>
    <t>kmeans_COP-10c</t>
  </si>
  <si>
    <t>spectral_SPEC-10c</t>
  </si>
  <si>
    <t>farthest-50</t>
  </si>
  <si>
    <t>in_same-50</t>
  </si>
  <si>
    <t>random-50</t>
  </si>
  <si>
    <t>tfidf</t>
  </si>
  <si>
    <t>lemma_prep</t>
  </si>
  <si>
    <t>no_prep</t>
  </si>
  <si>
    <t>simple_prep</t>
  </si>
  <si>
    <t>MIN</t>
  </si>
  <si>
    <t>MAX</t>
  </si>
  <si>
    <t>MOYENNE</t>
  </si>
  <si>
    <t>ECARTYPE</t>
  </si>
  <si>
    <t>../experiments/bank_cards_v1/simple_prep/tfidf/closest-50/hier_comp-10c/0001/</t>
  </si>
  <si>
    <t>bank_cards_v1</t>
  </si>
  <si>
    <t>../experiments/bank_cards_v1/simple_prep/tfidf/closest-50/hier_ward-10c/0001/</t>
  </si>
  <si>
    <t>../experiments/bank_cards_v1/simple_prep/tfidf/closest-50/hier_comp-10c/0002/</t>
  </si>
  <si>
    <t>../experiments/bank_cards_v1/simple_prep/tfidf/closest-50/hier_ward-10c/0002/</t>
  </si>
  <si>
    <t>../experiments/bank_cards_v1/simple_prep/tfidf/closest-50/hier_comp-10c/0003/</t>
  </si>
  <si>
    <t>../experiments/bank_cards_v1/simple_prep/tfidf/closest-50/hier_ward-10c/0003/</t>
  </si>
  <si>
    <t>../experiments/bank_cards_v1/simple_prep/tfidf/closest-50/hier_comp-10c/0004/</t>
  </si>
  <si>
    <t>../experiments/bank_cards_v1/simple_prep/tfidf/closest-50/hier_ward-10c/0004/</t>
  </si>
  <si>
    <t>../experiments/bank_cards_v1/simple_prep/tfidf/closest-50/hier_comp-10c/0005/</t>
  </si>
  <si>
    <t>../experiments/bank_cards_v1/simple_prep/tfidf/closest-50/hier_ward-10c/0005/</t>
  </si>
  <si>
    <t>../experiments/bank_cards_v1/lemma_prep/tfidf/closest-50/hier_comp-10c/0001/</t>
  </si>
  <si>
    <t>../experiments/bank_cards_v1/no_prep/tfidf/closest-50/hier_comp-10c/0001/</t>
  </si>
  <si>
    <t>../experiments/bank_cards_v1/lemma_prep/tfidf/closest-50/hier_comp-10c/0002/</t>
  </si>
  <si>
    <t>../experiments/bank_cards_v1/lemma_prep/tfidf/closest-50/hier_comp-10c/0003/</t>
  </si>
  <si>
    <t>../experiments/bank_cards_v1/no_prep/tfidf/closest-50/hier_comp-10c/0002/</t>
  </si>
  <si>
    <t>../experiments/bank_cards_v1/lemma_prep/tfidf/closest-50/hier_comp-10c/0004/</t>
  </si>
  <si>
    <t>../experiments/bank_cards_v1/lemma_prep/tfidf/closest-50/hier_comp-10c/0005/</t>
  </si>
  <si>
    <t>../experiments/bank_cards_v1/no_prep/tfidf/closest-50/hier_comp-10c/0003/</t>
  </si>
  <si>
    <t>../experiments/bank_cards_v1/no_prep/tfidf/closest-50/hier_ward-10c/0001/</t>
  </si>
  <si>
    <t>../experiments/bank_cards_v1/no_prep/tfidf/closest-50/hier_ward-10c/0002/</t>
  </si>
  <si>
    <t>../experiments/bank_cards_v1/no_prep/tfidf/closest-50/hier_comp-10c/0004/</t>
  </si>
  <si>
    <t>../experiments/bank_cards_v1/no_prep/tfidf/closest-50/hier_ward-10c/0003/</t>
  </si>
  <si>
    <t>../experiments/bank_cards_v1/no_prep/tfidf/closest-50/hier_ward-10c/0004/</t>
  </si>
  <si>
    <t>../experiments/bank_cards_v1/no_prep/tfidf/closest-50/hier_comp-10c/0005/</t>
  </si>
  <si>
    <t>../experiments/bank_cards_v1/no_prep/tfidf/closest-50/hier_ward-10c/0005/</t>
  </si>
  <si>
    <t>../experiments/bank_cards_v1/lemma_prep/tfidf/closest-50/hier_ward-10c/0001/</t>
  </si>
  <si>
    <t>../experiments/bank_cards_v1/no_prep/tfidf/closest-50/spectral_SPEC-10c/0001/</t>
  </si>
  <si>
    <t>../experiments/bank_cards_v1/lemma_prep/tfidf/closest-50/hier_ward-10c/0002/</t>
  </si>
  <si>
    <t>../experiments/bank_cards_v1/no_prep/tfidf/closest-50/spectral_SPEC-10c/0002/</t>
  </si>
  <si>
    <t>../experiments/bank_cards_v1/simple_prep/tfidf/closest-50/spectral_SPEC-10c/0002/</t>
  </si>
  <si>
    <t>../experiments/bank_cards_v1/lemma_prep/tfidf/closest-50/hier_ward-10c/0003/</t>
  </si>
  <si>
    <t>../experiments/bank_cards_v1/no_prep/tfidf/closest-50/spectral_SPEC-10c/0003/</t>
  </si>
  <si>
    <t>../experiments/bank_cards_v1/simple_prep/tfidf/closest-50/spectral_SPEC-10c/0003/</t>
  </si>
  <si>
    <t>../experiments/bank_cards_v1/lemma_prep/tfidf/closest-50/hier_ward-10c/0004/</t>
  </si>
  <si>
    <t>../experiments/bank_cards_v1/no_prep/tfidf/closest-50/spectral_SPEC-10c/0004/</t>
  </si>
  <si>
    <t>../experiments/bank_cards_v1/simple_prep/tfidf/closest-50/spectral_SPEC-10c/0004/</t>
  </si>
  <si>
    <t>../experiments/bank_cards_v1/lemma_prep/tfidf/closest-50/hier_ward-10c/0005/</t>
  </si>
  <si>
    <t>../experiments/bank_cards_v1/no_prep/tfidf/closest-50/spectral_SPEC-10c/0005/</t>
  </si>
  <si>
    <t>../experiments/bank_cards_v1/simple_prep/tfidf/closest-50/spectral_SPEC-10c/0005/</t>
  </si>
  <si>
    <t>../experiments/bank_cards_v1/lemma_prep/tfidf/closest-50/spectral_SPEC-10c/0001/</t>
  </si>
  <si>
    <t>../experiments/bank_cards_v1/simple_prep/tfidf/closest-50/spectral_SPEC-10c/0001/</t>
  </si>
  <si>
    <t>../experiments/bank_cards_v1/lemma_prep/tfidf/closest-50/spectral_SPEC-10c/0003/</t>
  </si>
  <si>
    <t>../experiments/bank_cards_v1/lemma_prep/tfidf/closest-50/spectral_SPEC-10c/0004/</t>
  </si>
  <si>
    <t>../experiments/bank_cards_v1/lemma_prep/tfidf/closest-50/spectral_SPEC-10c/0005/</t>
  </si>
  <si>
    <t>../experiments/bank_cards_v1/lemma_prep/tfidf/closest-50/spectral_SPEC-10c/0002/</t>
  </si>
  <si>
    <t>../experiments/bank_cards_v1/simple_prep/tfidf/closest-50/kmeans_COP-10c/0002/</t>
  </si>
  <si>
    <t>../experiments/bank_cards_v1/simple_prep/tfidf/closest-50/kmeans_COP-10c/0005/</t>
  </si>
  <si>
    <t>../experiments/bank_cards_v1/no_prep/tfidf/in_same-50/hier_sing-10c/0001/</t>
  </si>
  <si>
    <t>../experiments/bank_cards_v1/simple_prep/tfidf/in_same-50/hier_sing-10c/0001/</t>
  </si>
  <si>
    <t>../experiments/bank_cards_v1/no_prep/tfidf/in_same-50/hier_sing-10c/0003/</t>
  </si>
  <si>
    <t>../experiments/bank_cards_v1/lemma_prep/tfidf/closest-50/kmeans_COP-10c/0005/</t>
  </si>
  <si>
    <t>../experiments/bank_cards_v1/no_prep/tfidf/in_same-50/hier_sing-10c/0005/</t>
  </si>
  <si>
    <t>../experiments/bank_cards_v1/no_prep/tfidf/closest-50/hier_avg-10c/0001/</t>
  </si>
  <si>
    <t>../experiments/bank_cards_v1/simple_prep/tfidf/closest-50/hier_avg-10c/0001/</t>
  </si>
  <si>
    <t>../experiments/bank_cards_v1/no_prep/tfidf/closest-50/hier_avg-10c/0002/</t>
  </si>
  <si>
    <t>../experiments/bank_cards_v1/simple_prep/tfidf/closest-50/hier_avg-10c/0002/</t>
  </si>
  <si>
    <t>../experiments/bank_cards_v1/no_prep/tfidf/closest-50/hier_avg-10c/0003/</t>
  </si>
  <si>
    <t>../experiments/bank_cards_v1/simple_prep/tfidf/closest-50/hier_avg-10c/0003/</t>
  </si>
  <si>
    <t>../experiments/bank_cards_v1/lemma_prep/tfidf/in_same-50/hier_sing-10c/0004/</t>
  </si>
  <si>
    <t>../experiments/bank_cards_v1/no_prep/tfidf/closest-50/hier_avg-10c/0004/</t>
  </si>
  <si>
    <t>../experiments/bank_cards_v1/no_prep/tfidf/in_same-50/hier_sing-10c/0004/</t>
  </si>
  <si>
    <t>../experiments/bank_cards_v1/simple_prep/tfidf/closest-50/hier_avg-10c/0004/</t>
  </si>
  <si>
    <t>../experiments/bank_cards_v1/simple_prep/tfidf/in_same-50/hier_sing-10c/0004/</t>
  </si>
  <si>
    <t>../experiments/bank_cards_v1/no_prep/tfidf/closest-50/hier_avg-10c/0005/</t>
  </si>
  <si>
    <t>../experiments/bank_cards_v1/simple_prep/tfidf/closest-50/hier_avg-10c/0005/</t>
  </si>
  <si>
    <t>../experiments/bank_cards_v1/simple_prep/tfidf/in_same-50/hier_sing-10c/0005/</t>
  </si>
  <si>
    <t>../experiments/bank_cards_v1/lemma_prep/tfidf/closest-50/kmeans_COP-10c/0001/</t>
  </si>
  <si>
    <t>../experiments/bank_cards_v1/no_prep/fr_core_news_md/closest-50/hier_comp-10c/0001/</t>
  </si>
  <si>
    <t>../experiments/bank_cards_v1/no_prep/fr_core_news_md/closest-50/hier_comp-10c/0002/</t>
  </si>
  <si>
    <t>../experiments/bank_cards_v1/no_prep/tfidf/in_same-50/hier_sing-10c/0002/</t>
  </si>
  <si>
    <t>../experiments/bank_cards_v1/no_prep/fr_core_news_md/closest-50/hier_comp-10c/0003/</t>
  </si>
  <si>
    <t>../experiments/bank_cards_v1/no_prep/fr_core_news_md/closest-50/hier_comp-10c/0004/</t>
  </si>
  <si>
    <t>../experiments/bank_cards_v1/no_prep/fr_core_news_md/closest-50/hier_comp-10c/0005/</t>
  </si>
  <si>
    <t>../experiments/bank_cards_v1/lemma_prep/tfidf/closest-50/hier_avg-10c/0001/</t>
  </si>
  <si>
    <t>../experiments/bank_cards_v1/simple_prep/fr_core_news_md/closest-50/kmeans_COP-10c/0001/</t>
  </si>
  <si>
    <t>../experiments/bank_cards_v1/lemma_prep/tfidf/closest-50/hier_avg-10c/0002/</t>
  </si>
  <si>
    <t>../experiments/bank_cards_v1/lemma_prep/tfidf/in_same-50/kmeans_COP-10c/0002/</t>
  </si>
  <si>
    <t>../experiments/bank_cards_v1/no_prep/tfidf/in_same-50/kmeans_COP-10c/0002/</t>
  </si>
  <si>
    <t>../experiments/bank_cards_v1/simple_prep/fr_core_news_md/closest-50/kmeans_COP-10c/0002/</t>
  </si>
  <si>
    <t>../experiments/bank_cards_v1/simple_prep/tfidf/in_same-50/hier_sing-10c/0002/</t>
  </si>
  <si>
    <t>../experiments/bank_cards_v1/lemma_prep/tfidf/closest-50/hier_avg-10c/0003/</t>
  </si>
  <si>
    <t>../experiments/bank_cards_v1/simple_prep/tfidf/in_same-50/hier_sing-10c/0003/</t>
  </si>
  <si>
    <t>../experiments/bank_cards_v1/lemma_prep/tfidf/closest-50/hier_avg-10c/0004/</t>
  </si>
  <si>
    <t>../experiments/bank_cards_v1/lemma_prep/tfidf/in_same-50/kmeans_COP-10c/0004/</t>
  </si>
  <si>
    <t>../experiments/bank_cards_v1/no_prep/fr_core_news_md/closest-50/kmeans_COP-10c/0004/</t>
  </si>
  <si>
    <t>../experiments/bank_cards_v1/lemma_prep/tfidf/closest-50/hier_avg-10c/0005/</t>
  </si>
  <si>
    <t>../experiments/bank_cards_v1/lemma_prep/tfidf/in_same-50/hier_sing-10c/0005/</t>
  </si>
  <si>
    <t>../experiments/bank_cards_v1/no_prep/tfidf/closest-50/kmeans_COP-10c/0005/</t>
  </si>
  <si>
    <t>../experiments/bank_cards_v1/no_prep/tfidf/in_same-50/kmeans_COP-10c/0005/</t>
  </si>
  <si>
    <t>../experiments/bank_cards_v1/simple_prep/fr_core_news_md/closest-50/kmeans_COP-10c/0005/</t>
  </si>
  <si>
    <t>../experiments/bank_cards_v1/lemma_prep/tfidf/in_same-50/hier_sing-10c/0001/</t>
  </si>
  <si>
    <t>../experiments/bank_cards_v1/simple_prep/tfidf/closest-50/kmeans_COP-10c/0001/</t>
  </si>
  <si>
    <t>../experiments/bank_cards_v1/simple_prep/fr_core_news_md/closest-50/kmeans_COP-10c/0003/</t>
  </si>
  <si>
    <t>../experiments/bank_cards_v1/simple_prep/tfidf/in_same-50/kmeans_COP-10c/0003/</t>
  </si>
  <si>
    <t>../experiments/bank_cards_v1/no_prep/tfidf/in_same-50/kmeans_COP-10c/0004/</t>
  </si>
  <si>
    <t>../experiments/bank_cards_v1/simple_prep/fr_core_news_md/closest-50/kmeans_COP-10c/0004/</t>
  </si>
  <si>
    <t>../experiments/bank_cards_v1/no_prep/fr_core_news_md/closest-50/kmeans_COP-10c/0005/</t>
  </si>
  <si>
    <t>../experiments/bank_cards_v1/no_prep/fr_core_news_md/closest-50/spectral_SPEC-10c/0005/</t>
  </si>
  <si>
    <t>../experiments/bank_cards_v1/lemma_prep/tfidf/in_same-50/kmeans_COP-10c/0001/</t>
  </si>
  <si>
    <t>../experiments/bank_cards_v1/no_prep/fr_core_news_md/closest-50/kmeans_COP-10c/0001/</t>
  </si>
  <si>
    <t>../experiments/bank_cards_v1/simple_prep/fr_core_news_md/closest-50/hier_comp-10c/0001/</t>
  </si>
  <si>
    <t>../experiments/bank_cards_v1/simple_prep/tfidf/closest-50/hier_sing-10c/0001/</t>
  </si>
  <si>
    <t>../experiments/bank_cards_v1/simple_prep/fr_core_news_md/closest-50/hier_comp-10c/0002/</t>
  </si>
  <si>
    <t>../experiments/bank_cards_v1/simple_prep/tfidf/closest-50/hier_sing-10c/0002/</t>
  </si>
  <si>
    <t>../experiments/bank_cards_v1/simple_prep/tfidf/in_same-50/kmeans_COP-10c/0002/</t>
  </si>
  <si>
    <t>../experiments/bank_cards_v1/lemma_prep/tfidf/closest-50/kmeans_COP-10c/0003/</t>
  </si>
  <si>
    <t>../experiments/bank_cards_v1/lemma_prep/tfidf/in_same-50/hier_sing-10c/0003/</t>
  </si>
  <si>
    <t>../experiments/bank_cards_v1/lemma_prep/tfidf/in_same-50/kmeans_COP-10c/0003/</t>
  </si>
  <si>
    <t>../experiments/bank_cards_v1/no_prep/fr_core_news_md/closest-50/kmeans_COP-10c/0003/</t>
  </si>
  <si>
    <t>../experiments/bank_cards_v1/no_prep/tfidf/in_same-50/kmeans_COP-10c/0003/</t>
  </si>
  <si>
    <t>../experiments/bank_cards_v1/simple_prep/fr_core_news_md/closest-50/hier_comp-10c/0003/</t>
  </si>
  <si>
    <t>../experiments/bank_cards_v1/simple_prep/tfidf/closest-50/hier_sing-10c/0003/</t>
  </si>
  <si>
    <t>../experiments/bank_cards_v1/no_prep/fr_core_news_md/closest-50/spectral_SPEC-10c/0004/</t>
  </si>
  <si>
    <t>../experiments/bank_cards_v1/simple_prep/fr_core_news_md/closest-50/hier_comp-10c/0004/</t>
  </si>
  <si>
    <t>../experiments/bank_cards_v1/simple_prep/tfidf/closest-50/hier_sing-10c/0004/</t>
  </si>
  <si>
    <t>../experiments/bank_cards_v1/lemma_prep/tfidf/in_same-50/kmeans_COP-10c/0005/</t>
  </si>
  <si>
    <t>../experiments/bank_cards_v1/simple_prep/fr_core_news_md/closest-50/hier_comp-10c/0005/</t>
  </si>
  <si>
    <t>../experiments/bank_cards_v1/simple_prep/tfidf/closest-50/hier_sing-10c/0005/</t>
  </si>
  <si>
    <t>../experiments/bank_cards_v1/simple_prep/tfidf/in_same-50/kmeans_COP-10c/0005/</t>
  </si>
  <si>
    <t>../experiments/bank_cards_v1/lemma_prep/fr_core_news_md/closest-50/kmeans_COP-10c/0001/</t>
  </si>
  <si>
    <t>../experiments/bank_cards_v1/no_prep/fr_core_news_md/closest-50/hier_ward-10c/0001/</t>
  </si>
  <si>
    <t>../experiments/bank_cards_v1/no_prep/fr_core_news_md/closest-50/spectral_SPEC-10c/0001/</t>
  </si>
  <si>
    <t>../experiments/bank_cards_v1/simple_prep/fr_core_news_md/closest-50/hier_ward-10c/0001/</t>
  </si>
  <si>
    <t>../experiments/bank_cards_v1/simple_prep/tfidf/in_same-50/kmeans_COP-10c/0001/</t>
  </si>
  <si>
    <t>../experiments/bank_cards_v1/no_prep/fr_core_news_md/closest-50/hier_ward-10c/0002/</t>
  </si>
  <si>
    <t>../experiments/bank_cards_v1/no_prep/fr_core_news_md/closest-50/kmeans_COP-10c/0002/</t>
  </si>
  <si>
    <t>../experiments/bank_cards_v1/simple_prep/fr_core_news_md/closest-50/hier_ward-10c/0002/</t>
  </si>
  <si>
    <t>../experiments/bank_cards_v1/no_prep/fr_core_news_md/closest-50/hier_ward-10c/0003/</t>
  </si>
  <si>
    <t>../experiments/bank_cards_v1/simple_prep/fr_core_news_md/closest-50/hier_ward-10c/0003/</t>
  </si>
  <si>
    <t>../experiments/bank_cards_v1/no_prep/fr_core_news_md/closest-50/hier_ward-10c/0004/</t>
  </si>
  <si>
    <t>../experiments/bank_cards_v1/simple_prep/fr_core_news_md/closest-50/hier_ward-10c/0004/</t>
  </si>
  <si>
    <t>../experiments/bank_cards_v1/simple_prep/tfidf/in_same-50/kmeans_COP-10c/0004/</t>
  </si>
  <si>
    <t>../experiments/bank_cards_v1/no_prep/fr_core_news_md/closest-50/hier_ward-10c/0005/</t>
  </si>
  <si>
    <t>../experiments/bank_cards_v1/simple_prep/fr_core_news_md/closest-50/hier_ward-10c/0005/</t>
  </si>
  <si>
    <t>../experiments/bank_cards_v1/lemma_prep/fr_core_news_md/closest-50/hier_comp-10c/0001/</t>
  </si>
  <si>
    <t>../experiments/bank_cards_v1/lemma_prep/fr_core_news_md/closest-50/hier_comp-10c/0002/</t>
  </si>
  <si>
    <t>../experiments/bank_cards_v1/lemma_prep/fr_core_news_md/closest-50/kmeans_COP-10c/0002/</t>
  </si>
  <si>
    <t>../experiments/bank_cards_v1/no_prep/fr_core_news_md/closest-50/spectral_SPEC-10c/0002/</t>
  </si>
  <si>
    <t>../experiments/bank_cards_v1/lemma_prep/fr_core_news_md/closest-50/hier_comp-10c/0003/</t>
  </si>
  <si>
    <t>../experiments/bank_cards_v1/no_prep/fr_core_news_md/closest-50/spectral_SPEC-10c/0003/</t>
  </si>
  <si>
    <t>../experiments/bank_cards_v1/lemma_prep/fr_core_news_md/closest-50/hier_comp-10c/0004/</t>
  </si>
  <si>
    <t>../experiments/bank_cards_v1/lemma_prep/fr_core_news_md/closest-50/kmeans_COP-10c/0004/</t>
  </si>
  <si>
    <t>../experiments/bank_cards_v1/lemma_prep/fr_core_news_md/closest-50/hier_comp-10c/0005/</t>
  </si>
  <si>
    <t>../experiments/bank_cards_v1/lemma_prep/fr_core_news_md/closest-50/kmeans_COP-10c/0005/</t>
  </si>
  <si>
    <t>../experiments/bank_cards_v1/lemma_prep/fr_core_news_md/closest-50/spectral_SPEC-10c/0001/</t>
  </si>
  <si>
    <t>../experiments/bank_cards_v1/no_prep/tfidf/in_same-50/kmeans_COP-10c/0001/</t>
  </si>
  <si>
    <t>../experiments/bank_cards_v1/simple_prep/fr_core_news_md/closest-50/spectral_SPEC-10c/0002/</t>
  </si>
  <si>
    <t>../experiments/bank_cards_v1/lemma_prep/fr_core_news_md/closest-50/kmeans_COP-10c/0003/</t>
  </si>
  <si>
    <t>../experiments/bank_cards_v1/simple_prep/fr_core_news_md/closest-50/spectral_SPEC-10c/0004/</t>
  </si>
  <si>
    <t>../experiments/bank_cards_v1/lemma_prep/fr_core_news_md/closest-50/spectral_SPEC-10c/0005/</t>
  </si>
  <si>
    <t>../experiments/bank_cards_v1/simple_prep/fr_core_news_md/closest-50/spectral_SPEC-10c/0005/</t>
  </si>
  <si>
    <t>../experiments/bank_cards_v1/lemma_prep/fr_core_news_md/closest-50/hier_ward-10c/0001/</t>
  </si>
  <si>
    <t>../experiments/bank_cards_v1/simple_prep/fr_core_news_md/closest-50/spectral_SPEC-10c/0001/</t>
  </si>
  <si>
    <t>../experiments/bank_cards_v1/lemma_prep/fr_core_news_md/closest-50/hier_ward-10c/0002/</t>
  </si>
  <si>
    <t>../experiments/bank_cards_v1/lemma_prep/tfidf/in_same-50/hier_sing-10c/0002/</t>
  </si>
  <si>
    <t>../experiments/bank_cards_v1/lemma_prep/fr_core_news_md/closest-50/hier_ward-10c/0003/</t>
  </si>
  <si>
    <t>../experiments/bank_cards_v1/lemma_prep/fr_core_news_md/closest-50/hier_ward-10c/0004/</t>
  </si>
  <si>
    <t>../experiments/bank_cards_v1/lemma_prep/fr_core_news_md/closest-50/hier_ward-10c/0005/</t>
  </si>
  <si>
    <t>../experiments/bank_cards_v1/lemma_prep/tfidf/in_same-50/hier_avg-10c/0001/</t>
  </si>
  <si>
    <t>../experiments/bank_cards_v1/no_prep/tfidf/closest-50/kmeans_COP-10c/0001/</t>
  </si>
  <si>
    <t>../experiments/bank_cards_v1/lemma_prep/fr_core_news_md/closest-50/spectral_SPEC-10c/0002/</t>
  </si>
  <si>
    <t>../experiments/bank_cards_v1/lemma_prep/tfidf/in_same-50/hier_avg-10c/0002/</t>
  </si>
  <si>
    <t>../experiments/bank_cards_v1/no_prep/tfidf/in_same-50/hier_avg-10c/0002/</t>
  </si>
  <si>
    <t>../experiments/bank_cards_v1/simple_prep/tfidf/in_same-50/hier_avg-10c/0003/</t>
  </si>
  <si>
    <t>../experiments/bank_cards_v1/no_prep/tfidf/in_same-50/hier_avg-10c/0004/</t>
  </si>
  <si>
    <t>../experiments/bank_cards_v1/filter_prep/tfidf/closest-50/hier_comp-10c/0001/</t>
  </si>
  <si>
    <t>../experiments/bank_cards_v1/lemma_prep/tfidf/closest-50/hier_sing-10c/0001/</t>
  </si>
  <si>
    <t>../experiments/bank_cards_v1/simple_prep/tfidf/in_same-50/hier_avg-10c/0001/</t>
  </si>
  <si>
    <t>../experiments/bank_cards_v1/filter_prep/tfidf/closest-50/hier_comp-10c/0002/</t>
  </si>
  <si>
    <t>../experiments/bank_cards_v1/lemma_prep/tfidf/closest-50/hier_sing-10c/0002/</t>
  </si>
  <si>
    <t>../experiments/bank_cards_v1/simple_prep/tfidf/in_same-50/hier_avg-10c/0002/</t>
  </si>
  <si>
    <t>../experiments/bank_cards_v1/filter_prep/tfidf/closest-50/hier_comp-10c/0003/</t>
  </si>
  <si>
    <t>../experiments/bank_cards_v1/lemma_prep/fr_core_news_md/closest-50/spectral_SPEC-10c/0003/</t>
  </si>
  <si>
    <t>../experiments/bank_cards_v1/lemma_prep/tfidf/closest-50/hier_sing-10c/0003/</t>
  </si>
  <si>
    <t>../experiments/bank_cards_v1/no_prep/tfidf/in_same-50/hier_avg-10c/0003/</t>
  </si>
  <si>
    <t>../experiments/bank_cards_v1/simple_prep/fr_core_news_md/closest-50/spectral_SPEC-10c/0003/</t>
  </si>
  <si>
    <t>../experiments/bank_cards_v1/filter_prep/tfidf/closest-50/hier_comp-10c/0004/</t>
  </si>
  <si>
    <t>../experiments/bank_cards_v1/lemma_prep/fr_core_news_md/closest-50/spectral_SPEC-10c/0004/</t>
  </si>
  <si>
    <t>../experiments/bank_cards_v1/lemma_prep/tfidf/closest-50/hier_sing-10c/0004/</t>
  </si>
  <si>
    <t>../experiments/bank_cards_v1/filter_prep/tfidf/closest-50/hier_comp-10c/0005/</t>
  </si>
  <si>
    <t>../experiments/bank_cards_v1/lemma_prep/tfidf/closest-50/hier_sing-10c/0005/</t>
  </si>
  <si>
    <t>../experiments/bank_cards_v1/lemma_prep/tfidf/in_same-50/hier_avg-10c/0005/</t>
  </si>
  <si>
    <t>../experiments/bank_cards_v1/simple_prep/tfidf/in_same-50/hier_avg-10c/0005/</t>
  </si>
  <si>
    <t>../experiments/bank_cards_v1/filter_prep/tfidf/closest-50/hier_ward-10c/0001/</t>
  </si>
  <si>
    <t>../experiments/bank_cards_v1/no_prep/tfidf/closest-50/hier_sing-10c/0001/</t>
  </si>
  <si>
    <t>../experiments/bank_cards_v1/no_prep/tfidf/in_same-50/hier_avg-10c/0001/</t>
  </si>
  <si>
    <t>../experiments/bank_cards_v1/filter_prep/tfidf/closest-50/hier_ward-10c/0002/</t>
  </si>
  <si>
    <t>../experiments/bank_cards_v1/filter_prep/tfidf/closest-50/spectral_SPEC-10c/0002/</t>
  </si>
  <si>
    <t>../experiments/bank_cards_v1/no_prep/tfidf/closest-50/hier_sing-10c/0002/</t>
  </si>
  <si>
    <t>../experiments/bank_cards_v1/filter_prep/tfidf/closest-50/hier_ward-10c/0003/</t>
  </si>
  <si>
    <t>../experiments/bank_cards_v1/lemma_prep/tfidf/in_same-50/hier_avg-10c/0003/</t>
  </si>
  <si>
    <t>../experiments/bank_cards_v1/no_prep/tfidf/closest-50/hier_sing-10c/0003/</t>
  </si>
  <si>
    <t>../experiments/bank_cards_v1/filter_prep/tfidf/closest-50/hier_ward-10c/0004/</t>
  </si>
  <si>
    <t>../experiments/bank_cards_v1/no_prep/tfidf/closest-50/hier_sing-10c/0004/</t>
  </si>
  <si>
    <t>../experiments/bank_cards_v1/no_prep/tfidf/closest-50/kmeans_COP-10c/0004/</t>
  </si>
  <si>
    <t>../experiments/bank_cards_v1/filter_prep/tfidf/closest-50/hier_ward-10c/0005/</t>
  </si>
  <si>
    <t>../experiments/bank_cards_v1/no_prep/tfidf/closest-50/hier_sing-10c/0005/</t>
  </si>
  <si>
    <t>../experiments/bank_cards_v1/filter_prep/tfidf/closest-50/spectral_SPEC-10c/0003/</t>
  </si>
  <si>
    <t>../experiments/bank_cards_v1/filter_prep/tfidf/closest-50/spectral_SPEC-10c/0004/</t>
  </si>
  <si>
    <t>../experiments/bank_cards_v1/simple_prep/tfidf/in_same-50/hier_avg-10c/0004/</t>
  </si>
  <si>
    <t>../experiments/bank_cards_v1/filter_prep/tfidf/closest-50/spectral_SPEC-10c/0005/</t>
  </si>
  <si>
    <t>../experiments/bank_cards_v1/filter_prep/tfidf/closest-50/spectral_SPEC-10c/0001/</t>
  </si>
  <si>
    <t>../experiments/bank_cards_v1/no_prep/fr_core_news_md/in_same-50/hier_sing-10c/0001/</t>
  </si>
  <si>
    <t>../experiments/bank_cards_v1/no_prep/fr_core_news_md/in_same-50/hier_sing-10c/0003/</t>
  </si>
  <si>
    <t>../experiments/bank_cards_v1/no_prep/fr_core_news_md/in_same-50/hier_sing-10c/0004/</t>
  </si>
  <si>
    <t>../experiments/bank_cards_v1/simple_prep/fr_core_news_md/in_same-50/hier_sing-10c/0004/</t>
  </si>
  <si>
    <t>../experiments/bank_cards_v1/no_prep/tfidf/in_same-50/hier_avg-10c/0005/</t>
  </si>
  <si>
    <t>../experiments/bank_cards_v1/lemma_prep/tfidf/closest-50/kmeans_COP-10c/0002/</t>
  </si>
  <si>
    <t>../experiments/bank_cards_v1/simple_prep/fr_core_news_md/in_same-50/hier_sing-10c/0003/</t>
  </si>
  <si>
    <t>../experiments/bank_cards_v1/lemma_prep/tfidf/in_same-50/hier_avg-10c/0004/</t>
  </si>
  <si>
    <t>../experiments/bank_cards_v1/no_prep/fr_core_news_md/in_same-50/hier_avg-10c/0005/</t>
  </si>
  <si>
    <t>../experiments/bank_cards_v1/simple_prep/fr_core_news_md/in_same-50/hier_sing-10c/0001/</t>
  </si>
  <si>
    <t>../experiments/bank_cards_v1/no_prep/fr_core_news_md/in_same-50/hier_sing-10c/0002/</t>
  </si>
  <si>
    <t>../experiments/bank_cards_v1/lemma_prep/tfidf/closest-50/kmeans_COP-10c/0004/</t>
  </si>
  <si>
    <t>../experiments/bank_cards_v1/simple_prep/tfidf/closest-50/kmeans_COP-10c/0004/</t>
  </si>
  <si>
    <t>../experiments/bank_cards_v1/no_prep/fr_core_news_md/in_same-50/hier_sing-10c/0005/</t>
  </si>
  <si>
    <t>../experiments/bank_cards_v1/lemma_prep/fr_core_news_md/in_same-50/hier_sing-10c/0001/</t>
  </si>
  <si>
    <t>../experiments/bank_cards_v1/no_prep/fr_core_news_md/in_same-50/hier_avg-10c/0003/</t>
  </si>
  <si>
    <t>../experiments/bank_cards_v1/simple_prep/fr_core_news_md/in_same-50/hier_sing-10c/0005/</t>
  </si>
  <si>
    <t>../experiments/bank_cards_v1/no_prep/fr_core_news_md/in_same-50/hier_avg-10c/0002/</t>
  </si>
  <si>
    <t>../experiments/bank_cards_v1/no_prep/tfidf/closest-50/kmeans_COP-10c/0002/</t>
  </si>
  <si>
    <t>../experiments/bank_cards_v1/simple_prep/fr_core_news_md/in_same-50/hier_sing-10c/0002/</t>
  </si>
  <si>
    <t>../experiments/bank_cards_v1/simple_prep/fr_core_news_md/in_same-50/hier_avg-10c/0003/</t>
  </si>
  <si>
    <t>../experiments/bank_cards_v1/filter_prep/tfidf/in_same-50/kmeans_COP-10c/0004/</t>
  </si>
  <si>
    <t>../experiments/bank_cards_v1/filter_prep/tfidf/closest-50/kmeans_COP-10c/0001/</t>
  </si>
  <si>
    <t>../experiments/bank_cards_v1/filter_prep/tfidf/closest-50/kmeans_COP-10c/0002/</t>
  </si>
  <si>
    <t>../experiments/bank_cards_v1/lemma_prep/fr_core_news_md/in_same-50/hier_sing-10c/0002/</t>
  </si>
  <si>
    <t>../experiments/bank_cards_v1/no_prep/tfidf/closest-50/kmeans_COP-10c/0003/</t>
  </si>
  <si>
    <t>../experiments/bank_cards_v1/filter_prep/tfidf/closest-50/kmeans_COP-10c/0004/</t>
  </si>
  <si>
    <t>../experiments/bank_cards_v1/lemma_prep/tfidf/in_same-50/hier_ward-10c/0004/</t>
  </si>
  <si>
    <t>../experiments/bank_cards_v1/no_prep/fr_core_news_md/in_same-50/hier_avg-10c/0004/</t>
  </si>
  <si>
    <t>../experiments/bank_cards_v1/filter_prep/tfidf/closest-50/kmeans_COP-10c/0005/</t>
  </si>
  <si>
    <t>../experiments/bank_cards_v1/filter_prep/fr_core_news_md/in_same-50/hier_sing-10c/0002/</t>
  </si>
  <si>
    <t>../experiments/bank_cards_v1/lemma_prep/fr_core_news_md/in_same-50/hier_sing-10c/0003/</t>
  </si>
  <si>
    <t>../experiments/bank_cards_v1/lemma_prep/fr_core_news_md/in_same-50/hier_sing-10c/0004/</t>
  </si>
  <si>
    <t>../experiments/bank_cards_v1/simple_prep/fr_core_news_md/in_same-50/hier_avg-10c/0005/</t>
  </si>
  <si>
    <t>../experiments/bank_cards_v1/simple_prep/fr_core_news_md/in_same-50/hier_avg-10c/0001/</t>
  </si>
  <si>
    <t>../experiments/bank_cards_v1/filter_prep/tfidf/in_same-50/kmeans_COP-10c/0002/</t>
  </si>
  <si>
    <t>../experiments/bank_cards_v1/filter_prep/tfidf/in_same-50/kmeans_COP-10c/0003/</t>
  </si>
  <si>
    <t>../experiments/bank_cards_v1/filter_prep/tfidf/in_same-50/kmeans_COP-10c/0005/</t>
  </si>
  <si>
    <t>../experiments/bank_cards_v1/lemma_prep/fr_core_news_md/in_same-50/hier_sing-10c/0005/</t>
  </si>
  <si>
    <t>../experiments/bank_cards_v1/no_prep/fr_core_news_md/in_same-50/hier_avg-10c/0001/</t>
  </si>
  <si>
    <t>../experiments/bank_cards_v1/no_prep/fr_core_news_md/in_same-50/kmeans_COP-10c/0002/</t>
  </si>
  <si>
    <t>../experiments/bank_cards_v1/lemma_prep/fr_core_news_md/in_same-50/hier_avg-10c/0004/</t>
  </si>
  <si>
    <t>../experiments/bank_cards_v1/simple_prep/fr_core_news_md/in_same-50/hier_avg-10c/0004/</t>
  </si>
  <si>
    <t>../experiments/bank_cards_v1/lemma_prep/tfidf/in_same-50/hier_ward-10c/0001/</t>
  </si>
  <si>
    <t>../experiments/bank_cards_v1/filter_prep/tfidf/closest-50/kmeans_COP-10c/0003/</t>
  </si>
  <si>
    <t>../experiments/bank_cards_v1/lemma_prep/tfidf/in_same-50/hier_comp-10c/0003/</t>
  </si>
  <si>
    <t>../experiments/bank_cards_v1/simple_prep/tfidf/closest-50/kmeans_COP-10c/0003/</t>
  </si>
  <si>
    <t>../experiments/bank_cards_v1/filter_prep/tfidf/in_same-50/hier_sing-10c/0004/</t>
  </si>
  <si>
    <t>../experiments/bank_cards_v1/filter_prep/tfidf/in_same-50/hier_sing-10c/0001/</t>
  </si>
  <si>
    <t>../experiments/bank_cards_v1/lemma_prep/fr_core_news_md/in_same-50/hier_avg-10c/0001/</t>
  </si>
  <si>
    <t>../experiments/bank_cards_v1/lemma_prep/tfidf/in_same-50/hier_comp-10c/0001/</t>
  </si>
  <si>
    <t>../experiments/bank_cards_v1/simple_prep/tfidf/in_same-50/hier_ward-10c/0003/</t>
  </si>
  <si>
    <t>../experiments/bank_cards_v1/lemma_prep/tfidf/farthest-50/kmeans_COP-10c/0004/</t>
  </si>
  <si>
    <t>../experiments/bank_cards_v1/filter_prep/tfidf/in_same-50/hier_sing-10c/0005/</t>
  </si>
  <si>
    <t>../experiments/bank_cards_v1/lemma_prep/fr_core_news_md/in_same-50/hier_avg-10c/0005/</t>
  </si>
  <si>
    <t>../experiments/bank_cards_v1/no_prep/tfidf/farthest-50/kmeans_COP-10c/0005/</t>
  </si>
  <si>
    <t>../experiments/bank_cards_v1/lemma_prep/fr_core_news_md/in_same-50/kmeans_COP-10c/0001/</t>
  </si>
  <si>
    <t>../experiments/bank_cards_v1/no_prep/fr_core_news_md/in_same-50/kmeans_COP-10c/0001/</t>
  </si>
  <si>
    <t>../experiments/bank_cards_v1/simple_prep/tfidf/in_same-50/hier_comp-10c/0001/</t>
  </si>
  <si>
    <t>../experiments/bank_cards_v1/lemma_prep/fr_core_news_md/in_same-50/hier_avg-10c/0002/</t>
  </si>
  <si>
    <t>../experiments/bank_cards_v1/lemma_prep/tfidf/in_same-50/hier_ward-10c/0002/</t>
  </si>
  <si>
    <t>../experiments/bank_cards_v1/filter_prep/fr_core_news_md/in_same-50/hier_sing-10c/0004/</t>
  </si>
  <si>
    <t>../experiments/bank_cards_v1/no_prep/fr_core_news_md/in_same-50/kmeans_COP-10c/0004/</t>
  </si>
  <si>
    <t>../experiments/bank_cards_v1/lemma_prep/tfidf/in_same-50/hier_comp-10c/0005/</t>
  </si>
  <si>
    <t>../experiments/bank_cards_v1/lemma_prep/tfidf/in_same-50/hier_ward-10c/0005/</t>
  </si>
  <si>
    <t>../experiments/bank_cards_v1/no_prep/tfidf/farthest-50/hier_avg-10c/0001/</t>
  </si>
  <si>
    <t>../experiments/bank_cards_v1/filter_prep/tfidf/in_same-50/hier_sing-10c/0002/</t>
  </si>
  <si>
    <t>../experiments/bank_cards_v1/no_prep/tfidf/farthest-50/hier_avg-10c/0002/</t>
  </si>
  <si>
    <t>../experiments/bank_cards_v1/simple_prep/fr_core_news_md/in_same-50/hier_avg-10c/0002/</t>
  </si>
  <si>
    <t>../experiments/bank_cards_v1/filter_prep/tfidf/in_same-50/hier_sing-10c/0003/</t>
  </si>
  <si>
    <t>../experiments/bank_cards_v1/no_prep/tfidf/farthest-50/hier_avg-10c/0003/</t>
  </si>
  <si>
    <t>../experiments/bank_cards_v1/no_prep/tfidf/farthest-50/hier_avg-10c/0004/</t>
  </si>
  <si>
    <t>../experiments/bank_cards_v1/simple_prep/tfidf/in_same-50/hier_ward-10c/0004/</t>
  </si>
  <si>
    <t>../experiments/bank_cards_v1/lemma_prep/fr_core_news_md/in_same-50/kmeans_COP-10c/0005/</t>
  </si>
  <si>
    <t>../experiments/bank_cards_v1/no_prep/fr_core_news_md/in_same-50/kmeans_COP-10c/0005/</t>
  </si>
  <si>
    <t>../experiments/bank_cards_v1/no_prep/tfidf/farthest-50/hier_avg-10c/0005/</t>
  </si>
  <si>
    <t>../experiments/bank_cards_v1/filter_prep/tfidf/in_same-50/kmeans_COP-10c/0001/</t>
  </si>
  <si>
    <t>../experiments/bank_cards_v1/simple_prep/tfidf/in_same-50/hier_ward-10c/0001/</t>
  </si>
  <si>
    <t>../experiments/bank_cards_v1/lemma_prep/tfidf/in_same-50/hier_comp-10c/0002/</t>
  </si>
  <si>
    <t>../experiments/bank_cards_v1/lemma_prep/fr_core_news_md/in_same-50/hier_avg-10c/0003/</t>
  </si>
  <si>
    <t>../experiments/bank_cards_v1/no_prep/fr_core_news_md/in_same-50/kmeans_COP-10c/0003/</t>
  </si>
  <si>
    <t>../experiments/bank_cards_v1/no_prep/tfidf/farthest-50/kmeans_COP-10c/0003/</t>
  </si>
  <si>
    <t>../experiments/bank_cards_v1/simple_prep/tfidf/in_same-50/hier_comp-10c/0003/</t>
  </si>
  <si>
    <t>../experiments/bank_cards_v1/filter_prep/tfidf/in_same-50/hier_avg-10c/0005/</t>
  </si>
  <si>
    <t>../experiments/bank_cards_v1/filter_prep/fr_core_news_md/closest-50/kmeans_COP-10c/0001/</t>
  </si>
  <si>
    <t>../experiments/bank_cards_v1/filter_prep/fr_core_news_md/in_same-50/hier_sing-10c/0001/</t>
  </si>
  <si>
    <t>../experiments/bank_cards_v1/filter_prep/tfidf/in_same-50/hier_avg-10c/0001/</t>
  </si>
  <si>
    <t>../experiments/bank_cards_v1/simple_prep/fr_core_news_md/in_same-50/kmeans_COP-10c/0001/</t>
  </si>
  <si>
    <t>../experiments/bank_cards_v1/no_prep/tfidf/in_same-50/hier_ward-10c/0002/</t>
  </si>
  <si>
    <t>../experiments/bank_cards_v1/simple_prep/tfidf/in_same-50/hier_comp-10c/0002/</t>
  </si>
  <si>
    <t>../experiments/bank_cards_v1/no_prep/tfidf/in_same-50/hier_ward-10c/0003/</t>
  </si>
  <si>
    <t>../experiments/bank_cards_v1/no_prep/tfidf/in_same-50/hier_comp-10c/0004/</t>
  </si>
  <si>
    <t>../experiments/bank_cards_v1/filter_prep/fr_core_news_md/in_same-50/hier_sing-10c/0005/</t>
  </si>
  <si>
    <t>../experiments/bank_cards_v1/simple_prep/fr_core_news_md/in_same-50/kmeans_COP-10c/0005/</t>
  </si>
  <si>
    <t>../experiments/bank_cards_v1/simple_prep/tfidf/in_same-50/hier_comp-10c/0005/</t>
  </si>
  <si>
    <t>../experiments/bank_cards_v1/simple_prep/tfidf/in_same-50/hier_ward-10c/0005/</t>
  </si>
  <si>
    <t>../experiments/bank_cards_v1/no_prep/tfidf/farthest-50/kmeans_COP-10c/0002/</t>
  </si>
  <si>
    <t>../experiments/bank_cards_v1/lemma_prep/tfidf/in_same-50/hier_ward-10c/0003/</t>
  </si>
  <si>
    <t>../experiments/bank_cards_v1/filter_prep/tfidf/in_same-50/hier_avg-10c/0004/</t>
  </si>
  <si>
    <t>../experiments/bank_cards_v1/no_prep/tfidf/in_same-50/hier_ward-10c/0004/</t>
  </si>
  <si>
    <t>../experiments/bank_cards_v1/filter_prep/tfidf/closest-50/hier_avg-10c/0001/</t>
  </si>
  <si>
    <t>../experiments/bank_cards_v1/lemma_prep/fr_core_news_md/closest-50/hier_avg-10c/0001/</t>
  </si>
  <si>
    <t>../experiments/bank_cards_v1/no_prep/tfidf/in_same-50/hier_ward-10c/0001/</t>
  </si>
  <si>
    <t>../experiments/bank_cards_v1/filter_prep/fr_core_news_md/closest-50/kmeans_COP-10c/0002/</t>
  </si>
  <si>
    <t>../experiments/bank_cards_v1/filter_prep/tfidf/closest-50/hier_avg-10c/0002/</t>
  </si>
  <si>
    <t>../experiments/bank_cards_v1/filter_prep/tfidf/in_same-50/hier_avg-10c/0002/</t>
  </si>
  <si>
    <t>../experiments/bank_cards_v1/lemma_prep/fr_core_news_md/closest-50/hier_avg-10c/0002/</t>
  </si>
  <si>
    <t>../experiments/bank_cards_v1/filter_prep/tfidf/closest-50/hier_avg-10c/0003/</t>
  </si>
  <si>
    <t>../experiments/bank_cards_v1/lemma_prep/fr_core_news_md/closest-50/hier_avg-10c/0003/</t>
  </si>
  <si>
    <t>../experiments/bank_cards_v1/filter_prep/tfidf/closest-50/hier_avg-10c/0004/</t>
  </si>
  <si>
    <t>../experiments/bank_cards_v1/lemma_prep/fr_core_news_md/closest-50/hier_avg-10c/0004/</t>
  </si>
  <si>
    <t>../experiments/bank_cards_v1/lemma_prep/fr_core_news_md/in_same-50/kmeans_COP-10c/0004/</t>
  </si>
  <si>
    <t>../experiments/bank_cards_v1/simple_prep/tfidf/in_same-50/hier_comp-10c/0004/</t>
  </si>
  <si>
    <t>../experiments/bank_cards_v1/filter_prep/tfidf/closest-50/hier_avg-10c/0005/</t>
  </si>
  <si>
    <t>../experiments/bank_cards_v1/lemma_prep/fr_core_news_md/closest-50/hier_avg-10c/0005/</t>
  </si>
  <si>
    <t>../experiments/bank_cards_v1/no_prep/tfidf/in_same-50/hier_comp-10c/0001/</t>
  </si>
  <si>
    <t>../experiments/bank_cards_v1/no_prep/fr_core_news_md/in_same-50/spectral_SPEC-10c/0002/</t>
  </si>
  <si>
    <t>../experiments/bank_cards_v1/no_prep/tfidf/in_same-50/hier_comp-10c/0002/</t>
  </si>
  <si>
    <t>../experiments/bank_cards_v1/simple_prep/tfidf/in_same-50/hier_ward-10c/0002/</t>
  </si>
  <si>
    <t>../experiments/bank_cards_v1/filter_prep/fr_core_news_md/closest-50/kmeans_COP-10c/0003/</t>
  </si>
  <si>
    <t>../experiments/bank_cards_v1/filter_prep/fr_core_news_md/in_same-50/hier_sing-10c/0003/</t>
  </si>
  <si>
    <t>../experiments/bank_cards_v1/simple_prep/fr_core_news_md/in_same-50/kmeans_COP-10c/0004/</t>
  </si>
  <si>
    <t>../experiments/bank_cards_v1/simple_prep/tfidf/farthest-50/kmeans_COP-10c/0004/</t>
  </si>
  <si>
    <t>../experiments/bank_cards_v1/no_prep/tfidf/in_same-50/hier_ward-10c/0005/</t>
  </si>
  <si>
    <t>../experiments/bank_cards_v1/filter_prep/fr_core_news_md/closest-50/hier_ward-10c/0001/</t>
  </si>
  <si>
    <t>../experiments/bank_cards_v1/filter_prep/fr_core_news_md/closest-50/hier_ward-10c/0002/</t>
  </si>
  <si>
    <t>../experiments/bank_cards_v1/filter_prep/fr_core_news_md/closest-50/hier_ward-10c/0003/</t>
  </si>
  <si>
    <t>../experiments/bank_cards_v1/filter_prep/tfidf/in_same-50/hier_avg-10c/0003/</t>
  </si>
  <si>
    <t>../experiments/bank_cards_v1/no_prep/tfidf/in_same-50/hier_comp-10c/0003/</t>
  </si>
  <si>
    <t>../experiments/bank_cards_v1/simple_prep/fr_core_news_md/in_same-50/kmeans_COP-10c/0003/</t>
  </si>
  <si>
    <t>../experiments/bank_cards_v1/filter_prep/fr_core_news_md/closest-50/hier_ward-10c/0004/</t>
  </si>
  <si>
    <t>../experiments/bank_cards_v1/lemma_prep/fr_core_news_md/in_same-50/spectral_SPEC-10c/0004/</t>
  </si>
  <si>
    <t>../experiments/bank_cards_v1/filter_prep/fr_core_news_md/closest-50/hier_ward-10c/0005/</t>
  </si>
  <si>
    <t>../experiments/bank_cards_v1/no_prep/tfidf/in_same-50/hier_comp-10c/0005/</t>
  </si>
  <si>
    <t>../experiments/bank_cards_v1/simple_prep/tfidf/farthest-50/hier_avg-10c/0001/</t>
  </si>
  <si>
    <t>../experiments/bank_cards_v1/lemma_prep/fr_core_news_md/in_same-50/spectral_SPEC-10c/0002/</t>
  </si>
  <si>
    <t>../experiments/bank_cards_v1/simple_prep/tfidf/farthest-50/hier_avg-10c/0002/</t>
  </si>
  <si>
    <t>../experiments/bank_cards_v1/lemma_prep/fr_core_news_md/in_same-50/kmeans_COP-10c/0003/</t>
  </si>
  <si>
    <t>../experiments/bank_cards_v1/simple_prep/tfidf/farthest-50/hier_avg-10c/0003/</t>
  </si>
  <si>
    <t>../experiments/bank_cards_v1/simple_prep/tfidf/farthest-50/kmeans_COP-10c/0003/</t>
  </si>
  <si>
    <t>../experiments/bank_cards_v1/filter_prep/fr_core_news_md/closest-50/kmeans_COP-10c/0004/</t>
  </si>
  <si>
    <t>../experiments/bank_cards_v1/simple_prep/fr_core_news_md/in_same-50/spectral_SPEC-10c/0004/</t>
  </si>
  <si>
    <t>../experiments/bank_cards_v1/simple_prep/tfidf/farthest-50/hier_avg-10c/0004/</t>
  </si>
  <si>
    <t>../experiments/bank_cards_v1/simple_prep/tfidf/farthest-50/hier_avg-10c/0005/</t>
  </si>
  <si>
    <t>../experiments/bank_cards_v1/filter_prep/fr_core_news_md/in_same-50/kmeans_COP-10c/0001/</t>
  </si>
  <si>
    <t>../experiments/bank_cards_v1/lemma_prep/fr_core_news_md/in_same-50/kmeans_COP-10c/0002/</t>
  </si>
  <si>
    <t>../experiments/bank_cards_v1/simple_prep/fr_core_news_md/in_same-50/spectral_SPEC-10c/0002/</t>
  </si>
  <si>
    <t>../experiments/bank_cards_v1/filter_prep/fr_core_news_md/in_same-50/kmeans_COP-10c/0005/</t>
  </si>
  <si>
    <t>../experiments/bank_cards_v1/simple_prep/fr_core_news_md/in_same-50/kmeans_COP-10c/0002/</t>
  </si>
  <si>
    <t>../experiments/bank_cards_v1/lemma_prep/fr_core_news_md/in_same-50/spectral_SPEC-10c/0003/</t>
  </si>
  <si>
    <t>../experiments/bank_cards_v1/no_prep/fr_core_news_md/in_same-50/spectral_SPEC-10c/0003/</t>
  </si>
  <si>
    <t>../experiments/bank_cards_v1/no_prep/tfidf/farthest-50/kmeans_COP-10c/0004/</t>
  </si>
  <si>
    <t>../experiments/bank_cards_v1/filter_prep/fr_core_news_md/closest-50/kmeans_COP-10c/0005/</t>
  </si>
  <si>
    <t>../experiments/bank_cards_v1/simple_prep/fr_core_news_md/in_same-50/hier_ward-10c/0005/</t>
  </si>
  <si>
    <t>../experiments/bank_cards_v1/simple_prep/tfidf/farthest-50/kmeans_COP-10c/0005/</t>
  </si>
  <si>
    <t>../experiments/bank_cards_v1/simple_prep/tfidf/farthest-50/hier_sing-10c/0001/</t>
  </si>
  <si>
    <t>../experiments/bank_cards_v1/simple_prep/tfidf/farthest-50/hier_sing-10c/0002/</t>
  </si>
  <si>
    <t>../experiments/bank_cards_v1/simple_prep/tfidf/farthest-50/hier_sing-10c/0003/</t>
  </si>
  <si>
    <t>../experiments/bank_cards_v1/simple_prep/tfidf/farthest-50/hier_sing-10c/0004/</t>
  </si>
  <si>
    <t>../experiments/bank_cards_v1/simple_prep/fr_core_news_md/in_same-50/spectral_SPEC-10c/0005/</t>
  </si>
  <si>
    <t>../experiments/bank_cards_v1/simple_prep/tfidf/farthest-50/hier_sing-10c/0005/</t>
  </si>
  <si>
    <t>../experiments/bank_cards_v1/no_prep/tfidf/farthest-50/kmeans_COP-10c/0001/</t>
  </si>
  <si>
    <t>../experiments/bank_cards_v1/filter_prep/fr_core_news_md/in_same-50/hier_avg-10c/0002/</t>
  </si>
  <si>
    <t>../experiments/bank_cards_v1/filter_prep/fr_core_news_md/in_same-50/kmeans_COP-10c/0002/</t>
  </si>
  <si>
    <t>../experiments/bank_cards_v1/simple_prep/fr_core_news_md/in_same-50/hier_comp-10c/0002/</t>
  </si>
  <si>
    <t>../experiments/bank_cards_v1/filter_prep/fr_core_news_md/in_same-50/hier_avg-10c/0003/</t>
  </si>
  <si>
    <t>../experiments/bank_cards_v1/no_prep/fr_core_news_md/in_same-50/spectral_SPEC-10c/0004/</t>
  </si>
  <si>
    <t>../experiments/bank_cards_v1/filter_prep/fr_core_news_md/in_same-50/hier_avg-10c/0005/</t>
  </si>
  <si>
    <t>../experiments/bank_cards_v1/filter_prep/fr_core_news_md/in_same-50/spectral_SPEC-10c/0005/</t>
  </si>
  <si>
    <t>../experiments/bank_cards_v1/lemma_prep/tfidf/farthest-50/kmeans_COP-10c/0005/</t>
  </si>
  <si>
    <t>../experiments/bank_cards_v1/no_prep/fr_core_news_md/in_same-50/spectral_SPEC-10c/0005/</t>
  </si>
  <si>
    <t>../experiments/bank_cards_v1/lemma_prep/fr_core_news_md/in_same-50/spectral_SPEC-10c/0001/</t>
  </si>
  <si>
    <t>../experiments/bank_cards_v1/lemma_prep/tfidf/farthest-50/kmeans_COP-10c/0002/</t>
  </si>
  <si>
    <t>../experiments/bank_cards_v1/filter_prep/fr_core_news_md/in_same-50/hier_avg-10c/0004/</t>
  </si>
  <si>
    <t>../experiments/bank_cards_v1/lemma_prep/tfidf/in_same-50/hier_comp-10c/0004/</t>
  </si>
  <si>
    <t>../experiments/bank_cards_v1/no_prep/fr_core_news_md/in_same-50/hier_comp-10c/0004/</t>
  </si>
  <si>
    <t>../experiments/bank_cards_v1/filter_prep/fr_core_news_md/in_same-50/hier_avg-10c/0001/</t>
  </si>
  <si>
    <t>../experiments/bank_cards_v1/lemma_prep/tfidf/farthest-50/hier_sing-10c/0001/</t>
  </si>
  <si>
    <t>../experiments/bank_cards_v1/no_prep/fr_core_news_md/in_same-50/spectral_SPEC-10c/0001/</t>
  </si>
  <si>
    <t>../experiments/bank_cards_v1/lemma_prep/tfidf/farthest-50/hier_sing-10c/0002/</t>
  </si>
  <si>
    <t>../experiments/bank_cards_v1/no_prep/fr_core_news_md/in_same-50/hier_comp-10c/0002/</t>
  </si>
  <si>
    <t>../experiments/bank_cards_v1/simple_prep/fr_core_news_md/in_same-50/hier_ward-10c/0002/</t>
  </si>
  <si>
    <t>../experiments/bank_cards_v1/simple_prep/tfidf/farthest-50/kmeans_COP-10c/0002/</t>
  </si>
  <si>
    <t>../experiments/bank_cards_v1/lemma_prep/tfidf/farthest-50/hier_sing-10c/0003/</t>
  </si>
  <si>
    <t>../experiments/bank_cards_v1/no_prep/fr_core_news_md/in_same-50/hier_comp-10c/0003/</t>
  </si>
  <si>
    <t>../experiments/bank_cards_v1/simple_prep/fr_core_news_md/in_same-50/spectral_SPEC-10c/0003/</t>
  </si>
  <si>
    <t>../experiments/bank_cards_v1/lemma_prep/tfidf/farthest-50/hier_sing-10c/0004/</t>
  </si>
  <si>
    <t>../experiments/bank_cards_v1/lemma_prep/fr_core_news_md/in_same-50/spectral_SPEC-10c/0005/</t>
  </si>
  <si>
    <t>../experiments/bank_cards_v1/lemma_prep/tfidf/farthest-50/hier_sing-10c/0005/</t>
  </si>
  <si>
    <t>../experiments/bank_cards_v1/no_prep/fr_core_news_md/in_same-50/hier_ward-10c/0005/</t>
  </si>
  <si>
    <t>../experiments/bank_cards_v1/lemma_prep/tfidf/farthest-50/hier_avg-10c/0001/</t>
  </si>
  <si>
    <t>../experiments/bank_cards_v1/no_prep/fr_core_news_md/in_same-50/hier_ward-10c/0001/</t>
  </si>
  <si>
    <t>../experiments/bank_cards_v1/simple_prep/fr_core_news_md/in_same-50/hier_comp-10c/0001/</t>
  </si>
  <si>
    <t>../experiments/bank_cards_v1/lemma_prep/tfidf/farthest-50/hier_avg-10c/0002/</t>
  </si>
  <si>
    <t>../experiments/bank_cards_v1/filter_prep/fr_core_news_md/in_same-50/kmeans_COP-10c/0003/</t>
  </si>
  <si>
    <t>../experiments/bank_cards_v1/lemma_prep/tfidf/farthest-50/hier_avg-10c/0003/</t>
  </si>
  <si>
    <t>../experiments/bank_cards_v1/simple_prep/fr_core_news_md/in_same-50/hier_ward-10c/0003/</t>
  </si>
  <si>
    <t>../experiments/bank_cards_v1/filter_prep/fr_core_news_md/in_same-50/kmeans_COP-10c/0004/</t>
  </si>
  <si>
    <t>../experiments/bank_cards_v1/lemma_prep/tfidf/farthest-50/hier_avg-10c/0004/</t>
  </si>
  <si>
    <t>../experiments/bank_cards_v1/simple_prep/fr_core_news_md/in_same-50/hier_ward-10c/0004/</t>
  </si>
  <si>
    <t>../experiments/bank_cards_v1/lemma_prep/tfidf/farthest-50/hier_avg-10c/0005/</t>
  </si>
  <si>
    <t>../experiments/bank_cards_v1/filter_prep/fr_core_news_md/closest-50/hier_comp-10c/0001/</t>
  </si>
  <si>
    <t>../experiments/bank_cards_v1/filter_prep/fr_core_news_md/in_same-50/spectral_SPEC-10c/0001/</t>
  </si>
  <si>
    <t>../experiments/bank_cards_v1/simple_prep/tfidf/farthest-50/kmeans_COP-10c/0001/</t>
  </si>
  <si>
    <t>../experiments/bank_cards_v1/filter_prep/fr_core_news_md/closest-50/hier_comp-10c/0002/</t>
  </si>
  <si>
    <t>../experiments/bank_cards_v1/filter_prep/fr_core_news_md/in_same-50/spectral_SPEC-10c/0002/</t>
  </si>
  <si>
    <t>../experiments/bank_cards_v1/filter_prep/fr_core_news_md/closest-50/hier_comp-10c/0003/</t>
  </si>
  <si>
    <t>../experiments/bank_cards_v1/no_prep/fr_core_news_md/in_same-50/hier_ward-10c/0003/</t>
  </si>
  <si>
    <t>../experiments/bank_cards_v1/filter_prep/fr_core_news_md/closest-50/hier_comp-10c/0004/</t>
  </si>
  <si>
    <t>../experiments/bank_cards_v1/no_prep/fr_core_news_md/in_same-50/hier_ward-10c/0004/</t>
  </si>
  <si>
    <t>../experiments/bank_cards_v1/filter_prep/fr_core_news_md/closest-50/hier_comp-10c/0005/</t>
  </si>
  <si>
    <t>../experiments/bank_cards_v1/lemma_prep/tfidf/random-50/kmeans_COP-10c/0005/</t>
  </si>
  <si>
    <t>../experiments/bank_cards_v1/simple_prep/fr_core_news_md/in_same-50/hier_comp-10c/0005/</t>
  </si>
  <si>
    <t>../experiments/bank_cards_v1/simple_prep/fr_core_news_md/in_same-50/hier_ward-10c/0001/</t>
  </si>
  <si>
    <t>../experiments/bank_cards_v1/simple_prep/fr_core_news_md/in_same-50/spectral_SPEC-10c/0001/</t>
  </si>
  <si>
    <t>../experiments/bank_cards_v1/filter_prep/fr_core_news_md/in_same-50/spectral_SPEC-10c/0004/</t>
  </si>
  <si>
    <t>../experiments/bank_cards_v1/simple_prep/fr_core_news_md/in_same-50/hier_comp-10c/0004/</t>
  </si>
  <si>
    <t>../experiments/bank_cards_v1/filter_prep/fr_core_news_md/random-50/hier_avg-10c/0005/</t>
  </si>
  <si>
    <t>../experiments/bank_cards_v1/filter_prep/fr_core_news_md/random-50/hier_sing-10c/0005/</t>
  </si>
  <si>
    <t>../experiments/bank_cards_v1/filter_prep/fr_core_news_md/random-50/kmeans_COP-10c/0005/</t>
  </si>
  <si>
    <t>../experiments/bank_cards_v1/filter_prep/fr_core_news_md/random-50/spectral_SPEC-10c/0005/</t>
  </si>
  <si>
    <t>../experiments/bank_cards_v1/filter_prep/tfidf/random-50/hier_avg-10c/0005/</t>
  </si>
  <si>
    <t>../experiments/bank_cards_v1/filter_prep/tfidf/random-50/hier_sing-10c/0005/</t>
  </si>
  <si>
    <t>../experiments/bank_cards_v1/filter_prep/tfidf/random-50/kmeans_COP-10c/0005/</t>
  </si>
  <si>
    <t>../experiments/bank_cards_v1/lemma_prep/fr_core_news_md/random-50/hier_sing-10c/0005/</t>
  </si>
  <si>
    <t>../experiments/bank_cards_v1/lemma_prep/fr_core_news_md/random-50/kmeans_COP-10c/0005/</t>
  </si>
  <si>
    <t>../experiments/bank_cards_v1/lemma_prep/fr_core_news_md/random-50/spectral_SPEC-10c/0005/</t>
  </si>
  <si>
    <t>../experiments/bank_cards_v1/lemma_prep/tfidf/random-50/hier_avg-10c/0005/</t>
  </si>
  <si>
    <t>../experiments/bank_cards_v1/lemma_prep/tfidf/random-50/hier_sing-10c/0005/</t>
  </si>
  <si>
    <t>../experiments/bank_cards_v1/no_prep/fr_core_news_md/random-50/hier_avg-10c/0005/</t>
  </si>
  <si>
    <t>../experiments/bank_cards_v1/no_prep/fr_core_news_md/random-50/hier_sing-10c/0005/</t>
  </si>
  <si>
    <t>../experiments/bank_cards_v1/no_prep/fr_core_news_md/random-50/kmeans_COP-10c/0005/</t>
  </si>
  <si>
    <t>../experiments/bank_cards_v1/no_prep/fr_core_news_md/random-50/spectral_SPEC-10c/0005/</t>
  </si>
  <si>
    <t>../experiments/bank_cards_v1/no_prep/tfidf/random-50/hier_avg-10c/0005/</t>
  </si>
  <si>
    <t>../experiments/bank_cards_v1/no_prep/tfidf/random-50/hier_sing-10c/0005/</t>
  </si>
  <si>
    <t>../experiments/bank_cards_v1/no_prep/tfidf/random-50/kmeans_COP-10c/0005/</t>
  </si>
  <si>
    <t>../experiments/bank_cards_v1/simple_prep/fr_core_news_md/random-50/hier_sing-10c/0005/</t>
  </si>
  <si>
    <t>../experiments/bank_cards_v1/simple_prep/fr_core_news_md/random-50/kmeans_COP-10c/0005/</t>
  </si>
  <si>
    <t>../experiments/bank_cards_v1/simple_prep/fr_core_news_md/random-50/spectral_SPEC-10c/0005/</t>
  </si>
  <si>
    <t>../experiments/bank_cards_v1/simple_prep/tfidf/random-50/hier_avg-10c/0005/</t>
  </si>
  <si>
    <t>../experiments/bank_cards_v1/simple_prep/tfidf/random-50/hier_sing-10c/0005/</t>
  </si>
  <si>
    <t>../experiments/bank_cards_v1/simple_prep/tfidf/random-50/kmeans_COP-10c/0005/</t>
  </si>
  <si>
    <t>../experiments/bank_cards_v1/filter_prep/fr_core_news_md/random-50/hier_sing-10c/0001/</t>
  </si>
  <si>
    <t>../experiments/bank_cards_v1/filter_prep/fr_core_news_md/random-50/kmeans_COP-10c/0001/</t>
  </si>
  <si>
    <t>../experiments/bank_cards_v1/filter_prep/fr_core_news_md/random-50/spectral_SPEC-10c/0001/</t>
  </si>
  <si>
    <t>../experiments/bank_cards_v1/filter_prep/tfidf/in_same-50/hier_ward-10c/0001/</t>
  </si>
  <si>
    <t>../experiments/bank_cards_v1/filter_prep/tfidf/random-50/hier_avg-10c/0001/</t>
  </si>
  <si>
    <t>../experiments/bank_cards_v1/filter_prep/tfidf/random-50/hier_sing-10c/0001/</t>
  </si>
  <si>
    <t>../experiments/bank_cards_v1/filter_prep/tfidf/random-50/kmeans_COP-10c/0001/</t>
  </si>
  <si>
    <t>../experiments/bank_cards_v1/filter_prep/tfidf/random-50/spectral_SPEC-10c/0001/</t>
  </si>
  <si>
    <t>../experiments/bank_cards_v1/lemma_prep/fr_core_news_md/random-50/hier_avg-10c/0001/</t>
  </si>
  <si>
    <t>../experiments/bank_cards_v1/lemma_prep/fr_core_news_md/random-50/hier_sing-10c/0001/</t>
  </si>
  <si>
    <t>../experiments/bank_cards_v1/lemma_prep/tfidf/random-50/hier_avg-10c/0001/</t>
  </si>
  <si>
    <t>../experiments/bank_cards_v1/lemma_prep/tfidf/random-50/hier_sing-10c/0001/</t>
  </si>
  <si>
    <t>../experiments/bank_cards_v1/no_prep/fr_core_news_md/random-50/hier_avg-10c/0001/</t>
  </si>
  <si>
    <t>../experiments/bank_cards_v1/no_prep/fr_core_news_md/random-50/hier_sing-10c/0001/</t>
  </si>
  <si>
    <t>../experiments/bank_cards_v1/no_prep/fr_core_news_md/random-50/kmeans_COP-10c/0001/</t>
  </si>
  <si>
    <t>../experiments/bank_cards_v1/no_prep/fr_core_news_md/random-50/spectral_SPEC-10c/0001/</t>
  </si>
  <si>
    <t>../experiments/bank_cards_v1/no_prep/tfidf/farthest-50/hier_sing-10c/0001/</t>
  </si>
  <si>
    <t>../experiments/bank_cards_v1/no_prep/tfidf/random-50/hier_avg-10c/0001/</t>
  </si>
  <si>
    <t>../experiments/bank_cards_v1/no_prep/tfidf/random-50/hier_sing-10c/0001/</t>
  </si>
  <si>
    <t>../experiments/bank_cards_v1/simple_prep/fr_core_news_md/random-50/hier_avg-10c/0001/</t>
  </si>
  <si>
    <t>../experiments/bank_cards_v1/simple_prep/fr_core_news_md/random-50/hier_sing-10c/0001/</t>
  </si>
  <si>
    <t>../experiments/bank_cards_v1/simple_prep/fr_core_news_md/random-50/kmeans_COP-10c/0001/</t>
  </si>
  <si>
    <t>../experiments/bank_cards_v1/simple_prep/tfidf/random-50/hier_avg-10c/0001/</t>
  </si>
  <si>
    <t>../experiments/bank_cards_v1/simple_prep/tfidf/random-50/hier_sing-10c/0001/</t>
  </si>
  <si>
    <t>../experiments/bank_cards_v1/no_prep/fr_core_news_md/in_same-50/hier_ward-10c/0002/</t>
  </si>
  <si>
    <t>../experiments/bank_cards_v1/no_prep/tfidf/farthest-50/hier_sing-10c/0002/</t>
  </si>
  <si>
    <t>../experiments/bank_cards_v1/lemma_prep/tfidf/random-50/kmeans_COP-10c/0003/</t>
  </si>
  <si>
    <t>../experiments/bank_cards_v1/no_prep/tfidf/farthest-50/hier_sing-10c/0003/</t>
  </si>
  <si>
    <t>../experiments/bank_cards_v1/no_prep/tfidf/random-50/kmeans_COP-10c/0003/</t>
  </si>
  <si>
    <t>../experiments/bank_cards_v1/simple_prep/tfidf/random-50/kmeans_COP-10c/0003/</t>
  </si>
  <si>
    <t>../experiments/bank_cards_v1/no_prep/tfidf/farthest-50/hier_sing-10c/0004/</t>
  </si>
  <si>
    <t>../experiments/bank_cards_v1/filter_prep/fr_core_news_md/random-50/hier_comp-10c/0005/</t>
  </si>
  <si>
    <t>../experiments/bank_cards_v1/filter_prep/fr_core_news_md/random-50/hier_ward-10c/0005/</t>
  </si>
  <si>
    <t>../experiments/bank_cards_v1/filter_prep/tfidf/random-50/hier_comp-10c/0005/</t>
  </si>
  <si>
    <t>../experiments/bank_cards_v1/filter_prep/tfidf/random-50/hier_ward-10c/0005/</t>
  </si>
  <si>
    <t>../experiments/bank_cards_v1/filter_prep/tfidf/random-50/spectral_SPEC-10c/0005/</t>
  </si>
  <si>
    <t>../experiments/bank_cards_v1/lemma_prep/fr_core_news_md/random-50/hier_avg-10c/0005/</t>
  </si>
  <si>
    <t>../experiments/bank_cards_v1/lemma_prep/fr_core_news_md/random-50/hier_comp-10c/0005/</t>
  </si>
  <si>
    <t>../experiments/bank_cards_v1/lemma_prep/fr_core_news_md/random-50/hier_ward-10c/0005/</t>
  </si>
  <si>
    <t>../experiments/bank_cards_v1/lemma_prep/tfidf/random-50/hier_comp-10c/0005/</t>
  </si>
  <si>
    <t>../experiments/bank_cards_v1/lemma_prep/tfidf/random-50/hier_ward-10c/0005/</t>
  </si>
  <si>
    <t>../experiments/bank_cards_v1/lemma_prep/tfidf/random-50/spectral_SPEC-10c/0005/</t>
  </si>
  <si>
    <t>../experiments/bank_cards_v1/no_prep/fr_core_news_md/random-50/hier_comp-10c/0005/</t>
  </si>
  <si>
    <t>../experiments/bank_cards_v1/no_prep/fr_core_news_md/random-50/hier_ward-10c/0005/</t>
  </si>
  <si>
    <t>../experiments/bank_cards_v1/no_prep/tfidf/farthest-50/hier_sing-10c/0005/</t>
  </si>
  <si>
    <t>../experiments/bank_cards_v1/no_prep/tfidf/random-50/hier_comp-10c/0005/</t>
  </si>
  <si>
    <t>../experiments/bank_cards_v1/no_prep/tfidf/random-50/hier_ward-10c/0005/</t>
  </si>
  <si>
    <t>../experiments/bank_cards_v1/no_prep/tfidf/random-50/spectral_SPEC-10c/0005/</t>
  </si>
  <si>
    <t>../experiments/bank_cards_v1/simple_prep/fr_core_news_md/random-50/hier_avg-10c/0005/</t>
  </si>
  <si>
    <t>../experiments/bank_cards_v1/simple_prep/fr_core_news_md/random-50/hier_comp-10c/0005/</t>
  </si>
  <si>
    <t>../experiments/bank_cards_v1/simple_prep/fr_core_news_md/random-50/hier_ward-10c/0005/</t>
  </si>
  <si>
    <t>../experiments/bank_cards_v1/simple_prep/tfidf/random-50/hier_comp-10c/0005/</t>
  </si>
  <si>
    <t>../experiments/bank_cards_v1/simple_prep/tfidf/random-50/hier_ward-10c/0005/</t>
  </si>
  <si>
    <t>../experiments/bank_cards_v1/simple_prep/tfidf/random-50/spectral_SPEC-10c/0005/</t>
  </si>
  <si>
    <t>../experiments/bank_cards_v1/filter_prep/fr_core_news_md/random-50/hier_avg-10c/0001/</t>
  </si>
  <si>
    <t>../experiments/bank_cards_v1/filter_prep/fr_core_news_md/random-50/hier_comp-10c/0001/</t>
  </si>
  <si>
    <t>../experiments/bank_cards_v1/filter_prep/fr_core_news_md/random-50/hier_ward-10c/0001/</t>
  </si>
  <si>
    <t>../experiments/bank_cards_v1/filter_prep/tfidf/random-50/hier_comp-10c/0001/</t>
  </si>
  <si>
    <t>../experiments/bank_cards_v1/filter_prep/tfidf/random-50/hier_ward-10c/0001/</t>
  </si>
  <si>
    <t>../experiments/bank_cards_v1/lemma_prep/fr_core_news_md/in_same-50/hier_comp-10c/0001/</t>
  </si>
  <si>
    <t>../experiments/bank_cards_v1/lemma_prep/fr_core_news_md/random-50/hier_comp-10c/0001/</t>
  </si>
  <si>
    <t>../experiments/bank_cards_v1/lemma_prep/fr_core_news_md/random-50/hier_ward-10c/0001/</t>
  </si>
  <si>
    <t>../experiments/bank_cards_v1/lemma_prep/fr_core_news_md/random-50/kmeans_COP-10c/0001/</t>
  </si>
  <si>
    <t>../experiments/bank_cards_v1/lemma_prep/fr_core_news_md/random-50/spectral_SPEC-10c/0001/</t>
  </si>
  <si>
    <t>../experiments/bank_cards_v1/lemma_prep/tfidf/random-50/hier_comp-10c/0001/</t>
  </si>
  <si>
    <t>../experiments/bank_cards_v1/lemma_prep/tfidf/random-50/hier_ward-10c/0001/</t>
  </si>
  <si>
    <t>../experiments/bank_cards_v1/lemma_prep/tfidf/random-50/kmeans_COP-10c/0001/</t>
  </si>
  <si>
    <t>../experiments/bank_cards_v1/lemma_prep/tfidf/random-50/spectral_SPEC-10c/0001/</t>
  </si>
  <si>
    <t>../experiments/bank_cards_v1/no_prep/fr_core_news_md/in_same-50/hier_comp-10c/0001/</t>
  </si>
  <si>
    <t>../experiments/bank_cards_v1/no_prep/fr_core_news_md/random-50/hier_comp-10c/0001/</t>
  </si>
  <si>
    <t>../experiments/bank_cards_v1/no_prep/fr_core_news_md/random-50/hier_ward-10c/0001/</t>
  </si>
  <si>
    <t>../experiments/bank_cards_v1/no_prep/tfidf/random-50/hier_comp-10c/0001/</t>
  </si>
  <si>
    <t>../experiments/bank_cards_v1/no_prep/tfidf/random-50/hier_ward-10c/0001/</t>
  </si>
  <si>
    <t>../experiments/bank_cards_v1/no_prep/tfidf/random-50/kmeans_COP-10c/0001/</t>
  </si>
  <si>
    <t>../experiments/bank_cards_v1/no_prep/tfidf/random-50/spectral_SPEC-10c/0001/</t>
  </si>
  <si>
    <t>../experiments/bank_cards_v1/simple_prep/fr_core_news_md/random-50/hier_comp-10c/0001/</t>
  </si>
  <si>
    <t>../experiments/bank_cards_v1/simple_prep/fr_core_news_md/random-50/hier_ward-10c/0001/</t>
  </si>
  <si>
    <t>../experiments/bank_cards_v1/simple_prep/fr_core_news_md/random-50/spectral_SPEC-10c/0001/</t>
  </si>
  <si>
    <t>../experiments/bank_cards_v1/simple_prep/tfidf/random-50/hier_comp-10c/0001/</t>
  </si>
  <si>
    <t>../experiments/bank_cards_v1/simple_prep/tfidf/random-50/hier_ward-10c/0001/</t>
  </si>
  <si>
    <t>../experiments/bank_cards_v1/simple_prep/tfidf/random-50/kmeans_COP-10c/0001/</t>
  </si>
  <si>
    <t>../experiments/bank_cards_v1/simple_prep/tfidf/random-50/spectral_SPEC-10c/0001/</t>
  </si>
  <si>
    <t>../experiments/bank_cards_v1/lemma_prep/fr_core_news_md/in_same-50/hier_ward-10c/0002/</t>
  </si>
  <si>
    <t>../experiments/bank_cards_v1/no_prep/tfidf/random-50/hier_avg-10c/0002/</t>
  </si>
  <si>
    <t>../experiments/bank_cards_v1/simple_prep/tfidf/random-50/hier_avg-10c/0002/</t>
  </si>
  <si>
    <t>../experiments/bank_cards_v1/filter_prep/fr_core_news_md/random-50/kmeans_COP-10c/0003/</t>
  </si>
  <si>
    <t>../experiments/bank_cards_v1/filter_prep/fr_core_news_md/random-50/spectral_SPEC-10c/0003/</t>
  </si>
  <si>
    <t>../experiments/bank_cards_v1/filter_prep/tfidf/random-50/kmeans_COP-10c/0003/</t>
  </si>
  <si>
    <t>../experiments/bank_cards_v1/lemma_prep/fr_core_news_md/random-50/hier_sing-10c/0003/</t>
  </si>
  <si>
    <t>../experiments/bank_cards_v1/lemma_prep/tfidf/random-50/hier_avg-10c/0003/</t>
  </si>
  <si>
    <t>../experiments/bank_cards_v1/lemma_prep/tfidf/random-50/hier_sing-10c/0003/</t>
  </si>
  <si>
    <t>../experiments/bank_cards_v1/no_prep/fr_core_news_md/random-50/hier_sing-10c/0003/</t>
  </si>
  <si>
    <t>../experiments/bank_cards_v1/simple_prep/fr_core_news_md/random-50/hier_sing-10c/0003/</t>
  </si>
  <si>
    <t>../experiments/bank_cards_v1/lemma_prep/tfidf/random-50/hier_avg-10c/0004/</t>
  </si>
  <si>
    <t>../experiments/bank_cards_v1/lemma_prep/tfidf/random-50/hier_sing-10c/0004/</t>
  </si>
  <si>
    <t>../experiments/bank_cards_v1/lemma_prep/tfidf/random-50/kmeans_COP-10c/0004/</t>
  </si>
  <si>
    <t>../experiments/bank_cards_v1/no_prep/tfidf/random-50/hier_avg-10c/0004/</t>
  </si>
  <si>
    <t>../experiments/bank_cards_v1/no_prep/tfidf/random-50/hier_sing-10c/0004/</t>
  </si>
  <si>
    <t>../experiments/bank_cards_v1/simple_prep/tfidf/random-50/hier_avg-10c/0004/</t>
  </si>
  <si>
    <t>../experiments/bank_cards_v1/simple_prep/tfidf/random-50/hier_sing-10c/0004/</t>
  </si>
  <si>
    <t>../experiments/bank_cards_v1/no_prep/fr_core_news_md/in_same-50/hier_comp-10c/0005/</t>
  </si>
  <si>
    <t>../experiments/bank_cards_v1/simple_prep/tfidf/in_same-50/spectral_SPEC-10c/0001/</t>
  </si>
  <si>
    <t>../experiments/bank_cards_v1/lemma_prep/tfidf/random-50/kmeans_COP-10c/0002/</t>
  </si>
  <si>
    <t>../experiments/bank_cards_v1/no_prep/tfidf/in_same-50/spectral_SPEC-10c/0002/</t>
  </si>
  <si>
    <t>../experiments/bank_cards_v1/no_prep/tfidf/random-50/hier_sing-10c/0002/</t>
  </si>
  <si>
    <t>../experiments/bank_cards_v1/no_prep/tfidf/random-50/kmeans_COP-10c/0002/</t>
  </si>
  <si>
    <t>../experiments/bank_cards_v1/simple_prep/tfidf/random-50/hier_sing-10c/0002/</t>
  </si>
  <si>
    <t>../experiments/bank_cards_v1/simple_prep/tfidf/random-50/kmeans_COP-10c/0002/</t>
  </si>
  <si>
    <t>../experiments/bank_cards_v1/filter_prep/fr_core_news_md/in_same-50/spectral_SPEC-10c/0003/</t>
  </si>
  <si>
    <t>../experiments/bank_cards_v1/filter_prep/fr_core_news_md/random-50/hier_avg-10c/0003/</t>
  </si>
  <si>
    <t>../experiments/bank_cards_v1/filter_prep/fr_core_news_md/random-50/hier_sing-10c/0003/</t>
  </si>
  <si>
    <t>../experiments/bank_cards_v1/filter_prep/tfidf/in_same-50/hier_ward-10c/0003/</t>
  </si>
  <si>
    <t>../experiments/bank_cards_v1/filter_prep/tfidf/random-50/hier_avg-10c/0003/</t>
  </si>
  <si>
    <t>../experiments/bank_cards_v1/filter_prep/tfidf/random-50/hier_sing-10c/0003/</t>
  </si>
  <si>
    <t>../experiments/bank_cards_v1/lemma_prep/fr_core_news_md/random-50/hier_avg-10c/0003/</t>
  </si>
  <si>
    <t>../experiments/bank_cards_v1/lemma_prep/fr_core_news_md/random-50/kmeans_COP-10c/0003/</t>
  </si>
  <si>
    <t>../experiments/bank_cards_v1/lemma_prep/fr_core_news_md/random-50/spectral_SPEC-10c/0003/</t>
  </si>
  <si>
    <t>../experiments/bank_cards_v1/no_prep/fr_core_news_md/random-50/hier_avg-10c/0003/</t>
  </si>
  <si>
    <t>../experiments/bank_cards_v1/no_prep/fr_core_news_md/random-50/kmeans_COP-10c/0003/</t>
  </si>
  <si>
    <t>../experiments/bank_cards_v1/no_prep/tfidf/random-50/hier_avg-10c/0003/</t>
  </si>
  <si>
    <t>../experiments/bank_cards_v1/no_prep/tfidf/random-50/hier_comp-10c/0003/</t>
  </si>
  <si>
    <t>../experiments/bank_cards_v1/no_prep/tfidf/random-50/hier_sing-10c/0003/</t>
  </si>
  <si>
    <t>../experiments/bank_cards_v1/simple_prep/fr_core_news_md/random-50/hier_avg-10c/0003/</t>
  </si>
  <si>
    <t>../experiments/bank_cards_v1/simple_prep/fr_core_news_md/random-50/kmeans_COP-10c/0003/</t>
  </si>
  <si>
    <t>../experiments/bank_cards_v1/simple_prep/fr_core_news_md/random-50/spectral_SPEC-10c/0003/</t>
  </si>
  <si>
    <t>../experiments/bank_cards_v1/simple_prep/tfidf/random-50/hier_avg-10c/0003/</t>
  </si>
  <si>
    <t>../experiments/bank_cards_v1/simple_prep/tfidf/random-50/hier_comp-10c/0003/</t>
  </si>
  <si>
    <t>../experiments/bank_cards_v1/simple_prep/tfidf/random-50/hier_sing-10c/0003/</t>
  </si>
  <si>
    <t>../experiments/bank_cards_v1/filter_prep/tfidf/in_same-50/hier_ward-10c/0004/</t>
  </si>
  <si>
    <t>../experiments/bank_cards_v1/lemma_prep/fr_core_news_md/in_same-50/hier_comp-10c/0004/</t>
  </si>
  <si>
    <t>../experiments/bank_cards_v1/no_prep/tfidf/random-50/kmeans_COP-10c/0004/</t>
  </si>
  <si>
    <t>../experiments/bank_cards_v1/simple_prep/tfidf/random-50/kmeans_COP-10c/0004/</t>
  </si>
  <si>
    <t>../experiments/bank_cards_v1/lemma_prep/fr_core_news_md/in_same-50/hier_ward-10c/0005/</t>
  </si>
  <si>
    <t>../experiments/bank_cards_v1/lemma_prep/fr_core_news_md/in_same-50/hier_ward-10c/0001/</t>
  </si>
  <si>
    <t>../experiments/bank_cards_v1/lemma_prep/tfidf/random-50/hier_avg-10c/0002/</t>
  </si>
  <si>
    <t>../experiments/bank_cards_v1/filter_prep/fr_core_news_md/random-50/hier_comp-10c/0003/</t>
  </si>
  <si>
    <t>../experiments/bank_cards_v1/filter_prep/fr_core_news_md/random-50/hier_ward-10c/0003/</t>
  </si>
  <si>
    <t>../experiments/bank_cards_v1/filter_prep/tfidf/random-50/hier_comp-10c/0003/</t>
  </si>
  <si>
    <t>../experiments/bank_cards_v1/filter_prep/tfidf/random-50/hier_ward-10c/0003/</t>
  </si>
  <si>
    <t>../experiments/bank_cards_v1/filter_prep/tfidf/random-50/spectral_SPEC-10c/0003/</t>
  </si>
  <si>
    <t>../experiments/bank_cards_v1/lemma_prep/fr_core_news_md/in_same-50/hier_ward-10c/0003/</t>
  </si>
  <si>
    <t>../experiments/bank_cards_v1/lemma_prep/fr_core_news_md/random-50/hier_comp-10c/0003/</t>
  </si>
  <si>
    <t>../experiments/bank_cards_v1/lemma_prep/fr_core_news_md/random-50/hier_ward-10c/0003/</t>
  </si>
  <si>
    <t>../experiments/bank_cards_v1/lemma_prep/tfidf/random-50/hier_comp-10c/0003/</t>
  </si>
  <si>
    <t>../experiments/bank_cards_v1/lemma_prep/tfidf/random-50/hier_ward-10c/0003/</t>
  </si>
  <si>
    <t>../experiments/bank_cards_v1/lemma_prep/tfidf/random-50/spectral_SPEC-10c/0003/</t>
  </si>
  <si>
    <t>../experiments/bank_cards_v1/no_prep/fr_core_news_md/random-50/hier_comp-10c/0003/</t>
  </si>
  <si>
    <t>../experiments/bank_cards_v1/no_prep/fr_core_news_md/random-50/hier_ward-10c/0003/</t>
  </si>
  <si>
    <t>../experiments/bank_cards_v1/no_prep/fr_core_news_md/random-50/spectral_SPEC-10c/0003/</t>
  </si>
  <si>
    <t>../experiments/bank_cards_v1/no_prep/tfidf/random-50/hier_ward-10c/0003/</t>
  </si>
  <si>
    <t>../experiments/bank_cards_v1/no_prep/tfidf/random-50/spectral_SPEC-10c/0003/</t>
  </si>
  <si>
    <t>../experiments/bank_cards_v1/simple_prep/fr_core_news_md/in_same-50/hier_comp-10c/0003/</t>
  </si>
  <si>
    <t>../experiments/bank_cards_v1/simple_prep/fr_core_news_md/random-50/hier_comp-10c/0003/</t>
  </si>
  <si>
    <t>../experiments/bank_cards_v1/simple_prep/fr_core_news_md/random-50/hier_ward-10c/0003/</t>
  </si>
  <si>
    <t>../experiments/bank_cards_v1/simple_prep/tfidf/random-50/hier_ward-10c/0003/</t>
  </si>
  <si>
    <t>../experiments/bank_cards_v1/simple_prep/tfidf/random-50/spectral_SPEC-10c/0003/</t>
  </si>
  <si>
    <t>../experiments/bank_cards_v1/filter_prep/fr_core_news_md/in_same-50/hier_ward-10c/0004/</t>
  </si>
  <si>
    <t>../experiments/bank_cards_v1/filter_prep/tfidf/random-50/hier_avg-10c/0004/</t>
  </si>
  <si>
    <t>../experiments/bank_cards_v1/lemma_prep/fr_core_news_md/in_same-50/hier_ward-10c/0004/</t>
  </si>
  <si>
    <t>../experiments/bank_cards_v1/lemma_prep/fr_core_news_md/random-50/hier_sing-10c/0004/</t>
  </si>
  <si>
    <t>../experiments/bank_cards_v1/no_prep/fr_core_news_md/random-50/hier_avg-10c/0004/</t>
  </si>
  <si>
    <t>../experiments/bank_cards_v1/no_prep/fr_core_news_md/random-50/hier_sing-10c/0004/</t>
  </si>
  <si>
    <t>../experiments/bank_cards_v1/no_prep/fr_core_news_md/random-50/spectral_SPEC-10c/0004/</t>
  </si>
  <si>
    <t>../experiments/bank_cards_v1/simple_prep/fr_core_news_md/random-50/hier_avg-10c/0004/</t>
  </si>
  <si>
    <t>../experiments/bank_cards_v1/simple_prep/fr_core_news_md/random-50/hier_sing-10c/0004/</t>
  </si>
  <si>
    <t>../experiments/bank_cards_v1/simple_prep/fr_core_news_md/random-50/spectral_SPEC-10c/0004/</t>
  </si>
  <si>
    <t>../experiments/bank_cards_v1/filter_prep/fr_core_news_md/in_same-50/hier_comp-10c/0005/</t>
  </si>
  <si>
    <t>../experiments/bank_cards_v1/filter_prep/tfidf/in_same-50/hier_ward-10c/0005/</t>
  </si>
  <si>
    <t>../experiments/bank_cards_v1/lemma_prep/tfidf/in_same-50/spectral_SPEC-10c/0005/</t>
  </si>
  <si>
    <t>../experiments/bank_cards_v1/filter_prep/fr_core_news_md/random-50/hier_sing-10c/0002/</t>
  </si>
  <si>
    <t>../experiments/bank_cards_v1/filter_prep/fr_core_news_md/random-50/spectral_SPEC-10c/0002/</t>
  </si>
  <si>
    <t>../experiments/bank_cards_v1/filter_prep/tfidf/in_same-50/hier_ward-10c/0002/</t>
  </si>
  <si>
    <t>../experiments/bank_cards_v1/filter_prep/tfidf/random-50/kmeans_COP-10c/0002/</t>
  </si>
  <si>
    <t>../experiments/bank_cards_v1/lemma_prep/fr_core_news_md/in_same-50/hier_comp-10c/0002/</t>
  </si>
  <si>
    <t>../experiments/bank_cards_v1/lemma_prep/tfidf/random-50/hier_sing-10c/0002/</t>
  </si>
  <si>
    <t>../experiments/bank_cards_v1/no_prep/fr_core_news_md/random-50/kmeans_COP-10c/0002/</t>
  </si>
  <si>
    <t>../experiments/bank_cards_v1/no_prep/fr_core_news_md/random-50/spectral_SPEC-10c/0002/</t>
  </si>
  <si>
    <t>../experiments/bank_cards_v1/simple_prep/fr_core_news_md/random-50/kmeans_COP-10c/0002/</t>
  </si>
  <si>
    <t>../experiments/bank_cards_v1/simple_prep/fr_core_news_md/random-50/spectral_SPEC-10c/0002/</t>
  </si>
  <si>
    <t>../experiments/bank_cards_v1/filter_prep/fr_core_news_md/random-50/hier_avg-10c/0004/</t>
  </si>
  <si>
    <t>../experiments/bank_cards_v1/filter_prep/fr_core_news_md/random-50/hier_comp-10c/0004/</t>
  </si>
  <si>
    <t>../experiments/bank_cards_v1/filter_prep/fr_core_news_md/random-50/hier_sing-10c/0004/</t>
  </si>
  <si>
    <t>../experiments/bank_cards_v1/filter_prep/fr_core_news_md/random-50/hier_ward-10c/0004/</t>
  </si>
  <si>
    <t>../experiments/bank_cards_v1/filter_prep/fr_core_news_md/random-50/kmeans_COP-10c/0004/</t>
  </si>
  <si>
    <t>../experiments/bank_cards_v1/filter_prep/fr_core_news_md/random-50/spectral_SPEC-10c/0004/</t>
  </si>
  <si>
    <t>../experiments/bank_cards_v1/filter_prep/tfidf/random-50/hier_comp-10c/0004/</t>
  </si>
  <si>
    <t>../experiments/bank_cards_v1/filter_prep/tfidf/random-50/hier_sing-10c/0004/</t>
  </si>
  <si>
    <t>../experiments/bank_cards_v1/filter_prep/tfidf/random-50/hier_ward-10c/0004/</t>
  </si>
  <si>
    <t>../experiments/bank_cards_v1/filter_prep/tfidf/random-50/kmeans_COP-10c/0004/</t>
  </si>
  <si>
    <t>../experiments/bank_cards_v1/filter_prep/tfidf/random-50/spectral_SPEC-10c/0004/</t>
  </si>
  <si>
    <t>../experiments/bank_cards_v1/lemma_prep/fr_core_news_md/random-50/hier_avg-10c/0004/</t>
  </si>
  <si>
    <t>../experiments/bank_cards_v1/lemma_prep/fr_core_news_md/random-50/hier_comp-10c/0004/</t>
  </si>
  <si>
    <t>../experiments/bank_cards_v1/lemma_prep/fr_core_news_md/random-50/hier_ward-10c/0004/</t>
  </si>
  <si>
    <t>../experiments/bank_cards_v1/lemma_prep/fr_core_news_md/random-50/kmeans_COP-10c/0004/</t>
  </si>
  <si>
    <t>../experiments/bank_cards_v1/lemma_prep/tfidf/random-50/hier_comp-10c/0004/</t>
  </si>
  <si>
    <t>../experiments/bank_cards_v1/lemma_prep/tfidf/random-50/hier_ward-10c/0004/</t>
  </si>
  <si>
    <t>../experiments/bank_cards_v1/no_prep/fr_core_news_md/random-50/hier_comp-10c/0004/</t>
  </si>
  <si>
    <t>../experiments/bank_cards_v1/no_prep/fr_core_news_md/random-50/hier_ward-10c/0004/</t>
  </si>
  <si>
    <t>../experiments/bank_cards_v1/no_prep/fr_core_news_md/random-50/kmeans_COP-10c/0004/</t>
  </si>
  <si>
    <t>../experiments/bank_cards_v1/no_prep/tfidf/random-50/hier_comp-10c/0004/</t>
  </si>
  <si>
    <t>../experiments/bank_cards_v1/no_prep/tfidf/random-50/hier_ward-10c/0004/</t>
  </si>
  <si>
    <t>../experiments/bank_cards_v1/no_prep/tfidf/random-50/spectral_SPEC-10c/0004/</t>
  </si>
  <si>
    <t>../experiments/bank_cards_v1/simple_prep/fr_core_news_md/random-50/hier_comp-10c/0004/</t>
  </si>
  <si>
    <t>../experiments/bank_cards_v1/simple_prep/fr_core_news_md/random-50/hier_ward-10c/0004/</t>
  </si>
  <si>
    <t>../experiments/bank_cards_v1/simple_prep/fr_core_news_md/random-50/kmeans_COP-10c/0004/</t>
  </si>
  <si>
    <t>../experiments/bank_cards_v1/simple_prep/tfidf/random-50/hier_comp-10c/0004/</t>
  </si>
  <si>
    <t>../experiments/bank_cards_v1/simple_prep/tfidf/random-50/hier_ward-10c/0004/</t>
  </si>
  <si>
    <t>../experiments/bank_cards_v1/lemma_prep/fr_core_news_md/in_same-50/hier_comp-10c/0005/</t>
  </si>
  <si>
    <t>../experiments/bank_cards_v1/filter_prep/fr_core_news_md/random-50/hier_avg-10c/0002/</t>
  </si>
  <si>
    <t>../experiments/bank_cards_v1/filter_prep/fr_core_news_md/random-50/hier_comp-10c/0002/</t>
  </si>
  <si>
    <t>../experiments/bank_cards_v1/filter_prep/fr_core_news_md/random-50/hier_ward-10c/0002/</t>
  </si>
  <si>
    <t>../experiments/bank_cards_v1/filter_prep/fr_core_news_md/random-50/kmeans_COP-10c/0002/</t>
  </si>
  <si>
    <t>../experiments/bank_cards_v1/filter_prep/tfidf/random-50/hier_avg-10c/0002/</t>
  </si>
  <si>
    <t>../experiments/bank_cards_v1/filter_prep/tfidf/random-50/hier_comp-10c/0002/</t>
  </si>
  <si>
    <t>../experiments/bank_cards_v1/filter_prep/tfidf/random-50/hier_sing-10c/0002/</t>
  </si>
  <si>
    <t>../experiments/bank_cards_v1/filter_prep/tfidf/random-50/hier_ward-10c/0002/</t>
  </si>
  <si>
    <t>../experiments/bank_cards_v1/filter_prep/tfidf/random-50/spectral_SPEC-10c/0002/</t>
  </si>
  <si>
    <t>../experiments/bank_cards_v1/lemma_prep/fr_core_news_md/random-50/hier_avg-10c/0002/</t>
  </si>
  <si>
    <t>../experiments/bank_cards_v1/lemma_prep/fr_core_news_md/random-50/hier_comp-10c/0002/</t>
  </si>
  <si>
    <t>../experiments/bank_cards_v1/lemma_prep/fr_core_news_md/random-50/hier_sing-10c/0002/</t>
  </si>
  <si>
    <t>../experiments/bank_cards_v1/lemma_prep/fr_core_news_md/random-50/hier_ward-10c/0002/</t>
  </si>
  <si>
    <t>../experiments/bank_cards_v1/lemma_prep/fr_core_news_md/random-50/kmeans_COP-10c/0002/</t>
  </si>
  <si>
    <t>../experiments/bank_cards_v1/lemma_prep/fr_core_news_md/random-50/spectral_SPEC-10c/0002/</t>
  </si>
  <si>
    <t>../experiments/bank_cards_v1/lemma_prep/tfidf/random-50/hier_comp-10c/0002/</t>
  </si>
  <si>
    <t>../experiments/bank_cards_v1/lemma_prep/tfidf/random-50/hier_ward-10c/0002/</t>
  </si>
  <si>
    <t>../experiments/bank_cards_v1/lemma_prep/tfidf/random-50/spectral_SPEC-10c/0002/</t>
  </si>
  <si>
    <t>../experiments/bank_cards_v1/no_prep/fr_core_news_md/random-50/hier_avg-10c/0002/</t>
  </si>
  <si>
    <t>../experiments/bank_cards_v1/no_prep/fr_core_news_md/random-50/hier_comp-10c/0002/</t>
  </si>
  <si>
    <t>../experiments/bank_cards_v1/no_prep/fr_core_news_md/random-50/hier_sing-10c/0002/</t>
  </si>
  <si>
    <t>../experiments/bank_cards_v1/no_prep/fr_core_news_md/random-50/hier_ward-10c/0002/</t>
  </si>
  <si>
    <t>../experiments/bank_cards_v1/no_prep/tfidf/random-50/hier_comp-10c/0002/</t>
  </si>
  <si>
    <t>../experiments/bank_cards_v1/no_prep/tfidf/random-50/hier_ward-10c/0002/</t>
  </si>
  <si>
    <t>../experiments/bank_cards_v1/no_prep/tfidf/random-50/spectral_SPEC-10c/0002/</t>
  </si>
  <si>
    <t>../experiments/bank_cards_v1/simple_prep/fr_core_news_md/random-50/hier_avg-10c/0002/</t>
  </si>
  <si>
    <t>../experiments/bank_cards_v1/simple_prep/fr_core_news_md/random-50/hier_comp-10c/0002/</t>
  </si>
  <si>
    <t>../experiments/bank_cards_v1/simple_prep/fr_core_news_md/random-50/hier_sing-10c/0002/</t>
  </si>
  <si>
    <t>../experiments/bank_cards_v1/simple_prep/fr_core_news_md/random-50/hier_ward-10c/0002/</t>
  </si>
  <si>
    <t>../experiments/bank_cards_v1/simple_prep/tfidf/random-50/hier_comp-10c/0002/</t>
  </si>
  <si>
    <t>../experiments/bank_cards_v1/simple_prep/tfidf/random-50/hier_ward-10c/0002/</t>
  </si>
  <si>
    <t>../experiments/bank_cards_v1/simple_prep/tfidf/random-50/spectral_SPEC-10c/0002/</t>
  </si>
  <si>
    <t>../experiments/bank_cards_v1/lemma_prep/fr_core_news_md/in_same-50/hier_comp-10c/0003/</t>
  </si>
  <si>
    <t>../experiments/bank_cards_v1/no_prep/tfidf/in_same-50/spectral_SPEC-10c/0003/</t>
  </si>
  <si>
    <t>../experiments/bank_cards_v1/filter_prep/tfidf/in_same-50/spectral_SPEC-10c/0004/</t>
  </si>
  <si>
    <t>../experiments/bank_cards_v1/lemma_prep/fr_core_news_md/random-50/spectral_SPEC-10c/0004/</t>
  </si>
  <si>
    <t>../experiments/bank_cards_v1/lemma_prep/tfidf/random-50/spectral_SPEC-10c/0004/</t>
  </si>
  <si>
    <t>../experiments/bank_cards_v1/simple_prep/tfidf/in_same-50/spectral_SPEC-10c/0004/</t>
  </si>
  <si>
    <t>../experiments/bank_cards_v1/simple_prep/tfidf/random-50/spectral_SPEC-10c/0004/</t>
  </si>
  <si>
    <t>../experiments/bank_cards_v1/no_prep/fr_core_news_md/closest-50/hier_avg-10c/0001/</t>
  </si>
  <si>
    <t>../experiments/bank_cards_v1/no_prep/fr_core_news_md/closest-50/hier_avg-10c/0002/</t>
  </si>
  <si>
    <t>../experiments/bank_cards_v1/no_prep/fr_core_news_md/closest-50/hier_avg-10c/0003/</t>
  </si>
  <si>
    <t>../experiments/bank_cards_v1/lemma_prep/tfidf/in_same-50/spectral_SPEC-10c/0004/</t>
  </si>
  <si>
    <t>../experiments/bank_cards_v1/no_prep/fr_core_news_md/closest-50/hier_avg-10c/0004/</t>
  </si>
  <si>
    <t>../experiments/bank_cards_v1/no_prep/fr_core_news_md/closest-50/hier_avg-10c/0005/</t>
  </si>
  <si>
    <t>../experiments/bank_cards_v1/simple_prep/tfidf/in_same-50/spectral_SPEC-10c/0002/</t>
  </si>
  <si>
    <t>../experiments/bank_cards_v1/filter_prep/fr_core_news_md/in_same-50/hier_comp-10c/0004/</t>
  </si>
  <si>
    <t>../experiments/bank_cards_v1/filter_prep/tfidf/in_same-50/spectral_SPEC-10c/0005/</t>
  </si>
  <si>
    <t>../experiments/bank_cards_v1/lemma_prep/tfidf/farthest-50/kmeans_COP-10c/0001/</t>
  </si>
  <si>
    <t>../experiments/bank_cards_v1/simple_prep/tfidf/in_same-50/spectral_SPEC-10c/0003/</t>
  </si>
  <si>
    <t>../experiments/bank_cards_v1/no_prep/tfidf/in_same-50/spectral_SPEC-10c/0004/</t>
  </si>
  <si>
    <t>../experiments/bank_cards_v1/filter_prep/fr_core_news_md/in_same-50/hier_ward-10c/0001/</t>
  </si>
  <si>
    <t>../experiments/bank_cards_v1/filter_prep/tfidf/in_same-50/hier_comp-10c/0001/</t>
  </si>
  <si>
    <t>../experiments/bank_cards_v1/filter_prep/tfidf/in_same-50/hier_comp-10c/0003/</t>
  </si>
  <si>
    <t>../experiments/bank_cards_v1/filter_prep/tfidf/in_same-50/spectral_SPEC-10c/0003/</t>
  </si>
  <si>
    <t>../experiments/bank_cards_v1/no_prep/tfidf/in_same-50/spectral_SPEC-10c/0005/</t>
  </si>
  <si>
    <t>../experiments/bank_cards_v1/lemma_prep/tfidf/in_same-50/spectral_SPEC-10c/0001/</t>
  </si>
  <si>
    <t>../experiments/bank_cards_v1/no_prep/tfidf/in_same-50/spectral_SPEC-10c/0001/</t>
  </si>
  <si>
    <t>../experiments/bank_cards_v1/simple_prep/fr_core_news_md/closest-50/hier_avg-10c/0001/</t>
  </si>
  <si>
    <t>../experiments/bank_cards_v1/filter_prep/fr_core_news_md/in_same-50/hier_ward-10c/0002/</t>
  </si>
  <si>
    <t>../experiments/bank_cards_v1/simple_prep/fr_core_news_md/closest-50/hier_avg-10c/0002/</t>
  </si>
  <si>
    <t>../experiments/bank_cards_v1/lemma_prep/tfidf/in_same-50/spectral_SPEC-10c/0003/</t>
  </si>
  <si>
    <t>../experiments/bank_cards_v1/simple_prep/fr_core_news_md/closest-50/hier_avg-10c/0003/</t>
  </si>
  <si>
    <t>../experiments/bank_cards_v1/simple_prep/fr_core_news_md/closest-50/hier_avg-10c/0004/</t>
  </si>
  <si>
    <t>../experiments/bank_cards_v1/filter_prep/tfidf/farthest-50/kmeans_COP-10c/0005/</t>
  </si>
  <si>
    <t>../experiments/bank_cards_v1/simple_prep/fr_core_news_md/closest-50/hier_avg-10c/0005/</t>
  </si>
  <si>
    <t>../experiments/bank_cards_v1/filter_prep/fr_core_news_md/in_same-50/hier_comp-10c/0001/</t>
  </si>
  <si>
    <t>../experiments/bank_cards_v1/filter_prep/tfidf/farthest-50/kmeans_COP-10c/0001/</t>
  </si>
  <si>
    <t>../experiments/bank_cards_v1/filter_prep/tfidf/in_same-50/spectral_SPEC-10c/0001/</t>
  </si>
  <si>
    <t>../experiments/bank_cards_v1/lemma_prep/tfidf/in_same-50/spectral_SPEC-10c/0002/</t>
  </si>
  <si>
    <t>../experiments/bank_cards_v1/filter_prep/tfidf/in_same-50/spectral_SPEC-10c/0002/</t>
  </si>
  <si>
    <t>../experiments/bank_cards_v1/filter_prep/fr_core_news_md/in_same-50/hier_ward-10c/0003/</t>
  </si>
  <si>
    <t>../experiments/bank_cards_v1/filter_prep/tfidf/farthest-50/kmeans_COP-10c/0004/</t>
  </si>
  <si>
    <t>../experiments/bank_cards_v1/filter_prep/fr_core_news_md/in_same-50/hier_ward-10c/0005/</t>
  </si>
  <si>
    <t>../experiments/bank_cards_v1/simple_prep/tfidf/in_same-50/spectral_SPEC-10c/0005/</t>
  </si>
  <si>
    <t>../experiments/bank_cards_v1/filter_prep/fr_core_news_md/in_same-50/hier_comp-10c/0003/</t>
  </si>
  <si>
    <t>../experiments/bank_cards_v1/filter_prep/tfidf/farthest-50/hier_avg-10c/0001/</t>
  </si>
  <si>
    <t>../experiments/bank_cards_v1/filter_prep/tfidf/farthest-50/hier_sing-10c/0001/</t>
  </si>
  <si>
    <t>../experiments/bank_cards_v1/filter_prep/fr_core_news_md/in_same-50/hier_comp-10c/0002/</t>
  </si>
  <si>
    <t>../experiments/bank_cards_v1/filter_prep/tfidf/farthest-50/hier_avg-10c/0002/</t>
  </si>
  <si>
    <t>../experiments/bank_cards_v1/filter_prep/tfidf/farthest-50/hier_sing-10c/0002/</t>
  </si>
  <si>
    <t>../experiments/bank_cards_v1/filter_prep/tfidf/farthest-50/hier_avg-10c/0003/</t>
  </si>
  <si>
    <t>../experiments/bank_cards_v1/filter_prep/tfidf/farthest-50/hier_sing-10c/0003/</t>
  </si>
  <si>
    <t>../experiments/bank_cards_v1/filter_prep/tfidf/farthest-50/hier_avg-10c/0004/</t>
  </si>
  <si>
    <t>../experiments/bank_cards_v1/filter_prep/tfidf/farthest-50/hier_sing-10c/0004/</t>
  </si>
  <si>
    <t>../experiments/bank_cards_v1/filter_prep/tfidf/farthest-50/hier_avg-10c/0005/</t>
  </si>
  <si>
    <t>../experiments/bank_cards_v1/filter_prep/tfidf/farthest-50/hier_sing-10c/0005/</t>
  </si>
  <si>
    <t>../experiments/bank_cards_v1/lemma_prep/fr_core_news_md/farthest-50/hier_avg-10c/0001/</t>
  </si>
  <si>
    <t>../experiments/bank_cards_v1/filter_prep/tfidf/in_same-50/hier_comp-10c/0002/</t>
  </si>
  <si>
    <t>../experiments/bank_cards_v1/lemma_prep/fr_core_news_md/farthest-50/hier_avg-10c/0002/</t>
  </si>
  <si>
    <t>../experiments/bank_cards_v1/lemma_prep/fr_core_news_md/farthest-50/hier_avg-10c/0003/</t>
  </si>
  <si>
    <t>../experiments/bank_cards_v1/lemma_prep/fr_core_news_md/farthest-50/hier_avg-10c/0004/</t>
  </si>
  <si>
    <t>../experiments/bank_cards_v1/lemma_prep/fr_core_news_md/farthest-50/hier_avg-10c/0005/</t>
  </si>
  <si>
    <t>../experiments/bank_cards_v1/lemma_prep/tfidf/farthest-50/kmeans_COP-10c/0003/</t>
  </si>
  <si>
    <t>../experiments/bank_cards_v1/filter_prep/fr_core_news_md/closest-50/spectral_SPEC-10c/0004/</t>
  </si>
  <si>
    <t>../experiments/bank_cards_v1/filter_prep/tfidf/in_same-50/hier_comp-10c/0005/</t>
  </si>
  <si>
    <t>../experiments/bank_cards_v1/filter_prep/fr_core_news_md/closest-50/spectral_SPEC-10c/0002/</t>
  </si>
  <si>
    <t>../experiments/bank_cards_v1/filter_prep/tfidf/farthest-50/kmeans_COP-10c/0002/</t>
  </si>
  <si>
    <t>../experiments/bank_cards_v1/simple_prep/fr_core_news_md/farthest-50/kmeans_COP-10c/0001/</t>
  </si>
  <si>
    <t>../experiments/bank_cards_v1/filter_prep/tfidf/in_same-50/hier_comp-10c/0004/</t>
  </si>
  <si>
    <t>../experiments/bank_cards_v1/lemma_prep/fr_core_news_md/farthest-50/kmeans_COP-10c/0004/</t>
  </si>
  <si>
    <t>../experiments/bank_cards_v1/filter_prep/fr_core_news_md/closest-50/spectral_SPEC-10c/0001/</t>
  </si>
  <si>
    <t>../experiments/bank_cards_v1/simple_prep/fr_core_news_md/farthest-50/hier_sing-10c/0001/</t>
  </si>
  <si>
    <t>../experiments/bank_cards_v1/simple_prep/fr_core_news_md/farthest-50/hier_sing-10c/0002/</t>
  </si>
  <si>
    <t>../experiments/bank_cards_v1/simple_prep/fr_core_news_md/farthest-50/hier_sing-10c/0003/</t>
  </si>
  <si>
    <t>../experiments/bank_cards_v1/simple_prep/fr_core_news_md/farthest-50/hier_sing-10c/0004/</t>
  </si>
  <si>
    <t>../experiments/bank_cards_v1/simple_prep/fr_core_news_md/farthest-50/hier_sing-10c/0005/</t>
  </si>
  <si>
    <t>../experiments/bank_cards_v1/no_prep/fr_core_news_md/farthest-50/hier_sing-10c/0001/</t>
  </si>
  <si>
    <t>../experiments/bank_cards_v1/no_prep/fr_core_news_md/farthest-50/hier_sing-10c/0002/</t>
  </si>
  <si>
    <t>../experiments/bank_cards_v1/no_prep/fr_core_news_md/farthest-50/hier_sing-10c/0003/</t>
  </si>
  <si>
    <t>../experiments/bank_cards_v1/no_prep/fr_core_news_md/farthest-50/hier_sing-10c/0004/</t>
  </si>
  <si>
    <t>../experiments/bank_cards_v1/no_prep/fr_core_news_md/farthest-50/hier_sing-10c/0005/</t>
  </si>
  <si>
    <t>../experiments/bank_cards_v1/filter_prep/fr_core_news_md/closest-50/spectral_SPEC-10c/0003/</t>
  </si>
  <si>
    <t>../experiments/bank_cards_v1/simple_prep/fr_core_news_md/farthest-50/hier_avg-10c/0001/</t>
  </si>
  <si>
    <t>../experiments/bank_cards_v1/simple_prep/fr_core_news_md/farthest-50/hier_avg-10c/0002/</t>
  </si>
  <si>
    <t>../experiments/bank_cards_v1/simple_prep/fr_core_news_md/farthest-50/hier_avg-10c/0003/</t>
  </si>
  <si>
    <t>../experiments/bank_cards_v1/simple_prep/fr_core_news_md/farthest-50/hier_avg-10c/0004/</t>
  </si>
  <si>
    <t>../experiments/bank_cards_v1/simple_prep/fr_core_news_md/farthest-50/hier_avg-10c/0005/</t>
  </si>
  <si>
    <t>../experiments/bank_cards_v1/lemma_prep/fr_core_news_md/farthest-50/spectral_SPEC-10c/0003/</t>
  </si>
  <si>
    <t>../experiments/bank_cards_v1/filter_prep/fr_core_news_md/closest-50/spectral_SPEC-10c/0005/</t>
  </si>
  <si>
    <t>../experiments/bank_cards_v1/filter_prep/tfidf/closest-50/hier_sing-10c/0001/</t>
  </si>
  <si>
    <t>../experiments/bank_cards_v1/filter_prep/tfidf/closest-50/hier_sing-10c/0002/</t>
  </si>
  <si>
    <t>../experiments/bank_cards_v1/filter_prep/tfidf/closest-50/hier_sing-10c/0003/</t>
  </si>
  <si>
    <t>../experiments/bank_cards_v1/filter_prep/tfidf/closest-50/hier_sing-10c/0004/</t>
  </si>
  <si>
    <t>../experiments/bank_cards_v1/filter_prep/tfidf/closest-50/hier_sing-10c/0005/</t>
  </si>
  <si>
    <t>../experiments/bank_cards_v1/no_prep/fr_core_news_md/farthest-50/hier_avg-10c/0001/</t>
  </si>
  <si>
    <t>../experiments/bank_cards_v1/no_prep/fr_core_news_md/farthest-50/hier_avg-10c/0002/</t>
  </si>
  <si>
    <t>../experiments/bank_cards_v1/filter_prep/tfidf/farthest-50/kmeans_COP-10c/0003/</t>
  </si>
  <si>
    <t>../experiments/bank_cards_v1/no_prep/fr_core_news_md/farthest-50/hier_avg-10c/0003/</t>
  </si>
  <si>
    <t>../experiments/bank_cards_v1/no_prep/fr_core_news_md/farthest-50/hier_avg-10c/0004/</t>
  </si>
  <si>
    <t>../experiments/bank_cards_v1/lemma_prep/fr_core_news_md/farthest-50/spectral_SPEC-10c/0005/</t>
  </si>
  <si>
    <t>../experiments/bank_cards_v1/no_prep/fr_core_news_md/farthest-50/hier_avg-10c/0005/</t>
  </si>
  <si>
    <t>../experiments/bank_cards_v1/no_prep/fr_core_news_md/farthest-50/kmeans_COP-10c/0003/</t>
  </si>
  <si>
    <t>../experiments/bank_cards_v1/filter_prep/fr_core_news_md/closest-50/hier_avg-10c/0001/</t>
  </si>
  <si>
    <t>../experiments/bank_cards_v1/filter_prep/fr_core_news_md/closest-50/hier_avg-10c/0002/</t>
  </si>
  <si>
    <t>../experiments/bank_cards_v1/lemma_prep/fr_core_news_md/farthest-50/kmeans_COP-10c/0002/</t>
  </si>
  <si>
    <t>../experiments/bank_cards_v1/filter_prep/fr_core_news_md/closest-50/hier_avg-10c/0003/</t>
  </si>
  <si>
    <t>../experiments/bank_cards_v1/lemma_prep/fr_core_news_md/farthest-50/kmeans_COP-10c/0003/</t>
  </si>
  <si>
    <t>../experiments/bank_cards_v1/filter_prep/fr_core_news_md/closest-50/hier_avg-10c/0004/</t>
  </si>
  <si>
    <t>../experiments/bank_cards_v1/filter_prep/fr_core_news_md/closest-50/hier_avg-10c/0005/</t>
  </si>
  <si>
    <t>../experiments/bank_cards_v1/no_prep/fr_core_news_md/farthest-50/kmeans_COP-10c/0002/</t>
  </si>
  <si>
    <t>../experiments/bank_cards_v1/filter_prep/fr_core_news_md/farthest-50/spectral_SPEC-10c/0001/</t>
  </si>
  <si>
    <t>../experiments/bank_cards_v1/lemma_prep/fr_core_news_md/closest-50/hier_sing-10c/0001/</t>
  </si>
  <si>
    <t>../experiments/bank_cards_v1/lemma_prep/fr_core_news_md/closest-50/hier_sing-10c/0002/</t>
  </si>
  <si>
    <t>../experiments/bank_cards_v1/lemma_prep/fr_core_news_md/closest-50/hier_sing-10c/0003/</t>
  </si>
  <si>
    <t>../experiments/bank_cards_v1/lemma_prep/fr_core_news_md/closest-50/hier_sing-10c/0004/</t>
  </si>
  <si>
    <t>../experiments/bank_cards_v1/lemma_prep/fr_core_news_md/closest-50/hier_sing-10c/0005/</t>
  </si>
  <si>
    <t>../experiments/bank_cards_v1/lemma_prep/fr_core_news_md/farthest-50/spectral_SPEC-10c/0004/</t>
  </si>
  <si>
    <t>../experiments/bank_cards_v1/lemma_prep/fr_core_news_md/farthest-50/hier_sing-10c/0001/</t>
  </si>
  <si>
    <t>../experiments/bank_cards_v1/lemma_prep/fr_core_news_md/farthest-50/spectral_SPEC-10c/0001/</t>
  </si>
  <si>
    <t>../experiments/bank_cards_v1/lemma_prep/fr_core_news_md/farthest-50/hier_sing-10c/0002/</t>
  </si>
  <si>
    <t>../experiments/bank_cards_v1/lemma_prep/fr_core_news_md/farthest-50/hier_sing-10c/0003/</t>
  </si>
  <si>
    <t>../experiments/bank_cards_v1/simple_prep/fr_core_news_md/farthest-50/kmeans_COP-10c/0003/</t>
  </si>
  <si>
    <t>../experiments/bank_cards_v1/filter_prep/fr_core_news_md/farthest-50/spectral_SPEC-10c/0004/</t>
  </si>
  <si>
    <t>../experiments/bank_cards_v1/lemma_prep/fr_core_news_md/farthest-50/hier_sing-10c/0004/</t>
  </si>
  <si>
    <t>../experiments/bank_cards_v1/simple_prep/fr_core_news_md/farthest-50/spectral_SPEC-10c/0004/</t>
  </si>
  <si>
    <t>../experiments/bank_cards_v1/lemma_prep/fr_core_news_md/farthest-50/hier_sing-10c/0005/</t>
  </si>
  <si>
    <t>../experiments/bank_cards_v1/lemma_prep/fr_core_news_md/farthest-50/spectral_SPEC-10c/0002/</t>
  </si>
  <si>
    <t>../experiments/bank_cards_v1/filter_prep/fr_core_news_md/farthest-50/kmeans_COP-10c/0004/</t>
  </si>
  <si>
    <t>../experiments/bank_cards_v1/no_prep/fr_core_news_md/farthest-50/kmeans_COP-10c/0005/</t>
  </si>
  <si>
    <t>../experiments/bank_cards_v1/no_prep/fr_core_news_md/farthest-50/kmeans_COP-10c/0004/</t>
  </si>
  <si>
    <t>../experiments/bank_cards_v1/simple_prep/fr_core_news_md/farthest-50/spectral_SPEC-10c/0005/</t>
  </si>
  <si>
    <t>../experiments/bank_cards_v1/no_prep/fr_core_news_md/farthest-50/kmeans_COP-10c/0001/</t>
  </si>
  <si>
    <t>../experiments/bank_cards_v1/simple_prep/fr_core_news_md/farthest-50/kmeans_COP-10c/0004/</t>
  </si>
  <si>
    <t>../experiments/bank_cards_v1/filter_prep/fr_core_news_md/farthest-50/hier_sing-10c/0001/</t>
  </si>
  <si>
    <t>../experiments/bank_cards_v1/filter_prep/fr_core_news_md/farthest-50/kmeans_COP-10c/0001/</t>
  </si>
  <si>
    <t>../experiments/bank_cards_v1/filter_prep/fr_core_news_md/farthest-50/hier_sing-10c/0002/</t>
  </si>
  <si>
    <t>../experiments/bank_cards_v1/filter_prep/fr_core_news_md/farthest-50/spectral_SPEC-10c/0002/</t>
  </si>
  <si>
    <t>../experiments/bank_cards_v1/filter_prep/fr_core_news_md/farthest-50/hier_sing-10c/0003/</t>
  </si>
  <si>
    <t>../experiments/bank_cards_v1/filter_prep/fr_core_news_md/farthest-50/hier_sing-10c/0004/</t>
  </si>
  <si>
    <t>../experiments/bank_cards_v1/filter_prep/fr_core_news_md/farthest-50/hier_sing-10c/0005/</t>
  </si>
  <si>
    <t>../experiments/bank_cards_v1/filter_prep/fr_core_news_md/farthest-50/hier_avg-10c/0001/</t>
  </si>
  <si>
    <t>../experiments/bank_cards_v1/simple_prep/fr_core_news_md/farthest-50/spectral_SPEC-10c/0001/</t>
  </si>
  <si>
    <t>../experiments/bank_cards_v1/filter_prep/fr_core_news_md/farthest-50/hier_avg-10c/0002/</t>
  </si>
  <si>
    <t>../experiments/bank_cards_v1/filter_prep/fr_core_news_md/farthest-50/hier_avg-10c/0003/</t>
  </si>
  <si>
    <t>../experiments/bank_cards_v1/filter_prep/fr_core_news_md/farthest-50/hier_avg-10c/0004/</t>
  </si>
  <si>
    <t>../experiments/bank_cards_v1/filter_prep/fr_core_news_md/farthest-50/hier_avg-10c/0005/</t>
  </si>
  <si>
    <t>../experiments/bank_cards_v1/filter_prep/fr_core_news_md/farthest-50/spectral_SPEC-10c/0005/</t>
  </si>
  <si>
    <t>../experiments/bank_cards_v1/simple_prep/fr_core_news_md/farthest-50/spectral_SPEC-10c/0003/</t>
  </si>
  <si>
    <t>../experiments/bank_cards_v1/simple_prep/fr_core_news_md/farthest-50/kmeans_COP-10c/0005/</t>
  </si>
  <si>
    <t>../experiments/bank_cards_v1/simple_prep/fr_core_news_md/farthest-50/kmeans_COP-10c/0002/</t>
  </si>
  <si>
    <t>../experiments/bank_cards_v1/filter_prep/fr_core_news_md/farthest-50/spectral_SPEC-10c/0003/</t>
  </si>
  <si>
    <t>../experiments/bank_cards_v1/filter_prep/fr_core_news_md/farthest-50/kmeans_COP-10c/0003/</t>
  </si>
  <si>
    <t>../experiments/bank_cards_v1/filter_prep/fr_core_news_md/farthest-50/kmeans_COP-10c/0005/</t>
  </si>
  <si>
    <t>../experiments/bank_cards_v1/no_prep/fr_core_news_md/farthest-50/spectral_SPEC-10c/0005/</t>
  </si>
  <si>
    <t>../experiments/bank_cards_v1/lemma_prep/fr_core_news_md/farthest-50/kmeans_COP-10c/0001/</t>
  </si>
  <si>
    <t>../experiments/bank_cards_v1/no_prep/fr_core_news_md/farthest-50/spectral_SPEC-10c/0001/</t>
  </si>
  <si>
    <t>../experiments/bank_cards_v1/filter_prep/tfidf/farthest-50/spectral_SPEC-10c/0002/</t>
  </si>
  <si>
    <t>../experiments/bank_cards_v1/filter_prep/tfidf/farthest-50/spectral_SPEC-10c/0003/</t>
  </si>
  <si>
    <t>../experiments/bank_cards_v1/filter_prep/tfidf/farthest-50/hier_ward-10c/0001/</t>
  </si>
  <si>
    <t>../experiments/bank_cards_v1/filter_prep/tfidf/farthest-50/hier_ward-10c/0002/</t>
  </si>
  <si>
    <t>../experiments/bank_cards_v1/filter_prep/tfidf/farthest-50/hier_ward-10c/0003/</t>
  </si>
  <si>
    <t>../experiments/bank_cards_v1/filter_prep/tfidf/farthest-50/hier_ward-10c/0004/</t>
  </si>
  <si>
    <t>../experiments/bank_cards_v1/filter_prep/tfidf/farthest-50/hier_ward-10c/0005/</t>
  </si>
  <si>
    <t>../experiments/bank_cards_v1/filter_prep/tfidf/farthest-50/spectral_SPEC-10c/0005/</t>
  </si>
  <si>
    <t>../experiments/bank_cards_v1/filter_prep/tfidf/farthest-50/spectral_SPEC-10c/0001/</t>
  </si>
  <si>
    <t>../experiments/bank_cards_v1/simple_prep/tfidf/farthest-50/hier_comp-10c/0001/</t>
  </si>
  <si>
    <t>../experiments/bank_cards_v1/simple_prep/fr_core_news_md/farthest-50/spectral_SPEC-10c/0002/</t>
  </si>
  <si>
    <t>../experiments/bank_cards_v1/simple_prep/tfidf/farthest-50/hier_comp-10c/0002/</t>
  </si>
  <si>
    <t>../experiments/bank_cards_v1/simple_prep/tfidf/farthest-50/hier_comp-10c/0003/</t>
  </si>
  <si>
    <t>../experiments/bank_cards_v1/simple_prep/tfidf/farthest-50/hier_comp-10c/0004/</t>
  </si>
  <si>
    <t>../experiments/bank_cards_v1/simple_prep/tfidf/farthest-50/hier_comp-10c/0005/</t>
  </si>
  <si>
    <t>../experiments/bank_cards_v1/no_prep/fr_core_news_md/closest-50/hier_sing-10c/0001/</t>
  </si>
  <si>
    <t>../experiments/bank_cards_v1/no_prep/fr_core_news_md/closest-50/hier_sing-10c/0002/</t>
  </si>
  <si>
    <t>../experiments/bank_cards_v1/no_prep/fr_core_news_md/closest-50/hier_sing-10c/0003/</t>
  </si>
  <si>
    <t>../experiments/bank_cards_v1/no_prep/fr_core_news_md/closest-50/hier_sing-10c/0004/</t>
  </si>
  <si>
    <t>../experiments/bank_cards_v1/no_prep/fr_core_news_md/closest-50/hier_sing-10c/0005/</t>
  </si>
  <si>
    <t>../experiments/bank_cards_v1/filter_prep/tfidf/farthest-50/spectral_SPEC-10c/0004/</t>
  </si>
  <si>
    <t>../experiments/bank_cards_v1/lemma_prep/fr_core_news_md/farthest-50/kmeans_COP-10c/0005/</t>
  </si>
  <si>
    <t>../experiments/bank_cards_v1/lemma_prep/tfidf/farthest-50/hier_ward-10c/0001/</t>
  </si>
  <si>
    <t>../experiments/bank_cards_v1/filter_prep/fr_core_news_md/farthest-50/kmeans_COP-10c/0002/</t>
  </si>
  <si>
    <t>../experiments/bank_cards_v1/lemma_prep/tfidf/farthest-50/hier_ward-10c/0002/</t>
  </si>
  <si>
    <t>../experiments/bank_cards_v1/lemma_prep/tfidf/farthest-50/hier_ward-10c/0003/</t>
  </si>
  <si>
    <t>../experiments/bank_cards_v1/lemma_prep/tfidf/farthest-50/hier_ward-10c/0004/</t>
  </si>
  <si>
    <t>../experiments/bank_cards_v1/lemma_prep/tfidf/farthest-50/hier_ward-10c/0005/</t>
  </si>
  <si>
    <t>../experiments/bank_cards_v1/lemma_prep/tfidf/farthest-50/hier_comp-10c/0001/</t>
  </si>
  <si>
    <t>../experiments/bank_cards_v1/simple_prep/fr_core_news_md/farthest-50/hier_comp-10c/0001/</t>
  </si>
  <si>
    <t>../experiments/bank_cards_v1/lemma_prep/tfidf/farthest-50/hier_comp-10c/0002/</t>
  </si>
  <si>
    <t>../experiments/bank_cards_v1/simple_prep/fr_core_news_md/farthest-50/hier_comp-10c/0002/</t>
  </si>
  <si>
    <t>../experiments/bank_cards_v1/lemma_prep/tfidf/farthest-50/hier_comp-10c/0003/</t>
  </si>
  <si>
    <t>../experiments/bank_cards_v1/simple_prep/fr_core_news_md/farthest-50/hier_comp-10c/0003/</t>
  </si>
  <si>
    <t>../experiments/bank_cards_v1/lemma_prep/tfidf/farthest-50/hier_comp-10c/0004/</t>
  </si>
  <si>
    <t>../experiments/bank_cards_v1/simple_prep/fr_core_news_md/farthest-50/hier_comp-10c/0004/</t>
  </si>
  <si>
    <t>../experiments/bank_cards_v1/lemma_prep/tfidf/farthest-50/hier_comp-10c/0005/</t>
  </si>
  <si>
    <t>../experiments/bank_cards_v1/simple_prep/fr_core_news_md/farthest-50/hier_comp-10c/0005/</t>
  </si>
  <si>
    <t>../experiments/bank_cards_v1/filter_prep/fr_core_news_md/farthest-50/hier_ward-10c/0001/</t>
  </si>
  <si>
    <t>../experiments/bank_cards_v1/filter_prep/tfidf/farthest-50/hier_comp-10c/0001/</t>
  </si>
  <si>
    <t>../experiments/bank_cards_v1/filter_prep/fr_core_news_md/farthest-50/hier_ward-10c/0002/</t>
  </si>
  <si>
    <t>../experiments/bank_cards_v1/filter_prep/tfidf/farthest-50/hier_comp-10c/0002/</t>
  </si>
  <si>
    <t>../experiments/bank_cards_v1/filter_prep/fr_core_news_md/farthest-50/hier_ward-10c/0003/</t>
  </si>
  <si>
    <t>../experiments/bank_cards_v1/filter_prep/tfidf/farthest-50/hier_comp-10c/0003/</t>
  </si>
  <si>
    <t>../experiments/bank_cards_v1/filter_prep/fr_core_news_md/farthest-50/hier_ward-10c/0004/</t>
  </si>
  <si>
    <t>../experiments/bank_cards_v1/filter_prep/tfidf/farthest-50/hier_comp-10c/0004/</t>
  </si>
  <si>
    <t>../experiments/bank_cards_v1/no_prep/fr_core_news_md/farthest-50/spectral_SPEC-10c/0004/</t>
  </si>
  <si>
    <t>../experiments/bank_cards_v1/filter_prep/fr_core_news_md/farthest-50/hier_ward-10c/0005/</t>
  </si>
  <si>
    <t>../experiments/bank_cards_v1/filter_prep/tfidf/farthest-50/hier_comp-10c/0005/</t>
  </si>
  <si>
    <t>../experiments/bank_cards_v1/simple_prep/fr_core_news_md/farthest-50/hier_ward-10c/0001/</t>
  </si>
  <si>
    <t>../experiments/bank_cards_v1/simple_prep/fr_core_news_md/farthest-50/hier_ward-10c/0002/</t>
  </si>
  <si>
    <t>../experiments/bank_cards_v1/simple_prep/fr_core_news_md/farthest-50/hier_ward-10c/0003/</t>
  </si>
  <si>
    <t>../experiments/bank_cards_v1/simple_prep/fr_core_news_md/farthest-50/hier_ward-10c/0004/</t>
  </si>
  <si>
    <t>../experiments/bank_cards_v1/simple_prep/fr_core_news_md/farthest-50/hier_ward-10c/0005/</t>
  </si>
  <si>
    <t>../experiments/bank_cards_v1/no_prep/tfidf/farthest-50/hier_ward-10c/0001/</t>
  </si>
  <si>
    <t>../experiments/bank_cards_v1/no_prep/tfidf/farthest-50/hier_ward-10c/0002/</t>
  </si>
  <si>
    <t>../experiments/bank_cards_v1/no_prep/tfidf/farthest-50/hier_ward-10c/0003/</t>
  </si>
  <si>
    <t>../experiments/bank_cards_v1/no_prep/tfidf/farthest-50/hier_ward-10c/0004/</t>
  </si>
  <si>
    <t>../experiments/bank_cards_v1/no_prep/tfidf/farthest-50/hier_ward-10c/0005/</t>
  </si>
  <si>
    <t>../experiments/bank_cards_v1/filter_prep/fr_core_news_md/farthest-50/hier_comp-10c/0001/</t>
  </si>
  <si>
    <t>../experiments/bank_cards_v1/filter_prep/fr_core_news_md/farthest-50/hier_comp-10c/0002/</t>
  </si>
  <si>
    <t>../experiments/bank_cards_v1/filter_prep/fr_core_news_md/farthest-50/hier_comp-10c/0003/</t>
  </si>
  <si>
    <t>../experiments/bank_cards_v1/filter_prep/fr_core_news_md/farthest-50/hier_comp-10c/0004/</t>
  </si>
  <si>
    <t>../experiments/bank_cards_v1/filter_prep/fr_core_news_md/farthest-50/hier_comp-10c/0005/</t>
  </si>
  <si>
    <t>../experiments/bank_cards_v1/no_prep/fr_core_news_md/farthest-50/spectral_SPEC-10c/0003/</t>
  </si>
  <si>
    <t>../experiments/bank_cards_v1/simple_prep/fr_core_news_md/closest-50/hier_sing-10c/0001/</t>
  </si>
  <si>
    <t>../experiments/bank_cards_v1/simple_prep/fr_core_news_md/closest-50/hier_sing-10c/0002/</t>
  </si>
  <si>
    <t>../experiments/bank_cards_v1/simple_prep/fr_core_news_md/closest-50/hier_sing-10c/0003/</t>
  </si>
  <si>
    <t>../experiments/bank_cards_v1/simple_prep/fr_core_news_md/closest-50/hier_sing-10c/0004/</t>
  </si>
  <si>
    <t>../experiments/bank_cards_v1/simple_prep/fr_core_news_md/closest-50/hier_sing-10c/0005/</t>
  </si>
  <si>
    <t>../experiments/bank_cards_v1/lemma_prep/fr_core_news_md/farthest-50/hier_ward-10c/0001/</t>
  </si>
  <si>
    <t>../experiments/bank_cards_v1/lemma_prep/fr_core_news_md/farthest-50/hier_ward-10c/0002/</t>
  </si>
  <si>
    <t>../experiments/bank_cards_v1/lemma_prep/fr_core_news_md/farthest-50/hier_ward-10c/0003/</t>
  </si>
  <si>
    <t>../experiments/bank_cards_v1/lemma_prep/fr_core_news_md/farthest-50/hier_ward-10c/0004/</t>
  </si>
  <si>
    <t>../experiments/bank_cards_v1/lemma_prep/fr_core_news_md/farthest-50/hier_ward-10c/0005/</t>
  </si>
  <si>
    <t>../experiments/bank_cards_v1/no_prep/fr_core_news_md/farthest-50/spectral_SPEC-10c/0002/</t>
  </si>
  <si>
    <t>../experiments/bank_cards_v1/lemma_prep/fr_core_news_md/farthest-50/hier_comp-10c/0001/</t>
  </si>
  <si>
    <t>../experiments/bank_cards_v1/lemma_prep/fr_core_news_md/farthest-50/hier_comp-10c/0002/</t>
  </si>
  <si>
    <t>../experiments/bank_cards_v1/lemma_prep/fr_core_news_md/farthest-50/hier_comp-10c/0003/</t>
  </si>
  <si>
    <t>../experiments/bank_cards_v1/lemma_prep/fr_core_news_md/farthest-50/hier_comp-10c/0004/</t>
  </si>
  <si>
    <t>../experiments/bank_cards_v1/lemma_prep/fr_core_news_md/farthest-50/hier_comp-10c/0005/</t>
  </si>
  <si>
    <t>../experiments/bank_cards_v1/simple_prep/tfidf/farthest-50/hier_ward-10c/0001/</t>
  </si>
  <si>
    <t>../experiments/bank_cards_v1/simple_prep/tfidf/farthest-50/hier_ward-10c/0002/</t>
  </si>
  <si>
    <t>../experiments/bank_cards_v1/simple_prep/tfidf/farthest-50/hier_ward-10c/0003/</t>
  </si>
  <si>
    <t>../experiments/bank_cards_v1/simple_prep/tfidf/farthest-50/hier_ward-10c/0004/</t>
  </si>
  <si>
    <t>../experiments/bank_cards_v1/simple_prep/tfidf/farthest-50/hier_ward-10c/0005/</t>
  </si>
  <si>
    <t>../experiments/bank_cards_v1/no_prep/tfidf/farthest-50/hier_comp-10c/0001/</t>
  </si>
  <si>
    <t>../experiments/bank_cards_v1/no_prep/tfidf/farthest-50/hier_comp-10c/0002/</t>
  </si>
  <si>
    <t>../experiments/bank_cards_v1/no_prep/tfidf/farthest-50/hier_comp-10c/0003/</t>
  </si>
  <si>
    <t>../experiments/bank_cards_v1/no_prep/tfidf/farthest-50/hier_comp-10c/0004/</t>
  </si>
  <si>
    <t>../experiments/bank_cards_v1/no_prep/tfidf/farthest-50/hier_comp-10c/0005/</t>
  </si>
  <si>
    <t>../experiments/bank_cards_v1/no_prep/fr_core_news_md/farthest-50/hier_ward-10c/0001/</t>
  </si>
  <si>
    <t>../experiments/bank_cards_v1/no_prep/fr_core_news_md/farthest-50/hier_ward-10c/0002/</t>
  </si>
  <si>
    <t>../experiments/bank_cards_v1/no_prep/fr_core_news_md/farthest-50/hier_ward-10c/0003/</t>
  </si>
  <si>
    <t>../experiments/bank_cards_v1/no_prep/fr_core_news_md/farthest-50/hier_ward-10c/0004/</t>
  </si>
  <si>
    <t>../experiments/bank_cards_v1/no_prep/fr_core_news_md/farthest-50/hier_ward-10c/0005/</t>
  </si>
  <si>
    <t>../experiments/bank_cards_v1/no_prep/fr_core_news_md/farthest-50/hier_comp-10c/0001/</t>
  </si>
  <si>
    <t>../experiments/bank_cards_v1/no_prep/fr_core_news_md/farthest-50/hier_comp-10c/0002/</t>
  </si>
  <si>
    <t>../experiments/bank_cards_v1/no_prep/fr_core_news_md/farthest-50/hier_comp-10c/0003/</t>
  </si>
  <si>
    <t>../experiments/bank_cards_v1/no_prep/fr_core_news_md/farthest-50/hier_comp-10c/0004/</t>
  </si>
  <si>
    <t>../experiments/bank_cards_v1/no_prep/fr_core_news_md/farthest-50/hier_comp-10c/0005/</t>
  </si>
  <si>
    <t>../experiments/bank_cards_v1/filter_prep/fr_core_news_md/closest-50/hier_sing-10c/0001/</t>
  </si>
  <si>
    <t>../experiments/bank_cards_v1/filter_prep/fr_core_news_md/closest-50/hier_sing-10c/0002/</t>
  </si>
  <si>
    <t>../experiments/bank_cards_v1/filter_prep/fr_core_news_md/closest-50/hier_sing-10c/0003/</t>
  </si>
  <si>
    <t>../experiments/bank_cards_v1/filter_prep/fr_core_news_md/closest-50/hier_sing-10c/0004/</t>
  </si>
  <si>
    <t>../experiments/bank_cards_v1/filter_prep/fr_core_news_md/closest-50/hier_sing-10c/0005/</t>
  </si>
  <si>
    <t>../experiments/bank_cards_v1/lemma_prep/tfidf/farthest-50/spectral_SPEC-10c/0004/</t>
  </si>
  <si>
    <t>../experiments/bank_cards_v1/lemma_prep/tfidf/farthest-50/spectral_SPEC-10c/0005/</t>
  </si>
  <si>
    <t>../experiments/bank_cards_v1/simple_prep/tfidf/farthest-50/spectral_SPEC-10c/0001/</t>
  </si>
  <si>
    <t>../experiments/bank_cards_v1/lemma_prep/tfidf/farthest-50/spectral_SPEC-10c/0002/</t>
  </si>
  <si>
    <t>../experiments/bank_cards_v1/simple_prep/tfidf/farthest-50/spectral_SPEC-10c/0003/</t>
  </si>
  <si>
    <t>../experiments/bank_cards_v1/lemma_prep/tfidf/farthest-50/spectral_SPEC-10c/0001/</t>
  </si>
  <si>
    <t>../experiments/bank_cards_v1/lemma_prep/tfidf/farthest-50/spectral_SPEC-10c/0003/</t>
  </si>
  <si>
    <t>../experiments/bank_cards_v1/simple_prep/tfidf/farthest-50/spectral_SPEC-10c/0004/</t>
  </si>
  <si>
    <t>../experiments/bank_cards_v1/simple_prep/tfidf/farthest-50/spectral_SPEC-10c/0005/</t>
  </si>
  <si>
    <t>../experiments/bank_cards_v1/no_prep/tfidf/farthest-50/spectral_SPEC-10c/0005/</t>
  </si>
  <si>
    <t>../experiments/bank_cards_v1/simple_prep/tfidf/farthest-50/spectral_SPEC-10c/0002/</t>
  </si>
  <si>
    <t>../experiments/bank_cards_v1/no_prep/tfidf/farthest-50/spectral_SPEC-10c/0001/</t>
  </si>
  <si>
    <t>../experiments/bank_cards_v1/no_prep/tfidf/farthest-50/spectral_SPEC-10c/0004/</t>
  </si>
  <si>
    <t>../experiments/bank_cards_v1/no_prep/tfidf/farthest-50/spectral_SPEC-10c/0002/</t>
  </si>
  <si>
    <t>../experiments/bank_cards_v1/no_prep/tfidf/farthest-50/spectral_SPEC-10c/0003/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</si>
</sst>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1" fillId="11" borderId="0" xfId="20" applyNumberFormat="1"/>
    <xf numFmtId="2" fontId="16" fillId="11" borderId="10" xfId="17" applyNumberFormat="1" applyFill="1" applyBorder="1" applyAlignment="1">
      <alignment wrapText="1"/>
    </xf>
    <xf numFmtId="2" fontId="11" fillId="6" borderId="4" xfId="11" applyNumberFormat="1"/>
    <xf numFmtId="2" fontId="0" fillId="0" borderId="10" xfId="0" applyNumberForma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66"/>
  <sheetViews>
    <sheetView tabSelected="1" workbookViewId="0">
      <pane ySplit="6" topLeftCell="A7" activePane="bottomLeft" state="frozen"/>
      <selection activeCell="BF1" sqref="BF1"/>
      <selection pane="bottomLeft" activeCell="AN55" sqref="AN55:AN61"/>
    </sheetView>
  </sheetViews>
  <sheetFormatPr baseColWidth="10" defaultRowHeight="15" x14ac:dyDescent="0.25"/>
  <cols>
    <col min="1" max="7" width="11.42578125" style="1"/>
    <col min="8" max="8" width="18" style="2"/>
    <col min="9" max="10" width="11.5703125" style="1" bestFit="1" customWidth="1"/>
    <col min="11" max="11" width="12.5703125" style="1" bestFit="1" customWidth="1"/>
    <col min="12" max="12" width="11.5703125" style="1" bestFit="1" customWidth="1"/>
    <col min="13" max="14" width="12.5703125" style="1" bestFit="1" customWidth="1"/>
    <col min="15" max="15" width="11.5703125" style="1" bestFit="1" customWidth="1"/>
    <col min="16" max="16" width="18" style="2"/>
    <col min="17" max="17" width="11.5703125" style="1" bestFit="1" customWidth="1"/>
    <col min="18" max="19" width="12.5703125" style="1" bestFit="1" customWidth="1"/>
    <col min="20" max="20" width="11.5703125" style="1" bestFit="1" customWidth="1"/>
    <col min="21" max="22" width="12.5703125" style="1" bestFit="1" customWidth="1"/>
    <col min="23" max="23" width="11.5703125" style="1" bestFit="1" customWidth="1"/>
    <col min="24" max="24" width="18" style="2"/>
    <col min="25" max="25" width="11.5703125" style="1" bestFit="1" customWidth="1"/>
    <col min="26" max="27" width="12.5703125" style="1" bestFit="1" customWidth="1"/>
    <col min="28" max="28" width="11.5703125" style="1" bestFit="1" customWidth="1"/>
    <col min="29" max="30" width="12.5703125" style="1" bestFit="1" customWidth="1"/>
    <col min="31" max="31" width="11.5703125" style="1" bestFit="1" customWidth="1"/>
    <col min="32" max="32" width="18" style="2"/>
    <col min="33" max="33" width="11.5703125" style="1" bestFit="1" customWidth="1"/>
    <col min="34" max="35" width="12.5703125" style="1" bestFit="1" customWidth="1"/>
    <col min="36" max="36" width="11.5703125" style="1" bestFit="1" customWidth="1"/>
    <col min="37" max="38" width="12.5703125" style="1" bestFit="1" customWidth="1"/>
    <col min="39" max="39" width="11.5703125" style="1" bestFit="1" customWidth="1"/>
    <col min="40" max="40" width="18" style="2"/>
    <col min="41" max="41" width="11.5703125" style="1" bestFit="1" customWidth="1"/>
    <col min="42" max="43" width="12.5703125" style="1" bestFit="1" customWidth="1"/>
    <col min="44" max="44" width="11.5703125" style="1" bestFit="1" customWidth="1"/>
    <col min="45" max="46" width="12.5703125" style="1" bestFit="1" customWidth="1"/>
    <col min="47" max="47" width="11.5703125" style="1" bestFit="1" customWidth="1"/>
    <col min="48" max="48" width="18" style="2"/>
    <col min="49" max="49" width="11.5703125" style="1" bestFit="1" customWidth="1"/>
    <col min="50" max="51" width="12.5703125" style="1" bestFit="1" customWidth="1"/>
    <col min="52" max="52" width="11.5703125" style="1" bestFit="1" customWidth="1"/>
    <col min="53" max="54" width="12.5703125" style="1" bestFit="1" customWidth="1"/>
    <col min="55" max="55" width="11.5703125" style="1" bestFit="1" customWidth="1"/>
    <col min="56" max="56" width="18" style="2"/>
    <col min="57" max="57" width="11.5703125" style="1" bestFit="1" customWidth="1"/>
    <col min="58" max="59" width="12.5703125" style="1" bestFit="1" customWidth="1"/>
    <col min="60" max="60" width="11.5703125" style="1" bestFit="1" customWidth="1"/>
    <col min="61" max="62" width="12.5703125" style="1" bestFit="1" customWidth="1"/>
    <col min="63" max="63" width="11.5703125" style="1" bestFit="1" customWidth="1"/>
    <col min="64" max="64" width="18" style="2"/>
    <col min="65" max="65" width="11.5703125" style="1" bestFit="1" customWidth="1"/>
    <col min="66" max="67" width="12.5703125" style="1" bestFit="1" customWidth="1"/>
    <col min="68" max="68" width="11.5703125" style="1" bestFit="1" customWidth="1"/>
    <col min="69" max="70" width="12.5703125" style="1" bestFit="1" customWidth="1"/>
    <col min="71" max="71" width="11.5703125" style="1" bestFit="1" customWidth="1"/>
    <col min="72" max="72" width="18" style="2"/>
    <col min="73" max="73" width="11.5703125" style="1" bestFit="1" customWidth="1"/>
    <col min="74" max="75" width="12.5703125" style="1" bestFit="1" customWidth="1"/>
    <col min="76" max="76" width="11.5703125" style="1" bestFit="1" customWidth="1"/>
    <col min="77" max="78" width="12.5703125" style="1" bestFit="1" customWidth="1"/>
    <col min="79" max="79" width="11.5703125" style="1" bestFit="1" customWidth="1"/>
    <col min="80" max="16384" width="11.42578125" style="1"/>
  </cols>
  <sheetData>
    <row r="1" spans="1:79" x14ac:dyDescent="0.25">
      <c r="G1" s="4" t="s">
        <v>94</v>
      </c>
      <c r="H1" s="2">
        <f>MIN(H$7:H$1000000)</f>
        <v>3</v>
      </c>
      <c r="I1" s="1">
        <f t="shared" ref="I1:BT1" si="0">MIN(I$7:I$1000000)</f>
        <v>0.56863880157470703</v>
      </c>
      <c r="J1" s="1">
        <f t="shared" si="0"/>
        <v>14.466504812240601</v>
      </c>
      <c r="K1" s="1">
        <f t="shared" si="0"/>
        <v>15.714347124099699</v>
      </c>
      <c r="L1" s="1">
        <f t="shared" si="0"/>
        <v>18</v>
      </c>
      <c r="M1" s="1">
        <f t="shared" si="0"/>
        <v>30</v>
      </c>
      <c r="N1" s="1">
        <f t="shared" si="0"/>
        <v>150</v>
      </c>
      <c r="O1" s="1">
        <f t="shared" si="0"/>
        <v>2.7655502392344499E-2</v>
      </c>
      <c r="P1" s="2">
        <f t="shared" si="0"/>
        <v>5</v>
      </c>
      <c r="Q1" s="1">
        <f t="shared" si="0"/>
        <v>1.07560491561889</v>
      </c>
      <c r="R1" s="1">
        <f t="shared" si="0"/>
        <v>25.536329746246299</v>
      </c>
      <c r="S1" s="1">
        <f t="shared" si="0"/>
        <v>27.7184479236602</v>
      </c>
      <c r="T1" s="1">
        <f t="shared" si="0"/>
        <v>38</v>
      </c>
      <c r="U1" s="1">
        <f t="shared" si="0"/>
        <v>56</v>
      </c>
      <c r="V1" s="1">
        <f t="shared" si="0"/>
        <v>250</v>
      </c>
      <c r="W1" s="1">
        <f t="shared" si="0"/>
        <v>3.5407407407407401E-2</v>
      </c>
      <c r="X1" s="2">
        <f t="shared" si="0"/>
        <v>8</v>
      </c>
      <c r="Y1" s="1">
        <f t="shared" si="0"/>
        <v>1.3511707782745299</v>
      </c>
      <c r="Z1" s="1">
        <f t="shared" si="0"/>
        <v>35.883682012557898</v>
      </c>
      <c r="AA1" s="1">
        <f t="shared" si="0"/>
        <v>41.168075323104802</v>
      </c>
      <c r="AB1" s="1">
        <f t="shared" si="0"/>
        <v>84</v>
      </c>
      <c r="AC1" s="1">
        <f t="shared" si="0"/>
        <v>140</v>
      </c>
      <c r="AD1" s="1">
        <f t="shared" si="0"/>
        <v>400</v>
      </c>
      <c r="AE1" s="1">
        <f t="shared" si="0"/>
        <v>3.9485294117647E-2</v>
      </c>
      <c r="AF1" s="2">
        <f t="shared" si="0"/>
        <v>11</v>
      </c>
      <c r="AG1" s="1">
        <f t="shared" si="0"/>
        <v>1.6628613471984801</v>
      </c>
      <c r="AH1" s="1">
        <f t="shared" si="0"/>
        <v>39.262003898620598</v>
      </c>
      <c r="AI1" s="1">
        <f t="shared" si="0"/>
        <v>45.567842721939002</v>
      </c>
      <c r="AJ1" s="1">
        <f t="shared" si="0"/>
        <v>144</v>
      </c>
      <c r="AK1" s="1">
        <f t="shared" si="0"/>
        <v>177</v>
      </c>
      <c r="AL1" s="1">
        <f t="shared" si="0"/>
        <v>550</v>
      </c>
      <c r="AM1" s="1">
        <f t="shared" si="0"/>
        <v>4.2888086642599202E-2</v>
      </c>
      <c r="AN1" s="2">
        <f t="shared" si="0"/>
        <v>13</v>
      </c>
      <c r="AO1" s="1">
        <f t="shared" si="0"/>
        <v>2.13231968879699</v>
      </c>
      <c r="AP1" s="1">
        <f t="shared" si="0"/>
        <v>41.676229000091503</v>
      </c>
      <c r="AQ1" s="1">
        <f t="shared" si="0"/>
        <v>48.499159812927203</v>
      </c>
      <c r="AR1" s="1">
        <f t="shared" si="0"/>
        <v>202</v>
      </c>
      <c r="AS1" s="1">
        <f t="shared" si="0"/>
        <v>212</v>
      </c>
      <c r="AT1" s="1">
        <f t="shared" si="0"/>
        <v>650</v>
      </c>
      <c r="AU1" s="1">
        <f t="shared" si="0"/>
        <v>4.3381294964028698E-2</v>
      </c>
      <c r="AV1" s="2">
        <f t="shared" si="0"/>
        <v>16</v>
      </c>
      <c r="AW1" s="1">
        <f t="shared" si="0"/>
        <v>2.3138456344604399</v>
      </c>
      <c r="AX1" s="1">
        <f t="shared" si="0"/>
        <v>42.930656909942599</v>
      </c>
      <c r="AY1" s="1">
        <f t="shared" si="0"/>
        <v>50.185247659683199</v>
      </c>
      <c r="AZ1" s="1">
        <f t="shared" si="0"/>
        <v>236</v>
      </c>
      <c r="BA1" s="1">
        <f t="shared" si="0"/>
        <v>228</v>
      </c>
      <c r="BB1" s="1">
        <f t="shared" si="0"/>
        <v>800</v>
      </c>
      <c r="BC1" s="1">
        <f t="shared" si="0"/>
        <v>4.61224489795918E-2</v>
      </c>
      <c r="BD1" s="2">
        <f t="shared" si="0"/>
        <v>18</v>
      </c>
      <c r="BE1" s="1">
        <f t="shared" si="0"/>
        <v>2.6156466007232599</v>
      </c>
      <c r="BF1" s="1">
        <f t="shared" si="0"/>
        <v>46.7719821929931</v>
      </c>
      <c r="BG1" s="1">
        <f t="shared" si="0"/>
        <v>55.648738145828197</v>
      </c>
      <c r="BH1" s="1">
        <f t="shared" si="0"/>
        <v>345</v>
      </c>
      <c r="BI1" s="1">
        <f t="shared" si="0"/>
        <v>269</v>
      </c>
      <c r="BJ1" s="1">
        <f t="shared" si="0"/>
        <v>900</v>
      </c>
      <c r="BK1" s="1">
        <f t="shared" si="0"/>
        <v>4.8756756756756697E-2</v>
      </c>
      <c r="BL1" s="2">
        <f t="shared" si="0"/>
        <v>19</v>
      </c>
      <c r="BM1" s="1">
        <f t="shared" si="0"/>
        <v>2.7246067523956299</v>
      </c>
      <c r="BN1" s="1">
        <f t="shared" si="0"/>
        <v>49.824677228927598</v>
      </c>
      <c r="BO1" s="1">
        <f t="shared" si="0"/>
        <v>61.376697063446002</v>
      </c>
      <c r="BP1" s="1">
        <f t="shared" si="0"/>
        <v>379</v>
      </c>
      <c r="BQ1" s="1">
        <f t="shared" si="0"/>
        <v>309</v>
      </c>
      <c r="BR1" s="1">
        <f t="shared" si="0"/>
        <v>950</v>
      </c>
      <c r="BS1" s="1">
        <f t="shared" si="0"/>
        <v>4.2938388625592398E-2</v>
      </c>
      <c r="BT1" s="2">
        <f t="shared" si="0"/>
        <v>20</v>
      </c>
      <c r="BU1" s="1">
        <f t="shared" ref="BU1:CA1" si="1">MIN(BU$7:BU$1000000)</f>
        <v>2.8103768825531001</v>
      </c>
      <c r="BV1" s="1">
        <f t="shared" si="1"/>
        <v>53.051289081573401</v>
      </c>
      <c r="BW1" s="1">
        <f t="shared" si="1"/>
        <v>73.901414632797199</v>
      </c>
      <c r="BX1" s="1">
        <f t="shared" si="1"/>
        <v>523</v>
      </c>
      <c r="BY1" s="1">
        <f t="shared" si="1"/>
        <v>332</v>
      </c>
      <c r="BZ1" s="1">
        <f t="shared" si="1"/>
        <v>1000</v>
      </c>
      <c r="CA1" s="1">
        <f t="shared" si="1"/>
        <v>3.4592227695675902E-2</v>
      </c>
    </row>
    <row r="2" spans="1:79" x14ac:dyDescent="0.25">
      <c r="G2" s="4" t="s">
        <v>95</v>
      </c>
      <c r="H2" s="2">
        <f>MAX(H$7:H$1000000)</f>
        <v>226</v>
      </c>
      <c r="I2" s="1">
        <f t="shared" ref="I2:BT2" si="2">MAX(I$7:I$1000000)</f>
        <v>627.56651473045304</v>
      </c>
      <c r="J2" s="1">
        <f t="shared" si="2"/>
        <v>9426.7426545619892</v>
      </c>
      <c r="K2" s="1">
        <f t="shared" si="2"/>
        <v>10007.5051186084</v>
      </c>
      <c r="L2" s="1">
        <f t="shared" si="2"/>
        <v>685</v>
      </c>
      <c r="M2" s="1">
        <f t="shared" si="2"/>
        <v>10938</v>
      </c>
      <c r="N2" s="1">
        <f t="shared" si="2"/>
        <v>11300</v>
      </c>
      <c r="O2" s="1">
        <f t="shared" si="2"/>
        <v>0.82799999999999996</v>
      </c>
      <c r="P2" s="2">
        <f t="shared" si="2"/>
        <v>271</v>
      </c>
      <c r="Q2" s="1">
        <f t="shared" si="2"/>
        <v>784.29940128326405</v>
      </c>
      <c r="R2" s="1">
        <f t="shared" si="2"/>
        <v>11321.3844296932</v>
      </c>
      <c r="S2" s="1">
        <f t="shared" si="2"/>
        <v>12055.286900520299</v>
      </c>
      <c r="T2" s="1">
        <f t="shared" si="2"/>
        <v>989</v>
      </c>
      <c r="U2" s="1">
        <f t="shared" si="2"/>
        <v>13022</v>
      </c>
      <c r="V2" s="1">
        <f t="shared" si="2"/>
        <v>13550</v>
      </c>
      <c r="W2" s="1">
        <f t="shared" si="2"/>
        <v>0.79666666666666597</v>
      </c>
      <c r="X2" s="2">
        <f t="shared" si="2"/>
        <v>297</v>
      </c>
      <c r="Y2" s="1">
        <f t="shared" si="2"/>
        <v>853.44504189491204</v>
      </c>
      <c r="Z2" s="1">
        <f t="shared" si="2"/>
        <v>12301.562082767399</v>
      </c>
      <c r="AA2" s="1">
        <f t="shared" si="2"/>
        <v>13096.0408802032</v>
      </c>
      <c r="AB2" s="1">
        <f t="shared" si="2"/>
        <v>1154</v>
      </c>
      <c r="AC2" s="1">
        <f t="shared" si="2"/>
        <v>14093</v>
      </c>
      <c r="AD2" s="1">
        <f t="shared" si="2"/>
        <v>14850</v>
      </c>
      <c r="AE2" s="1">
        <f t="shared" si="2"/>
        <v>0.77076923076922998</v>
      </c>
      <c r="AF2" s="2">
        <f t="shared" si="2"/>
        <v>315</v>
      </c>
      <c r="AG2" s="1">
        <f t="shared" si="2"/>
        <v>885.67230987548805</v>
      </c>
      <c r="AH2" s="1">
        <f t="shared" si="2"/>
        <v>12975.2446742057</v>
      </c>
      <c r="AI2" s="1">
        <f t="shared" si="2"/>
        <v>13810.195192813801</v>
      </c>
      <c r="AJ2" s="1">
        <f t="shared" si="2"/>
        <v>1609</v>
      </c>
      <c r="AK2" s="1">
        <f t="shared" si="2"/>
        <v>14718</v>
      </c>
      <c r="AL2" s="1">
        <f t="shared" si="2"/>
        <v>15750</v>
      </c>
      <c r="AM2" s="1">
        <f t="shared" si="2"/>
        <v>0.751764705882352</v>
      </c>
      <c r="AN2" s="2">
        <f t="shared" si="2"/>
        <v>321</v>
      </c>
      <c r="AO2" s="1">
        <f t="shared" si="2"/>
        <v>892.58800911903302</v>
      </c>
      <c r="AP2" s="1">
        <f t="shared" si="2"/>
        <v>13167.7166450023</v>
      </c>
      <c r="AQ2" s="1">
        <f t="shared" si="2"/>
        <v>14015.167099475801</v>
      </c>
      <c r="AR2" s="1">
        <f t="shared" si="2"/>
        <v>1858</v>
      </c>
      <c r="AS2" s="1">
        <f t="shared" si="2"/>
        <v>14879</v>
      </c>
      <c r="AT2" s="1">
        <f t="shared" si="2"/>
        <v>16014</v>
      </c>
      <c r="AU2" s="1">
        <f t="shared" si="2"/>
        <v>0.73529411764705799</v>
      </c>
      <c r="AV2" s="2">
        <f t="shared" si="2"/>
        <v>324</v>
      </c>
      <c r="AW2" s="1">
        <f t="shared" si="2"/>
        <v>898.612056016922</v>
      </c>
      <c r="AX2" s="1">
        <f t="shared" si="2"/>
        <v>13316.874498844099</v>
      </c>
      <c r="AY2" s="1">
        <f t="shared" si="2"/>
        <v>14169.802667379299</v>
      </c>
      <c r="AZ2" s="1">
        <f t="shared" si="2"/>
        <v>2017</v>
      </c>
      <c r="BA2" s="1">
        <f t="shared" si="2"/>
        <v>14980</v>
      </c>
      <c r="BB2" s="1">
        <f t="shared" si="2"/>
        <v>16200</v>
      </c>
      <c r="BC2" s="1">
        <f t="shared" si="2"/>
        <v>0.73499999999999999</v>
      </c>
      <c r="BD2" s="2">
        <f t="shared" si="2"/>
        <v>326</v>
      </c>
      <c r="BE2" s="1">
        <f t="shared" si="2"/>
        <v>898.612056016922</v>
      </c>
      <c r="BF2" s="1">
        <f t="shared" si="2"/>
        <v>13395.965268611901</v>
      </c>
      <c r="BG2" s="1">
        <f t="shared" si="2"/>
        <v>14251.0891063213</v>
      </c>
      <c r="BH2" s="1">
        <f t="shared" si="2"/>
        <v>2230</v>
      </c>
      <c r="BI2" s="1">
        <f t="shared" si="2"/>
        <v>15053</v>
      </c>
      <c r="BJ2" s="1">
        <f t="shared" si="2"/>
        <v>16300</v>
      </c>
      <c r="BK2" s="1">
        <f t="shared" si="2"/>
        <v>0.70727272727272705</v>
      </c>
      <c r="BL2" s="2">
        <f t="shared" si="2"/>
        <v>328</v>
      </c>
      <c r="BM2" s="1">
        <f t="shared" si="2"/>
        <v>899.31159710884003</v>
      </c>
      <c r="BN2" s="1">
        <f t="shared" si="2"/>
        <v>13482.697223663299</v>
      </c>
      <c r="BO2" s="1">
        <f t="shared" si="2"/>
        <v>14341.318391323</v>
      </c>
      <c r="BP2" s="1">
        <f t="shared" si="2"/>
        <v>2279</v>
      </c>
      <c r="BQ2" s="1">
        <f t="shared" si="2"/>
        <v>15091</v>
      </c>
      <c r="BR2" s="1">
        <f t="shared" si="2"/>
        <v>16400</v>
      </c>
      <c r="BS2" s="1">
        <f t="shared" si="2"/>
        <v>0.69217391304347797</v>
      </c>
      <c r="BT2" s="2">
        <f t="shared" si="2"/>
        <v>394</v>
      </c>
      <c r="BU2" s="1">
        <f t="shared" ref="BU2:CA2" si="3">MAX(BU$7:BU$1000000)</f>
        <v>900.03199625015202</v>
      </c>
      <c r="BV2" s="1">
        <f t="shared" si="3"/>
        <v>13523.7164914608</v>
      </c>
      <c r="BW2" s="1">
        <f t="shared" si="3"/>
        <v>14382.934490203799</v>
      </c>
      <c r="BX2" s="1">
        <f t="shared" si="3"/>
        <v>2328</v>
      </c>
      <c r="BY2" s="1">
        <f t="shared" si="3"/>
        <v>18974</v>
      </c>
      <c r="BZ2" s="1">
        <f t="shared" si="3"/>
        <v>19656</v>
      </c>
      <c r="CA2" s="1">
        <f t="shared" si="3"/>
        <v>0.69217391304347797</v>
      </c>
    </row>
    <row r="3" spans="1:79" x14ac:dyDescent="0.25">
      <c r="G3" s="4" t="s">
        <v>96</v>
      </c>
      <c r="H3" s="2">
        <f>AVERAGE(H$7:H$1000000)</f>
        <v>36.234375</v>
      </c>
      <c r="I3" s="1">
        <f t="shared" ref="I3:BT3" si="4">AVERAGE(I$7:I$1000000)</f>
        <v>38.324144708861894</v>
      </c>
      <c r="J3" s="1">
        <f t="shared" si="4"/>
        <v>1370.5879518513875</v>
      </c>
      <c r="K3" s="1">
        <f t="shared" si="4"/>
        <v>1408.9120965602494</v>
      </c>
      <c r="L3" s="1">
        <f t="shared" si="4"/>
        <v>280.52187500000002</v>
      </c>
      <c r="M3" s="1">
        <f t="shared" si="4"/>
        <v>1531.1968750000001</v>
      </c>
      <c r="N3" s="1">
        <f t="shared" si="4"/>
        <v>1811.71875</v>
      </c>
      <c r="O3" s="1">
        <f t="shared" si="4"/>
        <v>0.22547961599353303</v>
      </c>
      <c r="P3" s="2">
        <f t="shared" si="4"/>
        <v>44.791666666666664</v>
      </c>
      <c r="Q3" s="1">
        <f t="shared" si="4"/>
        <v>45.830326412369793</v>
      </c>
      <c r="R3" s="1">
        <f t="shared" si="4"/>
        <v>1551.8441672292845</v>
      </c>
      <c r="S3" s="1">
        <f t="shared" si="4"/>
        <v>1597.6744936416544</v>
      </c>
      <c r="T3" s="1">
        <f t="shared" si="4"/>
        <v>361.35104166666667</v>
      </c>
      <c r="U3" s="1">
        <f t="shared" si="4"/>
        <v>1878.1916666666666</v>
      </c>
      <c r="V3" s="1">
        <f t="shared" si="4"/>
        <v>2239.5427083333334</v>
      </c>
      <c r="W3" s="1">
        <f t="shared" si="4"/>
        <v>0.23226164615029471</v>
      </c>
      <c r="X3" s="2">
        <f t="shared" si="4"/>
        <v>52.325000000000003</v>
      </c>
      <c r="Y3" s="1">
        <f t="shared" si="4"/>
        <v>51.299789477139697</v>
      </c>
      <c r="Z3" s="1">
        <f t="shared" si="4"/>
        <v>1663.478847312927</v>
      </c>
      <c r="AA3" s="1">
        <f t="shared" si="4"/>
        <v>1714.7786367900667</v>
      </c>
      <c r="AB3" s="1">
        <f t="shared" si="4"/>
        <v>447.54062499999998</v>
      </c>
      <c r="AC3" s="1">
        <f t="shared" si="4"/>
        <v>2168.6437500000002</v>
      </c>
      <c r="AD3" s="1">
        <f t="shared" si="4"/>
        <v>2616.1843749999998</v>
      </c>
      <c r="AE3" s="1">
        <f t="shared" si="4"/>
        <v>0.23738547023627679</v>
      </c>
      <c r="AF3" s="2">
        <f t="shared" si="4"/>
        <v>59.037500000000001</v>
      </c>
      <c r="AG3" s="1">
        <f t="shared" si="4"/>
        <v>55.978031250834448</v>
      </c>
      <c r="AH3" s="1">
        <f t="shared" si="4"/>
        <v>1737.8661616029835</v>
      </c>
      <c r="AI3" s="1">
        <f t="shared" si="4"/>
        <v>1793.8441928538182</v>
      </c>
      <c r="AJ3" s="1">
        <f t="shared" si="4"/>
        <v>542.00312499999995</v>
      </c>
      <c r="AK3" s="1">
        <f t="shared" si="4"/>
        <v>2409.8062500000001</v>
      </c>
      <c r="AL3" s="1">
        <f t="shared" si="4"/>
        <v>2951.8093749999998</v>
      </c>
      <c r="AM3" s="1">
        <f t="shared" si="4"/>
        <v>0.24501929533033767</v>
      </c>
      <c r="AN3" s="2">
        <f t="shared" si="4"/>
        <v>65.145833333333329</v>
      </c>
      <c r="AO3" s="1">
        <f t="shared" si="4"/>
        <v>59.561885851124906</v>
      </c>
      <c r="AP3" s="1">
        <f t="shared" si="4"/>
        <v>1784.476164837678</v>
      </c>
      <c r="AQ3" s="1">
        <f t="shared" si="4"/>
        <v>1844.038050688803</v>
      </c>
      <c r="AR3" s="1">
        <f t="shared" si="4"/>
        <v>648.66666666666663</v>
      </c>
      <c r="AS3" s="1">
        <f t="shared" si="4"/>
        <v>2608.4697916666669</v>
      </c>
      <c r="AT3" s="1">
        <f t="shared" si="4"/>
        <v>3257.1364583333334</v>
      </c>
      <c r="AU3" s="1">
        <f t="shared" si="4"/>
        <v>0.25524612465510332</v>
      </c>
      <c r="AV3" s="2">
        <f t="shared" si="4"/>
        <v>69.38229166666666</v>
      </c>
      <c r="AW3" s="1">
        <f t="shared" si="4"/>
        <v>62.096830849846192</v>
      </c>
      <c r="AX3" s="1">
        <f t="shared" si="4"/>
        <v>1812.2847506575283</v>
      </c>
      <c r="AY3" s="1">
        <f t="shared" si="4"/>
        <v>1874.3815815073747</v>
      </c>
      <c r="AZ3" s="1">
        <f t="shared" si="4"/>
        <v>723.49479166666663</v>
      </c>
      <c r="BA3" s="1">
        <f t="shared" si="4"/>
        <v>2745.09375</v>
      </c>
      <c r="BB3" s="1">
        <f t="shared" si="4"/>
        <v>3468.5885416666665</v>
      </c>
      <c r="BC3" s="1">
        <f t="shared" si="4"/>
        <v>0.26042503415376711</v>
      </c>
      <c r="BD3" s="2">
        <f t="shared" si="4"/>
        <v>74.234375</v>
      </c>
      <c r="BE3" s="1">
        <f t="shared" si="4"/>
        <v>64.865811365594453</v>
      </c>
      <c r="BF3" s="1">
        <f t="shared" si="4"/>
        <v>1838.612785994758</v>
      </c>
      <c r="BG3" s="1">
        <f t="shared" si="4"/>
        <v>1903.4785973603525</v>
      </c>
      <c r="BH3" s="1">
        <f t="shared" si="4"/>
        <v>808.49895833333335</v>
      </c>
      <c r="BI3" s="1">
        <f t="shared" si="4"/>
        <v>2894.9520833333331</v>
      </c>
      <c r="BJ3" s="1">
        <f t="shared" si="4"/>
        <v>3703.4510416666667</v>
      </c>
      <c r="BK3" s="1">
        <f t="shared" si="4"/>
        <v>0.26356832987686646</v>
      </c>
      <c r="BL3" s="2">
        <f t="shared" si="4"/>
        <v>76.292708333333337</v>
      </c>
      <c r="BM3" s="1">
        <f t="shared" si="4"/>
        <v>66.12641523902613</v>
      </c>
      <c r="BN3" s="1">
        <f t="shared" si="4"/>
        <v>1848.5114271151519</v>
      </c>
      <c r="BO3" s="1">
        <f t="shared" si="4"/>
        <v>1914.6378423541782</v>
      </c>
      <c r="BP3" s="1">
        <f t="shared" si="4"/>
        <v>836.44062499999995</v>
      </c>
      <c r="BQ3" s="1">
        <f t="shared" si="4"/>
        <v>2964.7468749999998</v>
      </c>
      <c r="BR3" s="1">
        <f t="shared" si="4"/>
        <v>3801.1875</v>
      </c>
      <c r="BS3" s="1">
        <f t="shared" si="4"/>
        <v>0.26571786621494248</v>
      </c>
      <c r="BT3" s="2">
        <f t="shared" si="4"/>
        <v>88.97708333333334</v>
      </c>
      <c r="BU3" s="1">
        <f t="shared" ref="BU3:CA3" si="5">AVERAGE(BU$7:BU$1000000)</f>
        <v>73.471057603259851</v>
      </c>
      <c r="BV3" s="1">
        <f t="shared" si="5"/>
        <v>1886.4607536536946</v>
      </c>
      <c r="BW3" s="1">
        <f t="shared" si="5"/>
        <v>1959.9318112569547</v>
      </c>
      <c r="BX3" s="1">
        <f t="shared" si="5"/>
        <v>892.96145833333333</v>
      </c>
      <c r="BY3" s="1">
        <f t="shared" si="5"/>
        <v>3538.3791666666666</v>
      </c>
      <c r="BZ3" s="1">
        <f t="shared" si="5"/>
        <v>4431.3406249999998</v>
      </c>
      <c r="CA3" s="1">
        <f t="shared" si="5"/>
        <v>0.26376190556533569</v>
      </c>
    </row>
    <row r="4" spans="1:79" x14ac:dyDescent="0.25">
      <c r="G4" s="4" t="s">
        <v>97</v>
      </c>
      <c r="H4" s="2">
        <f>STDEV(H$7:H$1000000)</f>
        <v>27.105368599379677</v>
      </c>
      <c r="I4" s="1">
        <f t="shared" ref="I4:BT4" si="6">STDEV(I$7:I$1000000)</f>
        <v>83.923585213748936</v>
      </c>
      <c r="J4" s="1">
        <f t="shared" si="6"/>
        <v>1354.4651284891297</v>
      </c>
      <c r="K4" s="1">
        <f t="shared" si="6"/>
        <v>1410.7946806042728</v>
      </c>
      <c r="L4" s="1">
        <f t="shared" si="6"/>
        <v>117.59973266404057</v>
      </c>
      <c r="M4" s="1">
        <f t="shared" si="6"/>
        <v>1319.2343759455164</v>
      </c>
      <c r="N4" s="1">
        <f t="shared" si="6"/>
        <v>1355.2684299689838</v>
      </c>
      <c r="O4" s="1">
        <f t="shared" si="6"/>
        <v>0.19014337046997043</v>
      </c>
      <c r="P4" s="2">
        <f t="shared" si="6"/>
        <v>34.742375752432125</v>
      </c>
      <c r="Q4" s="1">
        <f t="shared" si="6"/>
        <v>102.21094796290548</v>
      </c>
      <c r="R4" s="1">
        <f t="shared" si="6"/>
        <v>1602.0589037004811</v>
      </c>
      <c r="S4" s="1">
        <f t="shared" si="6"/>
        <v>1675.7940934480473</v>
      </c>
      <c r="T4" s="1">
        <f t="shared" si="6"/>
        <v>150.36002917071855</v>
      </c>
      <c r="U4" s="1">
        <f t="shared" si="6"/>
        <v>1679.4191174907044</v>
      </c>
      <c r="V4" s="1">
        <f t="shared" si="6"/>
        <v>1737.0710069720035</v>
      </c>
      <c r="W4" s="1">
        <f t="shared" si="6"/>
        <v>0.18171563033965249</v>
      </c>
      <c r="X4" s="2">
        <f t="shared" si="6"/>
        <v>38.678382976768845</v>
      </c>
      <c r="Y4" s="1">
        <f t="shared" si="6"/>
        <v>110.54592144659311</v>
      </c>
      <c r="Z4" s="1">
        <f t="shared" si="6"/>
        <v>1713.2670956136392</v>
      </c>
      <c r="AA4" s="1">
        <f t="shared" si="6"/>
        <v>1793.5852824711951</v>
      </c>
      <c r="AB4" s="1">
        <f t="shared" si="6"/>
        <v>194.96387306216613</v>
      </c>
      <c r="AC4" s="1">
        <f t="shared" si="6"/>
        <v>1847.732664691905</v>
      </c>
      <c r="AD4" s="1">
        <f t="shared" si="6"/>
        <v>1933.8618697701802</v>
      </c>
      <c r="AE4" s="1">
        <f t="shared" si="6"/>
        <v>0.17270348292807222</v>
      </c>
      <c r="AF4" s="2">
        <f t="shared" si="6"/>
        <v>42.135248866955699</v>
      </c>
      <c r="AG4" s="1">
        <f t="shared" si="6"/>
        <v>116.46194802013524</v>
      </c>
      <c r="AH4" s="1">
        <f t="shared" si="6"/>
        <v>1792.2161224492672</v>
      </c>
      <c r="AI4" s="1">
        <f t="shared" si="6"/>
        <v>1877.2894139889615</v>
      </c>
      <c r="AJ4" s="1">
        <f t="shared" si="6"/>
        <v>253.14863721559649</v>
      </c>
      <c r="AK4" s="1">
        <f t="shared" si="6"/>
        <v>1977.6533934678732</v>
      </c>
      <c r="AL4" s="1">
        <f t="shared" si="6"/>
        <v>2106.7203294512233</v>
      </c>
      <c r="AM4" s="1">
        <f t="shared" si="6"/>
        <v>0.16455139482590872</v>
      </c>
      <c r="AN4" s="2">
        <f t="shared" si="6"/>
        <v>43.982975938444724</v>
      </c>
      <c r="AO4" s="1">
        <f t="shared" si="6"/>
        <v>119.12330724651302</v>
      </c>
      <c r="AP4" s="1">
        <f t="shared" si="6"/>
        <v>1828.0143928704349</v>
      </c>
      <c r="AQ4" s="1">
        <f t="shared" si="6"/>
        <v>1914.7847995985799</v>
      </c>
      <c r="AR4" s="1">
        <f t="shared" si="6"/>
        <v>318.55671216735522</v>
      </c>
      <c r="AS4" s="1">
        <f t="shared" si="6"/>
        <v>2029.7575262462879</v>
      </c>
      <c r="AT4" s="1">
        <f t="shared" si="6"/>
        <v>2198.8651706530609</v>
      </c>
      <c r="AU4" s="1">
        <f t="shared" si="6"/>
        <v>0.15658222124900448</v>
      </c>
      <c r="AV4" s="2">
        <f t="shared" si="6"/>
        <v>45.099249823918612</v>
      </c>
      <c r="AW4" s="1">
        <f t="shared" si="6"/>
        <v>120.59535703216849</v>
      </c>
      <c r="AX4" s="1">
        <f t="shared" si="6"/>
        <v>1853.4018534353295</v>
      </c>
      <c r="AY4" s="1">
        <f t="shared" si="6"/>
        <v>1941.2761574646013</v>
      </c>
      <c r="AZ4" s="1">
        <f t="shared" si="6"/>
        <v>354.78502644345951</v>
      </c>
      <c r="BA4" s="1">
        <f t="shared" si="6"/>
        <v>2061.9208447294027</v>
      </c>
      <c r="BB4" s="1">
        <f t="shared" si="6"/>
        <v>2254.3576299575029</v>
      </c>
      <c r="BC4" s="1">
        <f t="shared" si="6"/>
        <v>0.14998502620552584</v>
      </c>
      <c r="BD4" s="2">
        <f t="shared" si="6"/>
        <v>45.475454489505779</v>
      </c>
      <c r="BE4" s="1">
        <f t="shared" si="6"/>
        <v>121.70466804630713</v>
      </c>
      <c r="BF4" s="1">
        <f t="shared" si="6"/>
        <v>1870.5133064197717</v>
      </c>
      <c r="BG4" s="1">
        <f t="shared" si="6"/>
        <v>1959.2230609703611</v>
      </c>
      <c r="BH4" s="1">
        <f t="shared" si="6"/>
        <v>385.52826047324049</v>
      </c>
      <c r="BI4" s="1">
        <f t="shared" si="6"/>
        <v>2075.381318229026</v>
      </c>
      <c r="BJ4" s="1">
        <f t="shared" si="6"/>
        <v>2268.339704110007</v>
      </c>
      <c r="BK4" s="1">
        <f t="shared" si="6"/>
        <v>0.13952656536498764</v>
      </c>
      <c r="BL4" s="2">
        <f t="shared" si="6"/>
        <v>46.438010178306229</v>
      </c>
      <c r="BM4" s="1">
        <f t="shared" si="6"/>
        <v>122.35322462143567</v>
      </c>
      <c r="BN4" s="1">
        <f t="shared" si="6"/>
        <v>1877.6637204426027</v>
      </c>
      <c r="BO4" s="1">
        <f t="shared" si="6"/>
        <v>1966.9728386980919</v>
      </c>
      <c r="BP4" s="1">
        <f t="shared" si="6"/>
        <v>393.65571018364881</v>
      </c>
      <c r="BQ4" s="1">
        <f t="shared" si="6"/>
        <v>2129.5407435419593</v>
      </c>
      <c r="BR4" s="1">
        <f t="shared" si="6"/>
        <v>2314.9100735996144</v>
      </c>
      <c r="BS4" s="1">
        <f t="shared" si="6"/>
        <v>0.13740167378245657</v>
      </c>
      <c r="BT4" s="2">
        <f t="shared" si="6"/>
        <v>68.213272675992272</v>
      </c>
      <c r="BU4" s="1">
        <f t="shared" ref="BU4:CA4" si="7">STDEV(BU$7:BU$1000000)</f>
        <v>125.61625557104672</v>
      </c>
      <c r="BV4" s="1">
        <f t="shared" si="7"/>
        <v>1872.4097984491937</v>
      </c>
      <c r="BW4" s="1">
        <f t="shared" si="7"/>
        <v>1961.968923830218</v>
      </c>
      <c r="BX4" s="1">
        <f t="shared" si="7"/>
        <v>385.53909222129727</v>
      </c>
      <c r="BY4" s="1">
        <f t="shared" si="7"/>
        <v>3314.4813827008325</v>
      </c>
      <c r="BZ4" s="1">
        <f t="shared" si="7"/>
        <v>3405.1568366195215</v>
      </c>
      <c r="CA4" s="1">
        <f t="shared" si="7"/>
        <v>0.13827596210656148</v>
      </c>
    </row>
    <row r="6" spans="1:79" s="5" customFormat="1" ht="15.75" thickBot="1" x14ac:dyDescent="0.3"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3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13</v>
      </c>
      <c r="P6" s="3" t="s">
        <v>14</v>
      </c>
      <c r="Q6" s="5" t="s">
        <v>15</v>
      </c>
      <c r="R6" s="5" t="s">
        <v>16</v>
      </c>
      <c r="S6" s="5" t="s">
        <v>17</v>
      </c>
      <c r="T6" s="5" t="s">
        <v>18</v>
      </c>
      <c r="U6" s="5" t="s">
        <v>19</v>
      </c>
      <c r="V6" s="5" t="s">
        <v>20</v>
      </c>
      <c r="W6" s="5" t="s">
        <v>21</v>
      </c>
      <c r="X6" s="3" t="s">
        <v>22</v>
      </c>
      <c r="Y6" s="5" t="s">
        <v>23</v>
      </c>
      <c r="Z6" s="5" t="s">
        <v>24</v>
      </c>
      <c r="AA6" s="5" t="s">
        <v>25</v>
      </c>
      <c r="AB6" s="5" t="s">
        <v>26</v>
      </c>
      <c r="AC6" s="5" t="s">
        <v>27</v>
      </c>
      <c r="AD6" s="5" t="s">
        <v>28</v>
      </c>
      <c r="AE6" s="5" t="s">
        <v>29</v>
      </c>
      <c r="AF6" s="3" t="s">
        <v>30</v>
      </c>
      <c r="AG6" s="5" t="s">
        <v>31</v>
      </c>
      <c r="AH6" s="5" t="s">
        <v>32</v>
      </c>
      <c r="AI6" s="5" t="s">
        <v>33</v>
      </c>
      <c r="AJ6" s="5" t="s">
        <v>34</v>
      </c>
      <c r="AK6" s="5" t="s">
        <v>35</v>
      </c>
      <c r="AL6" s="5" t="s">
        <v>36</v>
      </c>
      <c r="AM6" s="5" t="s">
        <v>37</v>
      </c>
      <c r="AN6" s="3" t="s">
        <v>38</v>
      </c>
      <c r="AO6" s="5" t="s">
        <v>39</v>
      </c>
      <c r="AP6" s="5" t="s">
        <v>40</v>
      </c>
      <c r="AQ6" s="5" t="s">
        <v>41</v>
      </c>
      <c r="AR6" s="5" t="s">
        <v>42</v>
      </c>
      <c r="AS6" s="5" t="s">
        <v>43</v>
      </c>
      <c r="AT6" s="5" t="s">
        <v>44</v>
      </c>
      <c r="AU6" s="5" t="s">
        <v>45</v>
      </c>
      <c r="AV6" s="3" t="s">
        <v>46</v>
      </c>
      <c r="AW6" s="5" t="s">
        <v>47</v>
      </c>
      <c r="AX6" s="5" t="s">
        <v>48</v>
      </c>
      <c r="AY6" s="5" t="s">
        <v>49</v>
      </c>
      <c r="AZ6" s="5" t="s">
        <v>50</v>
      </c>
      <c r="BA6" s="5" t="s">
        <v>51</v>
      </c>
      <c r="BB6" s="5" t="s">
        <v>52</v>
      </c>
      <c r="BC6" s="5" t="s">
        <v>53</v>
      </c>
      <c r="BD6" s="3" t="s">
        <v>54</v>
      </c>
      <c r="BE6" s="5" t="s">
        <v>55</v>
      </c>
      <c r="BF6" s="5" t="s">
        <v>56</v>
      </c>
      <c r="BG6" s="5" t="s">
        <v>57</v>
      </c>
      <c r="BH6" s="5" t="s">
        <v>58</v>
      </c>
      <c r="BI6" s="5" t="s">
        <v>59</v>
      </c>
      <c r="BJ6" s="5" t="s">
        <v>60</v>
      </c>
      <c r="BK6" s="5" t="s">
        <v>61</v>
      </c>
      <c r="BL6" s="3" t="s">
        <v>62</v>
      </c>
      <c r="BM6" s="5" t="s">
        <v>63</v>
      </c>
      <c r="BN6" s="5" t="s">
        <v>64</v>
      </c>
      <c r="BO6" s="5" t="s">
        <v>65</v>
      </c>
      <c r="BP6" s="5" t="s">
        <v>66</v>
      </c>
      <c r="BQ6" s="5" t="s">
        <v>67</v>
      </c>
      <c r="BR6" s="5" t="s">
        <v>68</v>
      </c>
      <c r="BS6" s="5" t="s">
        <v>69</v>
      </c>
      <c r="BT6" s="3" t="s">
        <v>70</v>
      </c>
      <c r="BU6" s="5" t="s">
        <v>71</v>
      </c>
      <c r="BV6" s="5" t="s">
        <v>72</v>
      </c>
      <c r="BW6" s="5" t="s">
        <v>73</v>
      </c>
      <c r="BX6" s="5" t="s">
        <v>74</v>
      </c>
      <c r="BY6" s="5" t="s">
        <v>75</v>
      </c>
      <c r="BZ6" s="5" t="s">
        <v>76</v>
      </c>
      <c r="CA6" s="5" t="s">
        <v>77</v>
      </c>
    </row>
    <row r="7" spans="1:79" ht="15.75" thickTop="1" x14ac:dyDescent="0.25">
      <c r="A7" s="1" t="s">
        <v>200</v>
      </c>
      <c r="B7" s="1" t="s">
        <v>99</v>
      </c>
      <c r="C7" s="1" t="s">
        <v>93</v>
      </c>
      <c r="D7" s="1" t="s">
        <v>90</v>
      </c>
      <c r="E7" s="1" t="s">
        <v>80</v>
      </c>
      <c r="F7" s="1" t="s">
        <v>83</v>
      </c>
      <c r="G7" s="1">
        <v>1</v>
      </c>
      <c r="H7" s="2">
        <v>5</v>
      </c>
      <c r="I7" s="1">
        <v>1.8076407909393299</v>
      </c>
      <c r="J7" s="1">
        <v>179.889342069625</v>
      </c>
      <c r="K7" s="1">
        <v>181.69698286056499</v>
      </c>
      <c r="L7" s="1">
        <v>133</v>
      </c>
      <c r="M7" s="1">
        <v>117</v>
      </c>
      <c r="N7" s="1">
        <v>250</v>
      </c>
      <c r="O7" s="1">
        <v>0.53200000000000003</v>
      </c>
      <c r="P7" s="2">
        <v>6</v>
      </c>
      <c r="Q7" s="1">
        <v>2.2327077388763401</v>
      </c>
      <c r="R7" s="1">
        <v>196.57731103897001</v>
      </c>
      <c r="S7" s="1">
        <v>198.81001877784701</v>
      </c>
      <c r="T7" s="1">
        <v>161</v>
      </c>
      <c r="U7" s="1">
        <v>139</v>
      </c>
      <c r="V7" s="1">
        <v>300</v>
      </c>
      <c r="W7" s="1">
        <v>0.53666666666666596</v>
      </c>
      <c r="X7" s="2">
        <v>9</v>
      </c>
      <c r="Y7" s="1">
        <v>3.4858658313751198</v>
      </c>
      <c r="Z7" s="1">
        <v>236.15440201759299</v>
      </c>
      <c r="AA7" s="1">
        <v>239.64026784896799</v>
      </c>
      <c r="AB7" s="1">
        <v>210</v>
      </c>
      <c r="AC7" s="1">
        <v>240</v>
      </c>
      <c r="AD7" s="1">
        <v>450</v>
      </c>
      <c r="AE7" s="1">
        <v>0.46666666666666601</v>
      </c>
      <c r="AF7" s="2">
        <v>11</v>
      </c>
      <c r="AG7" s="1">
        <v>4.3526101112365696</v>
      </c>
      <c r="AH7" s="1">
        <v>254.302176713943</v>
      </c>
      <c r="AI7" s="1">
        <v>258.65478682518</v>
      </c>
      <c r="AJ7" s="1">
        <v>246</v>
      </c>
      <c r="AK7" s="1">
        <v>304</v>
      </c>
      <c r="AL7" s="1">
        <v>550</v>
      </c>
      <c r="AM7" s="1">
        <v>0.44727272727272699</v>
      </c>
      <c r="AN7" s="2">
        <v>13</v>
      </c>
      <c r="AO7" s="1">
        <v>5.3007843494415203</v>
      </c>
      <c r="AP7" s="1">
        <v>269.33346056938097</v>
      </c>
      <c r="AQ7" s="1">
        <v>274.63424491882301</v>
      </c>
      <c r="AR7" s="1">
        <v>296</v>
      </c>
      <c r="AS7" s="1">
        <v>354</v>
      </c>
      <c r="AT7" s="1">
        <v>650</v>
      </c>
      <c r="AU7" s="1">
        <v>0.455384615384615</v>
      </c>
      <c r="AV7" s="2">
        <v>17</v>
      </c>
      <c r="AW7" s="1">
        <v>7.28047394752502</v>
      </c>
      <c r="AX7" s="1">
        <v>291.58624839782698</v>
      </c>
      <c r="AY7" s="1">
        <v>298.866722345352</v>
      </c>
      <c r="AZ7" s="1">
        <v>367</v>
      </c>
      <c r="BA7" s="1">
        <v>483</v>
      </c>
      <c r="BB7" s="1">
        <v>850</v>
      </c>
      <c r="BC7" s="1">
        <v>0.431764705882352</v>
      </c>
      <c r="BD7" s="2">
        <v>32</v>
      </c>
      <c r="BE7" s="1">
        <v>14.8285746574401</v>
      </c>
      <c r="BF7" s="1">
        <v>352.42837309837302</v>
      </c>
      <c r="BG7" s="1">
        <v>367.25694775581297</v>
      </c>
      <c r="BH7" s="1">
        <v>382</v>
      </c>
      <c r="BI7" s="1">
        <v>1218</v>
      </c>
      <c r="BJ7" s="1">
        <v>1600</v>
      </c>
      <c r="BK7" s="1">
        <v>0.23874999999999999</v>
      </c>
      <c r="BL7" s="2">
        <v>32</v>
      </c>
      <c r="BM7" s="1">
        <v>14.8285746574401</v>
      </c>
      <c r="BN7" s="1">
        <v>352.42837309837302</v>
      </c>
      <c r="BO7" s="1">
        <v>367.25694775581297</v>
      </c>
      <c r="BP7" s="1">
        <v>382</v>
      </c>
      <c r="BQ7" s="1">
        <v>1218</v>
      </c>
      <c r="BR7" s="1">
        <v>1600</v>
      </c>
      <c r="BS7" s="1">
        <v>0.23874999999999999</v>
      </c>
      <c r="BT7" s="2">
        <v>367</v>
      </c>
      <c r="BU7" s="1">
        <v>174.95354175567601</v>
      </c>
      <c r="BV7" s="1">
        <v>1484.1280975341699</v>
      </c>
      <c r="BW7" s="1">
        <v>1659.08163928985</v>
      </c>
      <c r="BX7" s="1">
        <v>682</v>
      </c>
      <c r="BY7" s="1">
        <v>17638</v>
      </c>
      <c r="BZ7" s="1">
        <v>18320</v>
      </c>
      <c r="CA7" s="1">
        <v>3.7227074235807803E-2</v>
      </c>
    </row>
    <row r="8" spans="1:79" x14ac:dyDescent="0.25">
      <c r="A8" s="1" t="s">
        <v>202</v>
      </c>
      <c r="B8" s="1" t="s">
        <v>99</v>
      </c>
      <c r="C8" s="1" t="s">
        <v>93</v>
      </c>
      <c r="D8" s="1" t="s">
        <v>90</v>
      </c>
      <c r="E8" s="1" t="s">
        <v>80</v>
      </c>
      <c r="F8" s="1" t="s">
        <v>83</v>
      </c>
      <c r="G8" s="1">
        <v>2</v>
      </c>
      <c r="H8" s="2">
        <v>5</v>
      </c>
      <c r="I8" s="1">
        <v>1.83195281028747</v>
      </c>
      <c r="J8" s="1">
        <v>183.17932915687501</v>
      </c>
      <c r="K8" s="1">
        <v>185.011281967163</v>
      </c>
      <c r="L8" s="1">
        <v>133</v>
      </c>
      <c r="M8" s="1">
        <v>117</v>
      </c>
      <c r="N8" s="1">
        <v>250</v>
      </c>
      <c r="O8" s="1">
        <v>0.53200000000000003</v>
      </c>
      <c r="P8" s="2">
        <v>6</v>
      </c>
      <c r="Q8" s="1">
        <v>2.2652568817138601</v>
      </c>
      <c r="R8" s="1">
        <v>200.25398111343301</v>
      </c>
      <c r="S8" s="1">
        <v>202.51923799514699</v>
      </c>
      <c r="T8" s="1">
        <v>161</v>
      </c>
      <c r="U8" s="1">
        <v>139</v>
      </c>
      <c r="V8" s="1">
        <v>300</v>
      </c>
      <c r="W8" s="1">
        <v>0.53666666666666596</v>
      </c>
      <c r="X8" s="2">
        <v>9</v>
      </c>
      <c r="Y8" s="1">
        <v>3.5248999595642001</v>
      </c>
      <c r="Z8" s="1">
        <v>240.59094309806801</v>
      </c>
      <c r="AA8" s="1">
        <v>244.11584305763199</v>
      </c>
      <c r="AB8" s="1">
        <v>210</v>
      </c>
      <c r="AC8" s="1">
        <v>240</v>
      </c>
      <c r="AD8" s="1">
        <v>450</v>
      </c>
      <c r="AE8" s="1">
        <v>0.46666666666666601</v>
      </c>
      <c r="AF8" s="2">
        <v>11</v>
      </c>
      <c r="AG8" s="1">
        <v>4.4017617702484104</v>
      </c>
      <c r="AH8" s="1">
        <v>260.92518830299298</v>
      </c>
      <c r="AI8" s="1">
        <v>265.32695007324202</v>
      </c>
      <c r="AJ8" s="1">
        <v>246</v>
      </c>
      <c r="AK8" s="1">
        <v>304</v>
      </c>
      <c r="AL8" s="1">
        <v>550</v>
      </c>
      <c r="AM8" s="1">
        <v>0.44727272727272699</v>
      </c>
      <c r="AN8" s="2">
        <v>13</v>
      </c>
      <c r="AO8" s="1">
        <v>5.2600817680358798</v>
      </c>
      <c r="AP8" s="1">
        <v>278.723636388778</v>
      </c>
      <c r="AQ8" s="1">
        <v>283.98371815681401</v>
      </c>
      <c r="AR8" s="1">
        <v>296</v>
      </c>
      <c r="AS8" s="1">
        <v>354</v>
      </c>
      <c r="AT8" s="1">
        <v>650</v>
      </c>
      <c r="AU8" s="1">
        <v>0.455384615384615</v>
      </c>
      <c r="AV8" s="2">
        <v>17</v>
      </c>
      <c r="AW8" s="1">
        <v>7.2581880092620796</v>
      </c>
      <c r="AX8" s="1">
        <v>299.57146215438797</v>
      </c>
      <c r="AY8" s="1">
        <v>306.82965016365</v>
      </c>
      <c r="AZ8" s="1">
        <v>367</v>
      </c>
      <c r="BA8" s="1">
        <v>483</v>
      </c>
      <c r="BB8" s="1">
        <v>850</v>
      </c>
      <c r="BC8" s="1">
        <v>0.431764705882352</v>
      </c>
      <c r="BD8" s="2">
        <v>32</v>
      </c>
      <c r="BE8" s="1">
        <v>14.2662177085876</v>
      </c>
      <c r="BF8" s="1">
        <v>358.45676970481799</v>
      </c>
      <c r="BG8" s="1">
        <v>372.72298741340597</v>
      </c>
      <c r="BH8" s="1">
        <v>382</v>
      </c>
      <c r="BI8" s="1">
        <v>1218</v>
      </c>
      <c r="BJ8" s="1">
        <v>1600</v>
      </c>
      <c r="BK8" s="1">
        <v>0.23874999999999999</v>
      </c>
      <c r="BL8" s="2">
        <v>32</v>
      </c>
      <c r="BM8" s="1">
        <v>14.2662177085876</v>
      </c>
      <c r="BN8" s="1">
        <v>358.45676970481799</v>
      </c>
      <c r="BO8" s="1">
        <v>372.72298741340597</v>
      </c>
      <c r="BP8" s="1">
        <v>382</v>
      </c>
      <c r="BQ8" s="1">
        <v>1218</v>
      </c>
      <c r="BR8" s="1">
        <v>1600</v>
      </c>
      <c r="BS8" s="1">
        <v>0.23874999999999999</v>
      </c>
      <c r="BT8" s="2">
        <v>367</v>
      </c>
      <c r="BU8" s="1">
        <v>155.011329650878</v>
      </c>
      <c r="BV8" s="1">
        <v>1391.4389522075601</v>
      </c>
      <c r="BW8" s="1">
        <v>1546.4502818584399</v>
      </c>
      <c r="BX8" s="1">
        <v>682</v>
      </c>
      <c r="BY8" s="1">
        <v>17638</v>
      </c>
      <c r="BZ8" s="1">
        <v>18320</v>
      </c>
      <c r="CA8" s="1">
        <v>3.7227074235807803E-2</v>
      </c>
    </row>
    <row r="9" spans="1:79" x14ac:dyDescent="0.25">
      <c r="A9" s="1" t="s">
        <v>210</v>
      </c>
      <c r="B9" s="1" t="s">
        <v>99</v>
      </c>
      <c r="C9" s="1" t="s">
        <v>93</v>
      </c>
      <c r="D9" s="1" t="s">
        <v>90</v>
      </c>
      <c r="E9" s="1" t="s">
        <v>80</v>
      </c>
      <c r="F9" s="1" t="s">
        <v>83</v>
      </c>
      <c r="G9" s="1">
        <v>3</v>
      </c>
      <c r="H9" s="2">
        <v>5</v>
      </c>
      <c r="I9" s="1">
        <v>1.7845039367675699</v>
      </c>
      <c r="J9" s="1">
        <v>187.28250217437699</v>
      </c>
      <c r="K9" s="1">
        <v>189.06700611114499</v>
      </c>
      <c r="L9" s="1">
        <v>133</v>
      </c>
      <c r="M9" s="1">
        <v>117</v>
      </c>
      <c r="N9" s="1">
        <v>250</v>
      </c>
      <c r="O9" s="1">
        <v>0.53200000000000003</v>
      </c>
      <c r="P9" s="2">
        <v>6</v>
      </c>
      <c r="Q9" s="1">
        <v>2.1964120864868102</v>
      </c>
      <c r="R9" s="1">
        <v>202.958552122116</v>
      </c>
      <c r="S9" s="1">
        <v>205.154964208602</v>
      </c>
      <c r="T9" s="1">
        <v>161</v>
      </c>
      <c r="U9" s="1">
        <v>139</v>
      </c>
      <c r="V9" s="1">
        <v>300</v>
      </c>
      <c r="W9" s="1">
        <v>0.53666666666666596</v>
      </c>
      <c r="X9" s="2">
        <v>9</v>
      </c>
      <c r="Y9" s="1">
        <v>3.5280418395996</v>
      </c>
      <c r="Z9" s="1">
        <v>245.83186984062101</v>
      </c>
      <c r="AA9" s="1">
        <v>249.35991168022099</v>
      </c>
      <c r="AB9" s="1">
        <v>210</v>
      </c>
      <c r="AC9" s="1">
        <v>240</v>
      </c>
      <c r="AD9" s="1">
        <v>450</v>
      </c>
      <c r="AE9" s="1">
        <v>0.46666666666666601</v>
      </c>
      <c r="AF9" s="2">
        <v>11</v>
      </c>
      <c r="AG9" s="1">
        <v>4.3786137104034397</v>
      </c>
      <c r="AH9" s="1">
        <v>265.053561925888</v>
      </c>
      <c r="AI9" s="1">
        <v>269.43217563629099</v>
      </c>
      <c r="AJ9" s="1">
        <v>246</v>
      </c>
      <c r="AK9" s="1">
        <v>304</v>
      </c>
      <c r="AL9" s="1">
        <v>550</v>
      </c>
      <c r="AM9" s="1">
        <v>0.44727272727272699</v>
      </c>
      <c r="AN9" s="2">
        <v>13</v>
      </c>
      <c r="AO9" s="1">
        <v>5.2338657379150302</v>
      </c>
      <c r="AP9" s="1">
        <v>280.480244874954</v>
      </c>
      <c r="AQ9" s="1">
        <v>285.71411061286898</v>
      </c>
      <c r="AR9" s="1">
        <v>296</v>
      </c>
      <c r="AS9" s="1">
        <v>354</v>
      </c>
      <c r="AT9" s="1">
        <v>650</v>
      </c>
      <c r="AU9" s="1">
        <v>0.455384615384615</v>
      </c>
      <c r="AV9" s="2">
        <v>17</v>
      </c>
      <c r="AW9" s="1">
        <v>7.0351006984710596</v>
      </c>
      <c r="AX9" s="1">
        <v>305.75394606590203</v>
      </c>
      <c r="AY9" s="1">
        <v>312.78904676437298</v>
      </c>
      <c r="AZ9" s="1">
        <v>367</v>
      </c>
      <c r="BA9" s="1">
        <v>483</v>
      </c>
      <c r="BB9" s="1">
        <v>850</v>
      </c>
      <c r="BC9" s="1">
        <v>0.431764705882352</v>
      </c>
      <c r="BD9" s="2">
        <v>32</v>
      </c>
      <c r="BE9" s="1">
        <v>13.890031337738</v>
      </c>
      <c r="BF9" s="1">
        <v>365.93544578552201</v>
      </c>
      <c r="BG9" s="1">
        <v>379.82547712325999</v>
      </c>
      <c r="BH9" s="1">
        <v>382</v>
      </c>
      <c r="BI9" s="1">
        <v>1218</v>
      </c>
      <c r="BJ9" s="1">
        <v>1600</v>
      </c>
      <c r="BK9" s="1">
        <v>0.23874999999999999</v>
      </c>
      <c r="BL9" s="2">
        <v>32</v>
      </c>
      <c r="BM9" s="1">
        <v>13.890031337738</v>
      </c>
      <c r="BN9" s="1">
        <v>365.93544578552201</v>
      </c>
      <c r="BO9" s="1">
        <v>379.82547712325999</v>
      </c>
      <c r="BP9" s="1">
        <v>382</v>
      </c>
      <c r="BQ9" s="1">
        <v>1218</v>
      </c>
      <c r="BR9" s="1">
        <v>1600</v>
      </c>
      <c r="BS9" s="1">
        <v>0.23874999999999999</v>
      </c>
      <c r="BT9" s="2">
        <v>367</v>
      </c>
      <c r="BU9" s="1">
        <v>157.868352174758</v>
      </c>
      <c r="BV9" s="1">
        <v>1391.6816525459201</v>
      </c>
      <c r="BW9" s="1">
        <v>1549.5500047206799</v>
      </c>
      <c r="BX9" s="1">
        <v>682</v>
      </c>
      <c r="BY9" s="1">
        <v>17638</v>
      </c>
      <c r="BZ9" s="1">
        <v>18320</v>
      </c>
      <c r="CA9" s="1">
        <v>3.7227074235807803E-2</v>
      </c>
    </row>
    <row r="10" spans="1:79" x14ac:dyDescent="0.25">
      <c r="A10" s="1" t="s">
        <v>213</v>
      </c>
      <c r="B10" s="1" t="s">
        <v>99</v>
      </c>
      <c r="C10" s="1" t="s">
        <v>93</v>
      </c>
      <c r="D10" s="1" t="s">
        <v>90</v>
      </c>
      <c r="E10" s="1" t="s">
        <v>80</v>
      </c>
      <c r="F10" s="1" t="s">
        <v>83</v>
      </c>
      <c r="G10" s="1">
        <v>4</v>
      </c>
      <c r="H10" s="2">
        <v>5</v>
      </c>
      <c r="I10" s="1">
        <v>1.8900408744812001</v>
      </c>
      <c r="J10" s="1">
        <v>182.116487026214</v>
      </c>
      <c r="K10" s="1">
        <v>184.006527900695</v>
      </c>
      <c r="L10" s="1">
        <v>133</v>
      </c>
      <c r="M10" s="1">
        <v>117</v>
      </c>
      <c r="N10" s="1">
        <v>250</v>
      </c>
      <c r="O10" s="1">
        <v>0.53200000000000003</v>
      </c>
      <c r="P10" s="2">
        <v>6</v>
      </c>
      <c r="Q10" s="1">
        <v>2.3131399154663002</v>
      </c>
      <c r="R10" s="1">
        <v>197.95644497871399</v>
      </c>
      <c r="S10" s="1">
        <v>200.26958489418001</v>
      </c>
      <c r="T10" s="1">
        <v>161</v>
      </c>
      <c r="U10" s="1">
        <v>139</v>
      </c>
      <c r="V10" s="1">
        <v>300</v>
      </c>
      <c r="W10" s="1">
        <v>0.53666666666666596</v>
      </c>
      <c r="X10" s="2">
        <v>9</v>
      </c>
      <c r="Y10" s="1">
        <v>3.6871857643127401</v>
      </c>
      <c r="Z10" s="1">
        <v>238.92517113685599</v>
      </c>
      <c r="AA10" s="1">
        <v>242.612356901168</v>
      </c>
      <c r="AB10" s="1">
        <v>210</v>
      </c>
      <c r="AC10" s="1">
        <v>240</v>
      </c>
      <c r="AD10" s="1">
        <v>450</v>
      </c>
      <c r="AE10" s="1">
        <v>0.46666666666666601</v>
      </c>
      <c r="AF10" s="2">
        <v>11</v>
      </c>
      <c r="AG10" s="1">
        <v>4.6578345298767001</v>
      </c>
      <c r="AH10" s="1">
        <v>257.810591936111</v>
      </c>
      <c r="AI10" s="1">
        <v>262.46842646598799</v>
      </c>
      <c r="AJ10" s="1">
        <v>246</v>
      </c>
      <c r="AK10" s="1">
        <v>304</v>
      </c>
      <c r="AL10" s="1">
        <v>550</v>
      </c>
      <c r="AM10" s="1">
        <v>0.44727272727272699</v>
      </c>
      <c r="AN10" s="2">
        <v>13</v>
      </c>
      <c r="AO10" s="1">
        <v>5.5350275039672798</v>
      </c>
      <c r="AP10" s="1">
        <v>274.394515037536</v>
      </c>
      <c r="AQ10" s="1">
        <v>279.929542541503</v>
      </c>
      <c r="AR10" s="1">
        <v>296</v>
      </c>
      <c r="AS10" s="1">
        <v>354</v>
      </c>
      <c r="AT10" s="1">
        <v>650</v>
      </c>
      <c r="AU10" s="1">
        <v>0.455384615384615</v>
      </c>
      <c r="AV10" s="2">
        <v>17</v>
      </c>
      <c r="AW10" s="1">
        <v>7.3494074344635001</v>
      </c>
      <c r="AX10" s="1">
        <v>296.15697216987598</v>
      </c>
      <c r="AY10" s="1">
        <v>303.50637960433897</v>
      </c>
      <c r="AZ10" s="1">
        <v>367</v>
      </c>
      <c r="BA10" s="1">
        <v>483</v>
      </c>
      <c r="BB10" s="1">
        <v>850</v>
      </c>
      <c r="BC10" s="1">
        <v>0.431764705882352</v>
      </c>
      <c r="BD10" s="2">
        <v>32</v>
      </c>
      <c r="BE10" s="1">
        <v>14.3139984607696</v>
      </c>
      <c r="BF10" s="1">
        <v>358.243125915527</v>
      </c>
      <c r="BG10" s="1">
        <v>372.557124376297</v>
      </c>
      <c r="BH10" s="1">
        <v>382</v>
      </c>
      <c r="BI10" s="1">
        <v>1218</v>
      </c>
      <c r="BJ10" s="1">
        <v>1600</v>
      </c>
      <c r="BK10" s="1">
        <v>0.23874999999999999</v>
      </c>
      <c r="BL10" s="2">
        <v>32</v>
      </c>
      <c r="BM10" s="1">
        <v>14.3139984607696</v>
      </c>
      <c r="BN10" s="1">
        <v>358.243125915527</v>
      </c>
      <c r="BO10" s="1">
        <v>372.557124376297</v>
      </c>
      <c r="BP10" s="1">
        <v>382</v>
      </c>
      <c r="BQ10" s="1">
        <v>1218</v>
      </c>
      <c r="BR10" s="1">
        <v>1600</v>
      </c>
      <c r="BS10" s="1">
        <v>0.23874999999999999</v>
      </c>
      <c r="BT10" s="2">
        <v>367</v>
      </c>
      <c r="BU10" s="1">
        <v>166.503912448883</v>
      </c>
      <c r="BV10" s="1">
        <v>1395.48530244827</v>
      </c>
      <c r="BW10" s="1">
        <v>1561.9892148971501</v>
      </c>
      <c r="BX10" s="1">
        <v>681</v>
      </c>
      <c r="BY10" s="1">
        <v>17638</v>
      </c>
      <c r="BZ10" s="1">
        <v>18319</v>
      </c>
      <c r="CA10" s="1">
        <v>3.7174518259730303E-2</v>
      </c>
    </row>
    <row r="11" spans="1:79" x14ac:dyDescent="0.25">
      <c r="A11" s="1" t="s">
        <v>216</v>
      </c>
      <c r="B11" s="1" t="s">
        <v>99</v>
      </c>
      <c r="C11" s="1" t="s">
        <v>93</v>
      </c>
      <c r="D11" s="1" t="s">
        <v>90</v>
      </c>
      <c r="E11" s="1" t="s">
        <v>80</v>
      </c>
      <c r="F11" s="1" t="s">
        <v>83</v>
      </c>
      <c r="G11" s="1">
        <v>5</v>
      </c>
      <c r="H11" s="2">
        <v>5</v>
      </c>
      <c r="I11" s="1">
        <v>1.8130023479461601</v>
      </c>
      <c r="J11" s="1">
        <v>179.81543779373101</v>
      </c>
      <c r="K11" s="1">
        <v>181.628440141677</v>
      </c>
      <c r="L11" s="1">
        <v>133</v>
      </c>
      <c r="M11" s="1">
        <v>117</v>
      </c>
      <c r="N11" s="1">
        <v>250</v>
      </c>
      <c r="O11" s="1">
        <v>0.53200000000000003</v>
      </c>
      <c r="P11" s="2">
        <v>6</v>
      </c>
      <c r="Q11" s="1">
        <v>2.2391972541809002</v>
      </c>
      <c r="R11" s="1">
        <v>195.90474367141701</v>
      </c>
      <c r="S11" s="1">
        <v>198.143940925598</v>
      </c>
      <c r="T11" s="1">
        <v>161</v>
      </c>
      <c r="U11" s="1">
        <v>139</v>
      </c>
      <c r="V11" s="1">
        <v>300</v>
      </c>
      <c r="W11" s="1">
        <v>0.53666666666666596</v>
      </c>
      <c r="X11" s="2">
        <v>9</v>
      </c>
      <c r="Y11" s="1">
        <v>3.52223324775695</v>
      </c>
      <c r="Z11" s="1">
        <v>239.04996752738899</v>
      </c>
      <c r="AA11" s="1">
        <v>242.572200775146</v>
      </c>
      <c r="AB11" s="1">
        <v>210</v>
      </c>
      <c r="AC11" s="1">
        <v>240</v>
      </c>
      <c r="AD11" s="1">
        <v>450</v>
      </c>
      <c r="AE11" s="1">
        <v>0.46666666666666601</v>
      </c>
      <c r="AF11" s="2">
        <v>11</v>
      </c>
      <c r="AG11" s="1">
        <v>4.4134931564331001</v>
      </c>
      <c r="AH11" s="1">
        <v>258.96172666549597</v>
      </c>
      <c r="AI11" s="1">
        <v>263.37521982192902</v>
      </c>
      <c r="AJ11" s="1">
        <v>246</v>
      </c>
      <c r="AK11" s="1">
        <v>304</v>
      </c>
      <c r="AL11" s="1">
        <v>550</v>
      </c>
      <c r="AM11" s="1">
        <v>0.44727272727272699</v>
      </c>
      <c r="AN11" s="2">
        <v>13</v>
      </c>
      <c r="AO11" s="1">
        <v>5.2823894023895201</v>
      </c>
      <c r="AP11" s="1">
        <v>274.80954670905999</v>
      </c>
      <c r="AQ11" s="1">
        <v>280.09193611145002</v>
      </c>
      <c r="AR11" s="1">
        <v>296</v>
      </c>
      <c r="AS11" s="1">
        <v>354</v>
      </c>
      <c r="AT11" s="1">
        <v>650</v>
      </c>
      <c r="AU11" s="1">
        <v>0.455384615384615</v>
      </c>
      <c r="AV11" s="2">
        <v>17</v>
      </c>
      <c r="AW11" s="1">
        <v>7.0733945369720397</v>
      </c>
      <c r="AX11" s="1">
        <v>295.99764680862398</v>
      </c>
      <c r="AY11" s="1">
        <v>303.07104134559597</v>
      </c>
      <c r="AZ11" s="1">
        <v>367</v>
      </c>
      <c r="BA11" s="1">
        <v>483</v>
      </c>
      <c r="BB11" s="1">
        <v>850</v>
      </c>
      <c r="BC11" s="1">
        <v>0.431764705882352</v>
      </c>
      <c r="BD11" s="2">
        <v>32</v>
      </c>
      <c r="BE11" s="1">
        <v>13.935046911239599</v>
      </c>
      <c r="BF11" s="1">
        <v>362.28408312797501</v>
      </c>
      <c r="BG11" s="1">
        <v>376.21913003921497</v>
      </c>
      <c r="BH11" s="1">
        <v>382</v>
      </c>
      <c r="BI11" s="1">
        <v>1218</v>
      </c>
      <c r="BJ11" s="1">
        <v>1600</v>
      </c>
      <c r="BK11" s="1">
        <v>0.23874999999999999</v>
      </c>
      <c r="BL11" s="2">
        <v>32</v>
      </c>
      <c r="BM11" s="1">
        <v>13.935046911239599</v>
      </c>
      <c r="BN11" s="1">
        <v>362.28408312797501</v>
      </c>
      <c r="BO11" s="1">
        <v>376.21913003921497</v>
      </c>
      <c r="BP11" s="1">
        <v>382</v>
      </c>
      <c r="BQ11" s="1">
        <v>1218</v>
      </c>
      <c r="BR11" s="1">
        <v>1600</v>
      </c>
      <c r="BS11" s="1">
        <v>0.23874999999999999</v>
      </c>
      <c r="BT11" s="2">
        <v>366</v>
      </c>
      <c r="BU11" s="1">
        <v>166.60156416893</v>
      </c>
      <c r="BV11" s="1">
        <v>1407.9612774848899</v>
      </c>
      <c r="BW11" s="1">
        <v>1574.56284165382</v>
      </c>
      <c r="BX11" s="1">
        <v>632</v>
      </c>
      <c r="BY11" s="1">
        <v>17638</v>
      </c>
      <c r="BZ11" s="1">
        <v>18270</v>
      </c>
      <c r="CA11" s="1">
        <v>3.4592227695675902E-2</v>
      </c>
    </row>
    <row r="12" spans="1:79" x14ac:dyDescent="0.25">
      <c r="A12" s="1" t="s">
        <v>265</v>
      </c>
      <c r="B12" s="1" t="s">
        <v>99</v>
      </c>
      <c r="C12" s="1" t="s">
        <v>91</v>
      </c>
      <c r="D12" s="1" t="s">
        <v>90</v>
      </c>
      <c r="E12" s="1" t="s">
        <v>80</v>
      </c>
      <c r="F12" s="1" t="s">
        <v>83</v>
      </c>
      <c r="G12" s="1">
        <v>1</v>
      </c>
      <c r="H12" s="2">
        <v>4</v>
      </c>
      <c r="I12" s="1">
        <v>1.31445431709289</v>
      </c>
      <c r="J12" s="1">
        <v>164.368456125259</v>
      </c>
      <c r="K12" s="1">
        <v>165.68291044235201</v>
      </c>
      <c r="L12" s="1">
        <v>86</v>
      </c>
      <c r="M12" s="1">
        <v>114</v>
      </c>
      <c r="N12" s="1">
        <v>200</v>
      </c>
      <c r="O12" s="1">
        <v>0.43</v>
      </c>
      <c r="P12" s="2">
        <v>6</v>
      </c>
      <c r="Q12" s="1">
        <v>3.7312445640563898</v>
      </c>
      <c r="R12" s="1">
        <v>205.48345708847</v>
      </c>
      <c r="S12" s="1">
        <v>209.214701652526</v>
      </c>
      <c r="T12" s="1">
        <v>133</v>
      </c>
      <c r="U12" s="1">
        <v>167</v>
      </c>
      <c r="V12" s="1">
        <v>300</v>
      </c>
      <c r="W12" s="1">
        <v>0.44333333333333302</v>
      </c>
      <c r="X12" s="2">
        <v>9</v>
      </c>
      <c r="Y12" s="1">
        <v>5.1279637813568097</v>
      </c>
      <c r="Z12" s="1">
        <v>243.70859503745999</v>
      </c>
      <c r="AA12" s="1">
        <v>248.836558818817</v>
      </c>
      <c r="AB12" s="1">
        <v>219</v>
      </c>
      <c r="AC12" s="1">
        <v>231</v>
      </c>
      <c r="AD12" s="1">
        <v>450</v>
      </c>
      <c r="AE12" s="1">
        <v>0.48666666666666603</v>
      </c>
      <c r="AF12" s="2">
        <v>11</v>
      </c>
      <c r="AG12" s="1">
        <v>6.0112459659576398</v>
      </c>
      <c r="AH12" s="1">
        <v>261.10255122184702</v>
      </c>
      <c r="AI12" s="1">
        <v>267.11379718780501</v>
      </c>
      <c r="AJ12" s="1">
        <v>269</v>
      </c>
      <c r="AK12" s="1">
        <v>281</v>
      </c>
      <c r="AL12" s="1">
        <v>550</v>
      </c>
      <c r="AM12" s="1">
        <v>0.48909090909090902</v>
      </c>
      <c r="AN12" s="2">
        <v>13</v>
      </c>
      <c r="AO12" s="1">
        <v>6.9122061729431099</v>
      </c>
      <c r="AP12" s="1">
        <v>274.95711541175802</v>
      </c>
      <c r="AQ12" s="1">
        <v>281.86932158470103</v>
      </c>
      <c r="AR12" s="1">
        <v>322</v>
      </c>
      <c r="AS12" s="1">
        <v>328</v>
      </c>
      <c r="AT12" s="1">
        <v>650</v>
      </c>
      <c r="AU12" s="1">
        <v>0.49538461538461498</v>
      </c>
      <c r="AV12" s="2">
        <v>18</v>
      </c>
      <c r="AW12" s="1">
        <v>9.7403380870819092</v>
      </c>
      <c r="AX12" s="1">
        <v>300.82758855819702</v>
      </c>
      <c r="AY12" s="1">
        <v>310.56792664527802</v>
      </c>
      <c r="AZ12" s="1">
        <v>352</v>
      </c>
      <c r="BA12" s="1">
        <v>548</v>
      </c>
      <c r="BB12" s="1">
        <v>900</v>
      </c>
      <c r="BC12" s="1">
        <v>0.39111111111111102</v>
      </c>
      <c r="BD12" s="2">
        <v>38</v>
      </c>
      <c r="BE12" s="1">
        <v>19.648205280303898</v>
      </c>
      <c r="BF12" s="1">
        <v>375.40611553192099</v>
      </c>
      <c r="BG12" s="1">
        <v>395.054320812225</v>
      </c>
      <c r="BH12" s="1">
        <v>381</v>
      </c>
      <c r="BI12" s="1">
        <v>1519</v>
      </c>
      <c r="BJ12" s="1">
        <v>1900</v>
      </c>
      <c r="BK12" s="1">
        <v>0.200526315789473</v>
      </c>
      <c r="BL12" s="2">
        <v>38</v>
      </c>
      <c r="BM12" s="1">
        <v>19.648205280303898</v>
      </c>
      <c r="BN12" s="1">
        <v>375.40611553192099</v>
      </c>
      <c r="BO12" s="1">
        <v>395.054320812225</v>
      </c>
      <c r="BP12" s="1">
        <v>381</v>
      </c>
      <c r="BQ12" s="1">
        <v>1519</v>
      </c>
      <c r="BR12" s="1">
        <v>1900</v>
      </c>
      <c r="BS12" s="1">
        <v>0.200526315789473</v>
      </c>
      <c r="BT12" s="2">
        <v>346</v>
      </c>
      <c r="BU12" s="1">
        <v>154.41493654251099</v>
      </c>
      <c r="BV12" s="1">
        <v>1243.51809859275</v>
      </c>
      <c r="BW12" s="1">
        <v>1397.9330351352601</v>
      </c>
      <c r="BX12" s="1">
        <v>681</v>
      </c>
      <c r="BY12" s="1">
        <v>16608</v>
      </c>
      <c r="BZ12" s="1">
        <v>17289</v>
      </c>
      <c r="CA12" s="1">
        <v>3.9389207010237702E-2</v>
      </c>
    </row>
    <row r="13" spans="1:79" x14ac:dyDescent="0.25">
      <c r="A13" s="1" t="s">
        <v>268</v>
      </c>
      <c r="B13" s="1" t="s">
        <v>99</v>
      </c>
      <c r="C13" s="1" t="s">
        <v>91</v>
      </c>
      <c r="D13" s="1" t="s">
        <v>90</v>
      </c>
      <c r="E13" s="1" t="s">
        <v>80</v>
      </c>
      <c r="F13" s="1" t="s">
        <v>83</v>
      </c>
      <c r="G13" s="1">
        <v>2</v>
      </c>
      <c r="H13" s="2">
        <v>4</v>
      </c>
      <c r="I13" s="1">
        <v>1.3236901760101301</v>
      </c>
      <c r="J13" s="1">
        <v>164.03819370269699</v>
      </c>
      <c r="K13" s="1">
        <v>165.361883878707</v>
      </c>
      <c r="L13" s="1">
        <v>86</v>
      </c>
      <c r="M13" s="1">
        <v>114</v>
      </c>
      <c r="N13" s="1">
        <v>200</v>
      </c>
      <c r="O13" s="1">
        <v>0.43</v>
      </c>
      <c r="P13" s="2">
        <v>6</v>
      </c>
      <c r="Q13" s="1">
        <v>2.1388671398162802</v>
      </c>
      <c r="R13" s="1">
        <v>204.27599048614499</v>
      </c>
      <c r="S13" s="1">
        <v>206.41485762596099</v>
      </c>
      <c r="T13" s="1">
        <v>133</v>
      </c>
      <c r="U13" s="1">
        <v>167</v>
      </c>
      <c r="V13" s="1">
        <v>300</v>
      </c>
      <c r="W13" s="1">
        <v>0.44333333333333302</v>
      </c>
      <c r="X13" s="2">
        <v>9</v>
      </c>
      <c r="Y13" s="1">
        <v>3.4683530330657901</v>
      </c>
      <c r="Z13" s="1">
        <v>245.93648552894501</v>
      </c>
      <c r="AA13" s="1">
        <v>249.40483856201101</v>
      </c>
      <c r="AB13" s="1">
        <v>219</v>
      </c>
      <c r="AC13" s="1">
        <v>231</v>
      </c>
      <c r="AD13" s="1">
        <v>450</v>
      </c>
      <c r="AE13" s="1">
        <v>0.48666666666666603</v>
      </c>
      <c r="AF13" s="2">
        <v>11</v>
      </c>
      <c r="AG13" s="1">
        <v>4.3555421829223597</v>
      </c>
      <c r="AH13" s="1">
        <v>263.50737953186001</v>
      </c>
      <c r="AI13" s="1">
        <v>267.86292171478198</v>
      </c>
      <c r="AJ13" s="1">
        <v>269</v>
      </c>
      <c r="AK13" s="1">
        <v>281</v>
      </c>
      <c r="AL13" s="1">
        <v>550</v>
      </c>
      <c r="AM13" s="1">
        <v>0.48909090909090902</v>
      </c>
      <c r="AN13" s="2">
        <v>13</v>
      </c>
      <c r="AO13" s="1">
        <v>5.2264091968536297</v>
      </c>
      <c r="AP13" s="1">
        <v>275.08461952209399</v>
      </c>
      <c r="AQ13" s="1">
        <v>280.31102871894802</v>
      </c>
      <c r="AR13" s="1">
        <v>322</v>
      </c>
      <c r="AS13" s="1">
        <v>328</v>
      </c>
      <c r="AT13" s="1">
        <v>650</v>
      </c>
      <c r="AU13" s="1">
        <v>0.49538461538461498</v>
      </c>
      <c r="AV13" s="2">
        <v>18</v>
      </c>
      <c r="AW13" s="1">
        <v>7.4248502254486004</v>
      </c>
      <c r="AX13" s="1">
        <v>299.256893396377</v>
      </c>
      <c r="AY13" s="1">
        <v>306.681743621826</v>
      </c>
      <c r="AZ13" s="1">
        <v>352</v>
      </c>
      <c r="BA13" s="1">
        <v>548</v>
      </c>
      <c r="BB13" s="1">
        <v>900</v>
      </c>
      <c r="BC13" s="1">
        <v>0.39111111111111102</v>
      </c>
      <c r="BD13" s="2">
        <v>38</v>
      </c>
      <c r="BE13" s="1">
        <v>17.284354686737</v>
      </c>
      <c r="BF13" s="1">
        <v>374.88594579696598</v>
      </c>
      <c r="BG13" s="1">
        <v>392.17030048370299</v>
      </c>
      <c r="BH13" s="1">
        <v>381</v>
      </c>
      <c r="BI13" s="1">
        <v>1519</v>
      </c>
      <c r="BJ13" s="1">
        <v>1900</v>
      </c>
      <c r="BK13" s="1">
        <v>0.200526315789473</v>
      </c>
      <c r="BL13" s="2">
        <v>38</v>
      </c>
      <c r="BM13" s="1">
        <v>17.284354686737</v>
      </c>
      <c r="BN13" s="1">
        <v>374.88594579696598</v>
      </c>
      <c r="BO13" s="1">
        <v>392.17030048370299</v>
      </c>
      <c r="BP13" s="1">
        <v>381</v>
      </c>
      <c r="BQ13" s="1">
        <v>1519</v>
      </c>
      <c r="BR13" s="1">
        <v>1900</v>
      </c>
      <c r="BS13" s="1">
        <v>0.200526315789473</v>
      </c>
      <c r="BT13" s="2">
        <v>345</v>
      </c>
      <c r="BU13" s="1">
        <v>147.24022030830301</v>
      </c>
      <c r="BV13" s="1">
        <v>1247.9095559120101</v>
      </c>
      <c r="BW13" s="1">
        <v>1395.1497762203201</v>
      </c>
      <c r="BX13" s="1">
        <v>631</v>
      </c>
      <c r="BY13" s="1">
        <v>16608</v>
      </c>
      <c r="BZ13" s="1">
        <v>17239</v>
      </c>
      <c r="CA13" s="1">
        <v>3.6603051221068501E-2</v>
      </c>
    </row>
    <row r="14" spans="1:79" x14ac:dyDescent="0.25">
      <c r="A14" s="1" t="s">
        <v>272</v>
      </c>
      <c r="B14" s="1" t="s">
        <v>99</v>
      </c>
      <c r="C14" s="1" t="s">
        <v>91</v>
      </c>
      <c r="D14" s="1" t="s">
        <v>90</v>
      </c>
      <c r="E14" s="1" t="s">
        <v>80</v>
      </c>
      <c r="F14" s="1" t="s">
        <v>83</v>
      </c>
      <c r="G14" s="1">
        <v>3</v>
      </c>
      <c r="H14" s="2">
        <v>4</v>
      </c>
      <c r="I14" s="1">
        <v>1.3132643699645901</v>
      </c>
      <c r="J14" s="1">
        <v>169.138749837875</v>
      </c>
      <c r="K14" s="1">
        <v>170.452014207839</v>
      </c>
      <c r="L14" s="1">
        <v>86</v>
      </c>
      <c r="M14" s="1">
        <v>114</v>
      </c>
      <c r="N14" s="1">
        <v>200</v>
      </c>
      <c r="O14" s="1">
        <v>0.43</v>
      </c>
      <c r="P14" s="2">
        <v>6</v>
      </c>
      <c r="Q14" s="1">
        <v>2.13324546813964</v>
      </c>
      <c r="R14" s="1">
        <v>210.93521881103501</v>
      </c>
      <c r="S14" s="1">
        <v>213.06846427917401</v>
      </c>
      <c r="T14" s="1">
        <v>133</v>
      </c>
      <c r="U14" s="1">
        <v>167</v>
      </c>
      <c r="V14" s="1">
        <v>300</v>
      </c>
      <c r="W14" s="1">
        <v>0.44333333333333302</v>
      </c>
      <c r="X14" s="2">
        <v>9</v>
      </c>
      <c r="Y14" s="1">
        <v>3.4740345478057799</v>
      </c>
      <c r="Z14" s="1">
        <v>252.17560648918101</v>
      </c>
      <c r="AA14" s="1">
        <v>255.64964103698699</v>
      </c>
      <c r="AB14" s="1">
        <v>219</v>
      </c>
      <c r="AC14" s="1">
        <v>231</v>
      </c>
      <c r="AD14" s="1">
        <v>450</v>
      </c>
      <c r="AE14" s="1">
        <v>0.48666666666666603</v>
      </c>
      <c r="AF14" s="2">
        <v>11</v>
      </c>
      <c r="AG14" s="1">
        <v>4.3264737129211399</v>
      </c>
      <c r="AH14" s="1">
        <v>270.57792139053299</v>
      </c>
      <c r="AI14" s="1">
        <v>274.90439510345402</v>
      </c>
      <c r="AJ14" s="1">
        <v>269</v>
      </c>
      <c r="AK14" s="1">
        <v>281</v>
      </c>
      <c r="AL14" s="1">
        <v>550</v>
      </c>
      <c r="AM14" s="1">
        <v>0.48909090909090902</v>
      </c>
      <c r="AN14" s="2">
        <v>13</v>
      </c>
      <c r="AO14" s="1">
        <v>5.1881015300750697</v>
      </c>
      <c r="AP14" s="1">
        <v>282.09980964660599</v>
      </c>
      <c r="AQ14" s="1">
        <v>287.28791117668101</v>
      </c>
      <c r="AR14" s="1">
        <v>322</v>
      </c>
      <c r="AS14" s="1">
        <v>328</v>
      </c>
      <c r="AT14" s="1">
        <v>650</v>
      </c>
      <c r="AU14" s="1">
        <v>0.49538461538461498</v>
      </c>
      <c r="AV14" s="2">
        <v>18</v>
      </c>
      <c r="AW14" s="1">
        <v>7.4440624713897696</v>
      </c>
      <c r="AX14" s="1">
        <v>305.27778649330099</v>
      </c>
      <c r="AY14" s="1">
        <v>312.72184896469099</v>
      </c>
      <c r="AZ14" s="1">
        <v>352</v>
      </c>
      <c r="BA14" s="1">
        <v>548</v>
      </c>
      <c r="BB14" s="1">
        <v>900</v>
      </c>
      <c r="BC14" s="1">
        <v>0.39111111111111102</v>
      </c>
      <c r="BD14" s="2">
        <v>38</v>
      </c>
      <c r="BE14" s="1">
        <v>16.242172241210898</v>
      </c>
      <c r="BF14" s="1">
        <v>381.09354567527703</v>
      </c>
      <c r="BG14" s="1">
        <v>397.33571791648802</v>
      </c>
      <c r="BH14" s="1">
        <v>381</v>
      </c>
      <c r="BI14" s="1">
        <v>1519</v>
      </c>
      <c r="BJ14" s="1">
        <v>1900</v>
      </c>
      <c r="BK14" s="1">
        <v>0.200526315789473</v>
      </c>
      <c r="BL14" s="2">
        <v>38</v>
      </c>
      <c r="BM14" s="1">
        <v>16.242172241210898</v>
      </c>
      <c r="BN14" s="1">
        <v>381.09354567527703</v>
      </c>
      <c r="BO14" s="1">
        <v>397.33571791648802</v>
      </c>
      <c r="BP14" s="1">
        <v>381</v>
      </c>
      <c r="BQ14" s="1">
        <v>1519</v>
      </c>
      <c r="BR14" s="1">
        <v>1900</v>
      </c>
      <c r="BS14" s="1">
        <v>0.200526315789473</v>
      </c>
      <c r="BT14" s="2">
        <v>346</v>
      </c>
      <c r="BU14" s="1">
        <v>152.56998443603501</v>
      </c>
      <c r="BV14" s="1">
        <v>1251.0710926055899</v>
      </c>
      <c r="BW14" s="1">
        <v>1403.6410770416201</v>
      </c>
      <c r="BX14" s="1">
        <v>681</v>
      </c>
      <c r="BY14" s="1">
        <v>16608</v>
      </c>
      <c r="BZ14" s="1">
        <v>17289</v>
      </c>
      <c r="CA14" s="1">
        <v>3.9389207010237702E-2</v>
      </c>
    </row>
    <row r="15" spans="1:79" x14ac:dyDescent="0.25">
      <c r="A15" s="1" t="s">
        <v>277</v>
      </c>
      <c r="B15" s="1" t="s">
        <v>99</v>
      </c>
      <c r="C15" s="1" t="s">
        <v>91</v>
      </c>
      <c r="D15" s="1" t="s">
        <v>90</v>
      </c>
      <c r="E15" s="1" t="s">
        <v>80</v>
      </c>
      <c r="F15" s="1" t="s">
        <v>83</v>
      </c>
      <c r="G15" s="1">
        <v>4</v>
      </c>
      <c r="H15" s="2">
        <v>4</v>
      </c>
      <c r="I15" s="1">
        <v>1.37768602371215</v>
      </c>
      <c r="J15" s="1">
        <v>164.01166868209799</v>
      </c>
      <c r="K15" s="1">
        <v>165.38935470581001</v>
      </c>
      <c r="L15" s="1">
        <v>86</v>
      </c>
      <c r="M15" s="1">
        <v>114</v>
      </c>
      <c r="N15" s="1">
        <v>200</v>
      </c>
      <c r="O15" s="1">
        <v>0.43</v>
      </c>
      <c r="P15" s="2">
        <v>6</v>
      </c>
      <c r="Q15" s="1">
        <v>2.2050418853759699</v>
      </c>
      <c r="R15" s="1">
        <v>204.74584794044401</v>
      </c>
      <c r="S15" s="1">
        <v>206.95088982582001</v>
      </c>
      <c r="T15" s="1">
        <v>133</v>
      </c>
      <c r="U15" s="1">
        <v>167</v>
      </c>
      <c r="V15" s="1">
        <v>300</v>
      </c>
      <c r="W15" s="1">
        <v>0.44333333333333302</v>
      </c>
      <c r="X15" s="2">
        <v>9</v>
      </c>
      <c r="Y15" s="1">
        <v>3.5092697143554599</v>
      </c>
      <c r="Z15" s="1">
        <v>246.02942180633499</v>
      </c>
      <c r="AA15" s="1">
        <v>249.53869152069001</v>
      </c>
      <c r="AB15" s="1">
        <v>219</v>
      </c>
      <c r="AC15" s="1">
        <v>231</v>
      </c>
      <c r="AD15" s="1">
        <v>450</v>
      </c>
      <c r="AE15" s="1">
        <v>0.48666666666666603</v>
      </c>
      <c r="AF15" s="2">
        <v>11</v>
      </c>
      <c r="AG15" s="1">
        <v>4.3851869106292698</v>
      </c>
      <c r="AH15" s="1">
        <v>263.66620182990999</v>
      </c>
      <c r="AI15" s="1">
        <v>268.05138874053898</v>
      </c>
      <c r="AJ15" s="1">
        <v>269</v>
      </c>
      <c r="AK15" s="1">
        <v>281</v>
      </c>
      <c r="AL15" s="1">
        <v>550</v>
      </c>
      <c r="AM15" s="1">
        <v>0.48909090909090902</v>
      </c>
      <c r="AN15" s="2">
        <v>13</v>
      </c>
      <c r="AO15" s="1">
        <v>7.0845088958740199</v>
      </c>
      <c r="AP15" s="1">
        <v>275.89731383323601</v>
      </c>
      <c r="AQ15" s="1">
        <v>282.98182272910998</v>
      </c>
      <c r="AR15" s="1">
        <v>322</v>
      </c>
      <c r="AS15" s="1">
        <v>328</v>
      </c>
      <c r="AT15" s="1">
        <v>650</v>
      </c>
      <c r="AU15" s="1">
        <v>0.49538461538461498</v>
      </c>
      <c r="AV15" s="2">
        <v>18</v>
      </c>
      <c r="AW15" s="1">
        <v>9.4280219078063894</v>
      </c>
      <c r="AX15" s="1">
        <v>302.146541833877</v>
      </c>
      <c r="AY15" s="1">
        <v>311.57456374168299</v>
      </c>
      <c r="AZ15" s="1">
        <v>352</v>
      </c>
      <c r="BA15" s="1">
        <v>548</v>
      </c>
      <c r="BB15" s="1">
        <v>900</v>
      </c>
      <c r="BC15" s="1">
        <v>0.39111111111111102</v>
      </c>
      <c r="BD15" s="2">
        <v>38</v>
      </c>
      <c r="BE15" s="1">
        <v>18.273781776428201</v>
      </c>
      <c r="BF15" s="1">
        <v>376.11131691932599</v>
      </c>
      <c r="BG15" s="1">
        <v>394.385098695755</v>
      </c>
      <c r="BH15" s="1">
        <v>381</v>
      </c>
      <c r="BI15" s="1">
        <v>1519</v>
      </c>
      <c r="BJ15" s="1">
        <v>1900</v>
      </c>
      <c r="BK15" s="1">
        <v>0.200526315789473</v>
      </c>
      <c r="BL15" s="2">
        <v>38</v>
      </c>
      <c r="BM15" s="1">
        <v>18.273781776428201</v>
      </c>
      <c r="BN15" s="1">
        <v>376.11131691932599</v>
      </c>
      <c r="BO15" s="1">
        <v>394.385098695755</v>
      </c>
      <c r="BP15" s="1">
        <v>381</v>
      </c>
      <c r="BQ15" s="1">
        <v>1519</v>
      </c>
      <c r="BR15" s="1">
        <v>1900</v>
      </c>
      <c r="BS15" s="1">
        <v>0.200526315789473</v>
      </c>
      <c r="BT15" s="2">
        <v>346</v>
      </c>
      <c r="BU15" s="1">
        <v>156.01459622383101</v>
      </c>
      <c r="BV15" s="1">
        <v>1242.1457555294</v>
      </c>
      <c r="BW15" s="1">
        <v>1398.1603517532301</v>
      </c>
      <c r="BX15" s="1">
        <v>681</v>
      </c>
      <c r="BY15" s="1">
        <v>16608</v>
      </c>
      <c r="BZ15" s="1">
        <v>17289</v>
      </c>
      <c r="CA15" s="1">
        <v>3.9389207010237702E-2</v>
      </c>
    </row>
    <row r="16" spans="1:79" x14ac:dyDescent="0.25">
      <c r="A16" s="1" t="s">
        <v>279</v>
      </c>
      <c r="B16" s="1" t="s">
        <v>99</v>
      </c>
      <c r="C16" s="1" t="s">
        <v>91</v>
      </c>
      <c r="D16" s="1" t="s">
        <v>90</v>
      </c>
      <c r="E16" s="1" t="s">
        <v>80</v>
      </c>
      <c r="F16" s="1" t="s">
        <v>83</v>
      </c>
      <c r="G16" s="1">
        <v>5</v>
      </c>
      <c r="H16" s="2">
        <v>4</v>
      </c>
      <c r="I16" s="1">
        <v>1.3018112182617101</v>
      </c>
      <c r="J16" s="1">
        <v>165.37992644309901</v>
      </c>
      <c r="K16" s="1">
        <v>166.68173766136101</v>
      </c>
      <c r="L16" s="1">
        <v>86</v>
      </c>
      <c r="M16" s="1">
        <v>114</v>
      </c>
      <c r="N16" s="1">
        <v>200</v>
      </c>
      <c r="O16" s="1">
        <v>0.43</v>
      </c>
      <c r="P16" s="2">
        <v>6</v>
      </c>
      <c r="Q16" s="1">
        <v>2.12354516983032</v>
      </c>
      <c r="R16" s="1">
        <v>205.34932446479701</v>
      </c>
      <c r="S16" s="1">
        <v>207.47286963462801</v>
      </c>
      <c r="T16" s="1">
        <v>133</v>
      </c>
      <c r="U16" s="1">
        <v>167</v>
      </c>
      <c r="V16" s="1">
        <v>300</v>
      </c>
      <c r="W16" s="1">
        <v>0.44333333333333302</v>
      </c>
      <c r="X16" s="2">
        <v>9</v>
      </c>
      <c r="Y16" s="1">
        <v>3.4263222217559801</v>
      </c>
      <c r="Z16" s="1">
        <v>248.07021450996399</v>
      </c>
      <c r="AA16" s="1">
        <v>251.496536731719</v>
      </c>
      <c r="AB16" s="1">
        <v>219</v>
      </c>
      <c r="AC16" s="1">
        <v>231</v>
      </c>
      <c r="AD16" s="1">
        <v>450</v>
      </c>
      <c r="AE16" s="1">
        <v>0.48666666666666603</v>
      </c>
      <c r="AF16" s="2">
        <v>11</v>
      </c>
      <c r="AG16" s="1">
        <v>4.3127241134643501</v>
      </c>
      <c r="AH16" s="1">
        <v>266.37947082519503</v>
      </c>
      <c r="AI16" s="1">
        <v>270.69219493865899</v>
      </c>
      <c r="AJ16" s="1">
        <v>269</v>
      </c>
      <c r="AK16" s="1">
        <v>281</v>
      </c>
      <c r="AL16" s="1">
        <v>550</v>
      </c>
      <c r="AM16" s="1">
        <v>0.48909090909090902</v>
      </c>
      <c r="AN16" s="2">
        <v>13</v>
      </c>
      <c r="AO16" s="1">
        <v>5.1932439804077104</v>
      </c>
      <c r="AP16" s="1">
        <v>278.28865075111298</v>
      </c>
      <c r="AQ16" s="1">
        <v>283.48189473152098</v>
      </c>
      <c r="AR16" s="1">
        <v>322</v>
      </c>
      <c r="AS16" s="1">
        <v>328</v>
      </c>
      <c r="AT16" s="1">
        <v>650</v>
      </c>
      <c r="AU16" s="1">
        <v>0.49538461538461498</v>
      </c>
      <c r="AV16" s="2">
        <v>18</v>
      </c>
      <c r="AW16" s="1">
        <v>7.4247961044311497</v>
      </c>
      <c r="AX16" s="1">
        <v>304.19443488120999</v>
      </c>
      <c r="AY16" s="1">
        <v>311.61923098564102</v>
      </c>
      <c r="AZ16" s="1">
        <v>352</v>
      </c>
      <c r="BA16" s="1">
        <v>548</v>
      </c>
      <c r="BB16" s="1">
        <v>900</v>
      </c>
      <c r="BC16" s="1">
        <v>0.39111111111111102</v>
      </c>
      <c r="BD16" s="2">
        <v>38</v>
      </c>
      <c r="BE16" s="1">
        <v>16.344366312026899</v>
      </c>
      <c r="BF16" s="1">
        <v>382.29932141303999</v>
      </c>
      <c r="BG16" s="1">
        <v>398.64368772506702</v>
      </c>
      <c r="BH16" s="1">
        <v>381</v>
      </c>
      <c r="BI16" s="1">
        <v>1519</v>
      </c>
      <c r="BJ16" s="1">
        <v>1900</v>
      </c>
      <c r="BK16" s="1">
        <v>0.200526315789473</v>
      </c>
      <c r="BL16" s="2">
        <v>38</v>
      </c>
      <c r="BM16" s="1">
        <v>16.344366312026899</v>
      </c>
      <c r="BN16" s="1">
        <v>382.29932141303999</v>
      </c>
      <c r="BO16" s="1">
        <v>398.64368772506702</v>
      </c>
      <c r="BP16" s="1">
        <v>381</v>
      </c>
      <c r="BQ16" s="1">
        <v>1519</v>
      </c>
      <c r="BR16" s="1">
        <v>1900</v>
      </c>
      <c r="BS16" s="1">
        <v>0.200526315789473</v>
      </c>
      <c r="BT16" s="2">
        <v>346</v>
      </c>
      <c r="BU16" s="1">
        <v>148.474218606948</v>
      </c>
      <c r="BV16" s="1">
        <v>1248.32891702651</v>
      </c>
      <c r="BW16" s="1">
        <v>1396.80313563346</v>
      </c>
      <c r="BX16" s="1">
        <v>681</v>
      </c>
      <c r="BY16" s="1">
        <v>16608</v>
      </c>
      <c r="BZ16" s="1">
        <v>17289</v>
      </c>
      <c r="CA16" s="1">
        <v>3.9389207010237702E-2</v>
      </c>
    </row>
    <row r="17" spans="1:79" x14ac:dyDescent="0.25">
      <c r="A17" s="1" t="s">
        <v>283</v>
      </c>
      <c r="B17" s="1" t="s">
        <v>99</v>
      </c>
      <c r="C17" s="1" t="s">
        <v>92</v>
      </c>
      <c r="D17" s="1" t="s">
        <v>90</v>
      </c>
      <c r="E17" s="1" t="s">
        <v>80</v>
      </c>
      <c r="F17" s="1" t="s">
        <v>83</v>
      </c>
      <c r="G17" s="1">
        <v>1</v>
      </c>
      <c r="H17" s="2">
        <v>6</v>
      </c>
      <c r="I17" s="1">
        <v>2.1894156932830802</v>
      </c>
      <c r="J17" s="1">
        <v>187.97272992134</v>
      </c>
      <c r="K17" s="1">
        <v>190.162145614624</v>
      </c>
      <c r="L17" s="1">
        <v>178</v>
      </c>
      <c r="M17" s="1">
        <v>122</v>
      </c>
      <c r="N17" s="1">
        <v>300</v>
      </c>
      <c r="O17" s="1">
        <v>0.59333333333333305</v>
      </c>
      <c r="P17" s="2">
        <v>7</v>
      </c>
      <c r="Q17" s="1">
        <v>2.61790871620178</v>
      </c>
      <c r="R17" s="1">
        <v>200.775742053985</v>
      </c>
      <c r="S17" s="1">
        <v>203.39365077018701</v>
      </c>
      <c r="T17" s="1">
        <v>196</v>
      </c>
      <c r="U17" s="1">
        <v>154</v>
      </c>
      <c r="V17" s="1">
        <v>350</v>
      </c>
      <c r="W17" s="1">
        <v>0.56000000000000005</v>
      </c>
      <c r="X17" s="2">
        <v>8</v>
      </c>
      <c r="Y17" s="1">
        <v>3.0454657077789302</v>
      </c>
      <c r="Z17" s="1">
        <v>212.50496912002501</v>
      </c>
      <c r="AA17" s="1">
        <v>215.550434827804</v>
      </c>
      <c r="AB17" s="1">
        <v>209</v>
      </c>
      <c r="AC17" s="1">
        <v>191</v>
      </c>
      <c r="AD17" s="1">
        <v>400</v>
      </c>
      <c r="AE17" s="1">
        <v>0.52249999999999996</v>
      </c>
      <c r="AF17" s="2">
        <v>11</v>
      </c>
      <c r="AG17" s="1">
        <v>4.3296015262603698</v>
      </c>
      <c r="AH17" s="1">
        <v>241.37828087806699</v>
      </c>
      <c r="AI17" s="1">
        <v>245.70788240432699</v>
      </c>
      <c r="AJ17" s="1">
        <v>251</v>
      </c>
      <c r="AK17" s="1">
        <v>299</v>
      </c>
      <c r="AL17" s="1">
        <v>550</v>
      </c>
      <c r="AM17" s="1">
        <v>0.45636363636363603</v>
      </c>
      <c r="AN17" s="2">
        <v>15</v>
      </c>
      <c r="AO17" s="1">
        <v>6.1811015605926496</v>
      </c>
      <c r="AP17" s="1">
        <v>275.11584782600403</v>
      </c>
      <c r="AQ17" s="1">
        <v>281.296949386596</v>
      </c>
      <c r="AR17" s="1">
        <v>328</v>
      </c>
      <c r="AS17" s="1">
        <v>422</v>
      </c>
      <c r="AT17" s="1">
        <v>750</v>
      </c>
      <c r="AU17" s="1">
        <v>0.43733333333333302</v>
      </c>
      <c r="AV17" s="2">
        <v>16</v>
      </c>
      <c r="AW17" s="1">
        <v>6.6234705448150599</v>
      </c>
      <c r="AX17" s="1">
        <v>279.94137763977</v>
      </c>
      <c r="AY17" s="1">
        <v>286.564848184585</v>
      </c>
      <c r="AZ17" s="1">
        <v>362</v>
      </c>
      <c r="BA17" s="1">
        <v>438</v>
      </c>
      <c r="BB17" s="1">
        <v>800</v>
      </c>
      <c r="BC17" s="1">
        <v>0.45250000000000001</v>
      </c>
      <c r="BD17" s="2">
        <v>33</v>
      </c>
      <c r="BE17" s="1">
        <v>14.084189653396599</v>
      </c>
      <c r="BF17" s="1">
        <v>350.91000151634199</v>
      </c>
      <c r="BG17" s="1">
        <v>364.99419116973797</v>
      </c>
      <c r="BH17" s="1">
        <v>378</v>
      </c>
      <c r="BI17" s="1">
        <v>1272</v>
      </c>
      <c r="BJ17" s="1">
        <v>1650</v>
      </c>
      <c r="BK17" s="1">
        <v>0.22909090909090901</v>
      </c>
      <c r="BL17" s="2">
        <v>39</v>
      </c>
      <c r="BM17" s="1">
        <v>16.7421312332153</v>
      </c>
      <c r="BN17" s="1">
        <v>374.55015277862498</v>
      </c>
      <c r="BO17" s="1">
        <v>391.29228401184002</v>
      </c>
      <c r="BP17" s="1">
        <v>379</v>
      </c>
      <c r="BQ17" s="1">
        <v>1571</v>
      </c>
      <c r="BR17" s="1">
        <v>1950</v>
      </c>
      <c r="BS17" s="1">
        <v>0.19435897435897401</v>
      </c>
      <c r="BT17" s="2">
        <v>375</v>
      </c>
      <c r="BU17" s="1">
        <v>161.88356637954701</v>
      </c>
      <c r="BV17" s="1">
        <v>1448.01612734794</v>
      </c>
      <c r="BW17" s="1">
        <v>1609.8996937274901</v>
      </c>
      <c r="BX17" s="1">
        <v>679</v>
      </c>
      <c r="BY17" s="1">
        <v>18050</v>
      </c>
      <c r="BZ17" s="1">
        <v>18729</v>
      </c>
      <c r="CA17" s="1">
        <v>3.62539377436061E-2</v>
      </c>
    </row>
    <row r="18" spans="1:79" x14ac:dyDescent="0.25">
      <c r="A18" s="1" t="s">
        <v>287</v>
      </c>
      <c r="B18" s="1" t="s">
        <v>99</v>
      </c>
      <c r="C18" s="1" t="s">
        <v>92</v>
      </c>
      <c r="D18" s="1" t="s">
        <v>90</v>
      </c>
      <c r="E18" s="1" t="s">
        <v>80</v>
      </c>
      <c r="F18" s="1" t="s">
        <v>83</v>
      </c>
      <c r="G18" s="1">
        <v>2</v>
      </c>
      <c r="H18" s="2">
        <v>6</v>
      </c>
      <c r="I18" s="1">
        <v>2.2626395225524898</v>
      </c>
      <c r="J18" s="1">
        <v>194.774389982223</v>
      </c>
      <c r="K18" s="1">
        <v>197.037029504776</v>
      </c>
      <c r="L18" s="1">
        <v>178</v>
      </c>
      <c r="M18" s="1">
        <v>122</v>
      </c>
      <c r="N18" s="1">
        <v>300</v>
      </c>
      <c r="O18" s="1">
        <v>0.59333333333333305</v>
      </c>
      <c r="P18" s="2">
        <v>7</v>
      </c>
      <c r="Q18" s="1">
        <v>2.67649054527282</v>
      </c>
      <c r="R18" s="1">
        <v>207.61170578002901</v>
      </c>
      <c r="S18" s="1">
        <v>210.28819632530201</v>
      </c>
      <c r="T18" s="1">
        <v>196</v>
      </c>
      <c r="U18" s="1">
        <v>154</v>
      </c>
      <c r="V18" s="1">
        <v>350</v>
      </c>
      <c r="W18" s="1">
        <v>0.56000000000000005</v>
      </c>
      <c r="X18" s="2">
        <v>8</v>
      </c>
      <c r="Y18" s="1">
        <v>3.09844470024108</v>
      </c>
      <c r="Z18" s="1">
        <v>220.75068569183301</v>
      </c>
      <c r="AA18" s="1">
        <v>223.84913039207399</v>
      </c>
      <c r="AB18" s="1">
        <v>209</v>
      </c>
      <c r="AC18" s="1">
        <v>191</v>
      </c>
      <c r="AD18" s="1">
        <v>400</v>
      </c>
      <c r="AE18" s="1">
        <v>0.52249999999999996</v>
      </c>
      <c r="AF18" s="2">
        <v>11</v>
      </c>
      <c r="AG18" s="1">
        <v>4.3517708778381303</v>
      </c>
      <c r="AH18" s="1">
        <v>249.186249971389</v>
      </c>
      <c r="AI18" s="1">
        <v>253.538020849227</v>
      </c>
      <c r="AJ18" s="1">
        <v>251</v>
      </c>
      <c r="AK18" s="1">
        <v>299</v>
      </c>
      <c r="AL18" s="1">
        <v>550</v>
      </c>
      <c r="AM18" s="1">
        <v>0.45636363636363603</v>
      </c>
      <c r="AN18" s="2">
        <v>15</v>
      </c>
      <c r="AO18" s="1">
        <v>6.7681608200073198</v>
      </c>
      <c r="AP18" s="1">
        <v>279.752618074417</v>
      </c>
      <c r="AQ18" s="1">
        <v>286.52077889442398</v>
      </c>
      <c r="AR18" s="1">
        <v>328</v>
      </c>
      <c r="AS18" s="1">
        <v>422</v>
      </c>
      <c r="AT18" s="1">
        <v>750</v>
      </c>
      <c r="AU18" s="1">
        <v>0.43733333333333302</v>
      </c>
      <c r="AV18" s="2">
        <v>16</v>
      </c>
      <c r="AW18" s="1">
        <v>7.1943888664245597</v>
      </c>
      <c r="AX18" s="1">
        <v>284.39490389823902</v>
      </c>
      <c r="AY18" s="1">
        <v>291.58929276466301</v>
      </c>
      <c r="AZ18" s="1">
        <v>362</v>
      </c>
      <c r="BA18" s="1">
        <v>438</v>
      </c>
      <c r="BB18" s="1">
        <v>800</v>
      </c>
      <c r="BC18" s="1">
        <v>0.45250000000000001</v>
      </c>
      <c r="BD18" s="2">
        <v>33</v>
      </c>
      <c r="BE18" s="1">
        <v>15.5093648433685</v>
      </c>
      <c r="BF18" s="1">
        <v>356.750682592391</v>
      </c>
      <c r="BG18" s="1">
        <v>372.26004743575999</v>
      </c>
      <c r="BH18" s="1">
        <v>378</v>
      </c>
      <c r="BI18" s="1">
        <v>1272</v>
      </c>
      <c r="BJ18" s="1">
        <v>1650</v>
      </c>
      <c r="BK18" s="1">
        <v>0.22909090909090901</v>
      </c>
      <c r="BL18" s="2">
        <v>39</v>
      </c>
      <c r="BM18" s="1">
        <v>18.0593647956848</v>
      </c>
      <c r="BN18" s="1">
        <v>378.42173480987498</v>
      </c>
      <c r="BO18" s="1">
        <v>396.48109960556002</v>
      </c>
      <c r="BP18" s="1">
        <v>379</v>
      </c>
      <c r="BQ18" s="1">
        <v>1571</v>
      </c>
      <c r="BR18" s="1">
        <v>1950</v>
      </c>
      <c r="BS18" s="1">
        <v>0.19435897435897401</v>
      </c>
      <c r="BT18" s="2">
        <v>375</v>
      </c>
      <c r="BU18" s="1">
        <v>162.259142398834</v>
      </c>
      <c r="BV18" s="1">
        <v>1441.63835787773</v>
      </c>
      <c r="BW18" s="1">
        <v>1603.8975002765601</v>
      </c>
      <c r="BX18" s="1">
        <v>679</v>
      </c>
      <c r="BY18" s="1">
        <v>18050</v>
      </c>
      <c r="BZ18" s="1">
        <v>18729</v>
      </c>
      <c r="CA18" s="1">
        <v>3.62539377436061E-2</v>
      </c>
    </row>
    <row r="19" spans="1:79" x14ac:dyDescent="0.25">
      <c r="A19" s="1" t="s">
        <v>290</v>
      </c>
      <c r="B19" s="1" t="s">
        <v>99</v>
      </c>
      <c r="C19" s="1" t="s">
        <v>92</v>
      </c>
      <c r="D19" s="1" t="s">
        <v>90</v>
      </c>
      <c r="E19" s="1" t="s">
        <v>80</v>
      </c>
      <c r="F19" s="1" t="s">
        <v>83</v>
      </c>
      <c r="G19" s="1">
        <v>3</v>
      </c>
      <c r="H19" s="2">
        <v>6</v>
      </c>
      <c r="I19" s="1">
        <v>2.2444646358489901</v>
      </c>
      <c r="J19" s="1">
        <v>195.49579930305401</v>
      </c>
      <c r="K19" s="1">
        <v>197.74026393890301</v>
      </c>
      <c r="L19" s="1">
        <v>178</v>
      </c>
      <c r="M19" s="1">
        <v>122</v>
      </c>
      <c r="N19" s="1">
        <v>300</v>
      </c>
      <c r="O19" s="1">
        <v>0.59333333333333305</v>
      </c>
      <c r="P19" s="2">
        <v>7</v>
      </c>
      <c r="Q19" s="1">
        <v>2.6490206718444802</v>
      </c>
      <c r="R19" s="1">
        <v>208.96190547943101</v>
      </c>
      <c r="S19" s="1">
        <v>211.61092615127501</v>
      </c>
      <c r="T19" s="1">
        <v>196</v>
      </c>
      <c r="U19" s="1">
        <v>154</v>
      </c>
      <c r="V19" s="1">
        <v>350</v>
      </c>
      <c r="W19" s="1">
        <v>0.56000000000000005</v>
      </c>
      <c r="X19" s="2">
        <v>8</v>
      </c>
      <c r="Y19" s="1">
        <v>3.0634577274322501</v>
      </c>
      <c r="Z19" s="1">
        <v>220.183366537094</v>
      </c>
      <c r="AA19" s="1">
        <v>223.246824264526</v>
      </c>
      <c r="AB19" s="1">
        <v>209</v>
      </c>
      <c r="AC19" s="1">
        <v>191</v>
      </c>
      <c r="AD19" s="1">
        <v>400</v>
      </c>
      <c r="AE19" s="1">
        <v>0.52249999999999996</v>
      </c>
      <c r="AF19" s="2">
        <v>11</v>
      </c>
      <c r="AG19" s="1">
        <v>5.0116558074951101</v>
      </c>
      <c r="AH19" s="1">
        <v>248.88643050193701</v>
      </c>
      <c r="AI19" s="1">
        <v>253.89808630943199</v>
      </c>
      <c r="AJ19" s="1">
        <v>251</v>
      </c>
      <c r="AK19" s="1">
        <v>299</v>
      </c>
      <c r="AL19" s="1">
        <v>550</v>
      </c>
      <c r="AM19" s="1">
        <v>0.45636363636363603</v>
      </c>
      <c r="AN19" s="2">
        <v>15</v>
      </c>
      <c r="AO19" s="1">
        <v>6.7617599964141801</v>
      </c>
      <c r="AP19" s="1">
        <v>278.20342969894398</v>
      </c>
      <c r="AQ19" s="1">
        <v>284.96518969535799</v>
      </c>
      <c r="AR19" s="1">
        <v>328</v>
      </c>
      <c r="AS19" s="1">
        <v>422</v>
      </c>
      <c r="AT19" s="1">
        <v>750</v>
      </c>
      <c r="AU19" s="1">
        <v>0.43733333333333302</v>
      </c>
      <c r="AV19" s="2">
        <v>16</v>
      </c>
      <c r="AW19" s="1">
        <v>7.1927340030670104</v>
      </c>
      <c r="AX19" s="1">
        <v>282.93081164360001</v>
      </c>
      <c r="AY19" s="1">
        <v>290.12354564666703</v>
      </c>
      <c r="AZ19" s="1">
        <v>362</v>
      </c>
      <c r="BA19" s="1">
        <v>438</v>
      </c>
      <c r="BB19" s="1">
        <v>800</v>
      </c>
      <c r="BC19" s="1">
        <v>0.45250000000000001</v>
      </c>
      <c r="BD19" s="2">
        <v>33</v>
      </c>
      <c r="BE19" s="1">
        <v>14.5420806407928</v>
      </c>
      <c r="BF19" s="1">
        <v>358.33400154113701</v>
      </c>
      <c r="BG19" s="1">
        <v>372.87608218192997</v>
      </c>
      <c r="BH19" s="1">
        <v>378</v>
      </c>
      <c r="BI19" s="1">
        <v>1272</v>
      </c>
      <c r="BJ19" s="1">
        <v>1650</v>
      </c>
      <c r="BK19" s="1">
        <v>0.22909090909090901</v>
      </c>
      <c r="BL19" s="2">
        <v>39</v>
      </c>
      <c r="BM19" s="1">
        <v>18.7443559169769</v>
      </c>
      <c r="BN19" s="1">
        <v>381.33379817008898</v>
      </c>
      <c r="BO19" s="1">
        <v>400.07815408706603</v>
      </c>
      <c r="BP19" s="1">
        <v>379</v>
      </c>
      <c r="BQ19" s="1">
        <v>1571</v>
      </c>
      <c r="BR19" s="1">
        <v>1950</v>
      </c>
      <c r="BS19" s="1">
        <v>0.19435897435897401</v>
      </c>
      <c r="BT19" s="2">
        <v>375</v>
      </c>
      <c r="BU19" s="1">
        <v>169.882007122039</v>
      </c>
      <c r="BV19" s="1">
        <v>1442.69145345687</v>
      </c>
      <c r="BW19" s="1">
        <v>1612.57346057891</v>
      </c>
      <c r="BX19" s="1">
        <v>679</v>
      </c>
      <c r="BY19" s="1">
        <v>18050</v>
      </c>
      <c r="BZ19" s="1">
        <v>18729</v>
      </c>
      <c r="CA19" s="1">
        <v>3.62539377436061E-2</v>
      </c>
    </row>
    <row r="20" spans="1:79" x14ac:dyDescent="0.25">
      <c r="A20" s="1" t="s">
        <v>292</v>
      </c>
      <c r="B20" s="1" t="s">
        <v>99</v>
      </c>
      <c r="C20" s="1" t="s">
        <v>92</v>
      </c>
      <c r="D20" s="1" t="s">
        <v>90</v>
      </c>
      <c r="E20" s="1" t="s">
        <v>80</v>
      </c>
      <c r="F20" s="1" t="s">
        <v>83</v>
      </c>
      <c r="G20" s="1">
        <v>4</v>
      </c>
      <c r="H20" s="2">
        <v>6</v>
      </c>
      <c r="I20" s="1">
        <v>2.20366978645324</v>
      </c>
      <c r="J20" s="1">
        <v>194.22205209731999</v>
      </c>
      <c r="K20" s="1">
        <v>196.42572188377301</v>
      </c>
      <c r="L20" s="1">
        <v>178</v>
      </c>
      <c r="M20" s="1">
        <v>122</v>
      </c>
      <c r="N20" s="1">
        <v>300</v>
      </c>
      <c r="O20" s="1">
        <v>0.59333333333333305</v>
      </c>
      <c r="P20" s="2">
        <v>7</v>
      </c>
      <c r="Q20" s="1">
        <v>2.6319189071655198</v>
      </c>
      <c r="R20" s="1">
        <v>206.974934101104</v>
      </c>
      <c r="S20" s="1">
        <v>209.60685300827001</v>
      </c>
      <c r="T20" s="1">
        <v>196</v>
      </c>
      <c r="U20" s="1">
        <v>154</v>
      </c>
      <c r="V20" s="1">
        <v>350</v>
      </c>
      <c r="W20" s="1">
        <v>0.56000000000000005</v>
      </c>
      <c r="X20" s="2">
        <v>8</v>
      </c>
      <c r="Y20" s="1">
        <v>3.0771389007568302</v>
      </c>
      <c r="Z20" s="1">
        <v>220.78557109832701</v>
      </c>
      <c r="AA20" s="1">
        <v>223.86270999908399</v>
      </c>
      <c r="AB20" s="1">
        <v>209</v>
      </c>
      <c r="AC20" s="1">
        <v>191</v>
      </c>
      <c r="AD20" s="1">
        <v>400</v>
      </c>
      <c r="AE20" s="1">
        <v>0.52249999999999996</v>
      </c>
      <c r="AF20" s="2">
        <v>11</v>
      </c>
      <c r="AG20" s="1">
        <v>4.3636770248412997</v>
      </c>
      <c r="AH20" s="1">
        <v>250.177181005477</v>
      </c>
      <c r="AI20" s="1">
        <v>254.54085803031899</v>
      </c>
      <c r="AJ20" s="1">
        <v>251</v>
      </c>
      <c r="AK20" s="1">
        <v>299</v>
      </c>
      <c r="AL20" s="1">
        <v>550</v>
      </c>
      <c r="AM20" s="1">
        <v>0.45636363636363603</v>
      </c>
      <c r="AN20" s="2">
        <v>15</v>
      </c>
      <c r="AO20" s="1">
        <v>6.1071782112121502</v>
      </c>
      <c r="AP20" s="1">
        <v>279.48483729362403</v>
      </c>
      <c r="AQ20" s="1">
        <v>285.59201550483698</v>
      </c>
      <c r="AR20" s="1">
        <v>328</v>
      </c>
      <c r="AS20" s="1">
        <v>422</v>
      </c>
      <c r="AT20" s="1">
        <v>750</v>
      </c>
      <c r="AU20" s="1">
        <v>0.43733333333333302</v>
      </c>
      <c r="AV20" s="2">
        <v>16</v>
      </c>
      <c r="AW20" s="1">
        <v>6.53529524803161</v>
      </c>
      <c r="AX20" s="1">
        <v>284.11966848373402</v>
      </c>
      <c r="AY20" s="1">
        <v>290.65496373176501</v>
      </c>
      <c r="AZ20" s="1">
        <v>362</v>
      </c>
      <c r="BA20" s="1">
        <v>438</v>
      </c>
      <c r="BB20" s="1">
        <v>800</v>
      </c>
      <c r="BC20" s="1">
        <v>0.45250000000000001</v>
      </c>
      <c r="BD20" s="2">
        <v>33</v>
      </c>
      <c r="BE20" s="1">
        <v>14.565369606018001</v>
      </c>
      <c r="BF20" s="1">
        <v>357.66497683525</v>
      </c>
      <c r="BG20" s="1">
        <v>372.23034644126801</v>
      </c>
      <c r="BH20" s="1">
        <v>378</v>
      </c>
      <c r="BI20" s="1">
        <v>1272</v>
      </c>
      <c r="BJ20" s="1">
        <v>1650</v>
      </c>
      <c r="BK20" s="1">
        <v>0.22909090909090901</v>
      </c>
      <c r="BL20" s="2">
        <v>39</v>
      </c>
      <c r="BM20" s="1">
        <v>17.098138332366901</v>
      </c>
      <c r="BN20" s="1">
        <v>379.54712462425198</v>
      </c>
      <c r="BO20" s="1">
        <v>396.64526295661898</v>
      </c>
      <c r="BP20" s="1">
        <v>379</v>
      </c>
      <c r="BQ20" s="1">
        <v>1571</v>
      </c>
      <c r="BR20" s="1">
        <v>1950</v>
      </c>
      <c r="BS20" s="1">
        <v>0.19435897435897401</v>
      </c>
      <c r="BT20" s="2">
        <v>375</v>
      </c>
      <c r="BU20" s="1">
        <v>160.52698612213101</v>
      </c>
      <c r="BV20" s="1">
        <v>1454.5274963378899</v>
      </c>
      <c r="BW20" s="1">
        <v>1615.0544824600199</v>
      </c>
      <c r="BX20" s="1">
        <v>679</v>
      </c>
      <c r="BY20" s="1">
        <v>18050</v>
      </c>
      <c r="BZ20" s="1">
        <v>18729</v>
      </c>
      <c r="CA20" s="1">
        <v>3.62539377436061E-2</v>
      </c>
    </row>
    <row r="21" spans="1:79" x14ac:dyDescent="0.25">
      <c r="A21" s="1" t="s">
        <v>295</v>
      </c>
      <c r="B21" s="1" t="s">
        <v>99</v>
      </c>
      <c r="C21" s="1" t="s">
        <v>92</v>
      </c>
      <c r="D21" s="1" t="s">
        <v>90</v>
      </c>
      <c r="E21" s="1" t="s">
        <v>80</v>
      </c>
      <c r="F21" s="1" t="s">
        <v>83</v>
      </c>
      <c r="G21" s="1">
        <v>5</v>
      </c>
      <c r="H21" s="2">
        <v>6</v>
      </c>
      <c r="I21" s="1">
        <v>2.1872529983520499</v>
      </c>
      <c r="J21" s="1">
        <v>193.69730806350699</v>
      </c>
      <c r="K21" s="1">
        <v>195.88456106185899</v>
      </c>
      <c r="L21" s="1">
        <v>178</v>
      </c>
      <c r="M21" s="1">
        <v>122</v>
      </c>
      <c r="N21" s="1">
        <v>300</v>
      </c>
      <c r="O21" s="1">
        <v>0.59333333333333305</v>
      </c>
      <c r="P21" s="2">
        <v>7</v>
      </c>
      <c r="Q21" s="1">
        <v>2.59603714942932</v>
      </c>
      <c r="R21" s="1">
        <v>207.56286406517</v>
      </c>
      <c r="S21" s="1">
        <v>210.15890121459901</v>
      </c>
      <c r="T21" s="1">
        <v>196</v>
      </c>
      <c r="U21" s="1">
        <v>154</v>
      </c>
      <c r="V21" s="1">
        <v>350</v>
      </c>
      <c r="W21" s="1">
        <v>0.56000000000000005</v>
      </c>
      <c r="X21" s="2">
        <v>8</v>
      </c>
      <c r="Y21" s="1">
        <v>3.02952909469604</v>
      </c>
      <c r="Z21" s="1">
        <v>219.180180072784</v>
      </c>
      <c r="AA21" s="1">
        <v>222.20970916748001</v>
      </c>
      <c r="AB21" s="1">
        <v>209</v>
      </c>
      <c r="AC21" s="1">
        <v>191</v>
      </c>
      <c r="AD21" s="1">
        <v>400</v>
      </c>
      <c r="AE21" s="1">
        <v>0.52249999999999996</v>
      </c>
      <c r="AF21" s="2">
        <v>11</v>
      </c>
      <c r="AG21" s="1">
        <v>4.3183491230010898</v>
      </c>
      <c r="AH21" s="1">
        <v>249.519493103027</v>
      </c>
      <c r="AI21" s="1">
        <v>253.83784222602799</v>
      </c>
      <c r="AJ21" s="1">
        <v>251</v>
      </c>
      <c r="AK21" s="1">
        <v>299</v>
      </c>
      <c r="AL21" s="1">
        <v>550</v>
      </c>
      <c r="AM21" s="1">
        <v>0.45636363636363603</v>
      </c>
      <c r="AN21" s="2">
        <v>15</v>
      </c>
      <c r="AO21" s="1">
        <v>6.1592469215393004</v>
      </c>
      <c r="AP21" s="1">
        <v>277.49547815322802</v>
      </c>
      <c r="AQ21" s="1">
        <v>283.65472507476801</v>
      </c>
      <c r="AR21" s="1">
        <v>328</v>
      </c>
      <c r="AS21" s="1">
        <v>422</v>
      </c>
      <c r="AT21" s="1">
        <v>750</v>
      </c>
      <c r="AU21" s="1">
        <v>0.43733333333333302</v>
      </c>
      <c r="AV21" s="2">
        <v>16</v>
      </c>
      <c r="AW21" s="1">
        <v>6.6038410663604701</v>
      </c>
      <c r="AX21" s="1">
        <v>282.369847297668</v>
      </c>
      <c r="AY21" s="1">
        <v>288.97368836402802</v>
      </c>
      <c r="AZ21" s="1">
        <v>362</v>
      </c>
      <c r="BA21" s="1">
        <v>438</v>
      </c>
      <c r="BB21" s="1">
        <v>800</v>
      </c>
      <c r="BC21" s="1">
        <v>0.45250000000000001</v>
      </c>
      <c r="BD21" s="2">
        <v>33</v>
      </c>
      <c r="BE21" s="1">
        <v>14.039334058761501</v>
      </c>
      <c r="BF21" s="1">
        <v>353.53170728683398</v>
      </c>
      <c r="BG21" s="1">
        <v>367.57104134559597</v>
      </c>
      <c r="BH21" s="1">
        <v>378</v>
      </c>
      <c r="BI21" s="1">
        <v>1272</v>
      </c>
      <c r="BJ21" s="1">
        <v>1650</v>
      </c>
      <c r="BK21" s="1">
        <v>0.22909090909090901</v>
      </c>
      <c r="BL21" s="2">
        <v>39</v>
      </c>
      <c r="BM21" s="1">
        <v>16.547791242599398</v>
      </c>
      <c r="BN21" s="1">
        <v>376.43840932846001</v>
      </c>
      <c r="BO21" s="1">
        <v>392.98620057106001</v>
      </c>
      <c r="BP21" s="1">
        <v>379</v>
      </c>
      <c r="BQ21" s="1">
        <v>1571</v>
      </c>
      <c r="BR21" s="1">
        <v>1950</v>
      </c>
      <c r="BS21" s="1">
        <v>0.19435897435897401</v>
      </c>
      <c r="BT21" s="2">
        <v>375</v>
      </c>
      <c r="BU21" s="1">
        <v>162.62260508537199</v>
      </c>
      <c r="BV21" s="1">
        <v>1433.2236359119399</v>
      </c>
      <c r="BW21" s="1">
        <v>1595.8462409973099</v>
      </c>
      <c r="BX21" s="1">
        <v>679</v>
      </c>
      <c r="BY21" s="1">
        <v>18050</v>
      </c>
      <c r="BZ21" s="1">
        <v>18729</v>
      </c>
      <c r="CA21" s="1">
        <v>3.62539377436061E-2</v>
      </c>
    </row>
    <row r="22" spans="1:79" x14ac:dyDescent="0.25">
      <c r="A22" s="1" t="s">
        <v>190</v>
      </c>
      <c r="B22" s="1" t="s">
        <v>99</v>
      </c>
      <c r="C22" s="1" t="s">
        <v>93</v>
      </c>
      <c r="D22" s="1" t="s">
        <v>90</v>
      </c>
      <c r="E22" s="1" t="s">
        <v>80</v>
      </c>
      <c r="F22" s="1" t="s">
        <v>85</v>
      </c>
      <c r="G22" s="1">
        <v>1</v>
      </c>
      <c r="H22" s="2">
        <v>7</v>
      </c>
      <c r="I22" s="1">
        <v>3.5647561550140301</v>
      </c>
      <c r="J22" s="1">
        <v>30.867815017700099</v>
      </c>
      <c r="K22" s="1">
        <v>34.432571172714198</v>
      </c>
      <c r="L22" s="1">
        <v>258</v>
      </c>
      <c r="M22" s="1">
        <v>92</v>
      </c>
      <c r="N22" s="1">
        <v>350</v>
      </c>
      <c r="O22" s="1">
        <v>0.73714285714285699</v>
      </c>
      <c r="P22" s="2">
        <v>9</v>
      </c>
      <c r="Q22" s="1">
        <v>4.4266090393066397</v>
      </c>
      <c r="R22" s="1">
        <v>34.496634244918802</v>
      </c>
      <c r="S22" s="1">
        <v>38.9232432842254</v>
      </c>
      <c r="T22" s="1">
        <v>333</v>
      </c>
      <c r="U22" s="1">
        <v>117</v>
      </c>
      <c r="V22" s="1">
        <v>450</v>
      </c>
      <c r="W22" s="1">
        <v>0.74</v>
      </c>
      <c r="X22" s="2">
        <v>11</v>
      </c>
      <c r="Y22" s="1">
        <v>5.3062810897827104</v>
      </c>
      <c r="Z22" s="1">
        <v>38.6084914207458</v>
      </c>
      <c r="AA22" s="1">
        <v>43.914772510528501</v>
      </c>
      <c r="AB22" s="1">
        <v>388</v>
      </c>
      <c r="AC22" s="1">
        <v>162</v>
      </c>
      <c r="AD22" s="1">
        <v>550</v>
      </c>
      <c r="AE22" s="1">
        <v>0.705454545454545</v>
      </c>
      <c r="AF22" s="2">
        <v>12</v>
      </c>
      <c r="AG22" s="1">
        <v>5.7495579719543404</v>
      </c>
      <c r="AH22" s="1">
        <v>39.986610412597599</v>
      </c>
      <c r="AI22" s="1">
        <v>45.736168384552002</v>
      </c>
      <c r="AJ22" s="1">
        <v>406</v>
      </c>
      <c r="AK22" s="1">
        <v>194</v>
      </c>
      <c r="AL22" s="1">
        <v>600</v>
      </c>
      <c r="AM22" s="1">
        <v>0.67666666666666597</v>
      </c>
      <c r="AN22" s="2">
        <v>14</v>
      </c>
      <c r="AO22" s="1">
        <v>6.6518907546996999</v>
      </c>
      <c r="AP22" s="1">
        <v>42.576737642288201</v>
      </c>
      <c r="AQ22" s="1">
        <v>49.228628396987901</v>
      </c>
      <c r="AR22" s="1">
        <v>432</v>
      </c>
      <c r="AS22" s="1">
        <v>268</v>
      </c>
      <c r="AT22" s="1">
        <v>700</v>
      </c>
      <c r="AU22" s="1">
        <v>0.61714285714285699</v>
      </c>
      <c r="AV22" s="2">
        <v>22</v>
      </c>
      <c r="AW22" s="1">
        <v>10.033174514770501</v>
      </c>
      <c r="AX22" s="1">
        <v>50.575056791305499</v>
      </c>
      <c r="AY22" s="1">
        <v>60.608231306076</v>
      </c>
      <c r="AZ22" s="1">
        <v>559</v>
      </c>
      <c r="BA22" s="1">
        <v>541</v>
      </c>
      <c r="BB22" s="1">
        <v>1100</v>
      </c>
      <c r="BC22" s="1">
        <v>0.50818181818181796</v>
      </c>
      <c r="BD22" s="2">
        <v>31</v>
      </c>
      <c r="BE22" s="1">
        <v>13.651574611663801</v>
      </c>
      <c r="BF22" s="1">
        <v>56.185071706771801</v>
      </c>
      <c r="BG22" s="1">
        <v>69.836646318435598</v>
      </c>
      <c r="BH22" s="1">
        <v>724</v>
      </c>
      <c r="BI22" s="1">
        <v>826</v>
      </c>
      <c r="BJ22" s="1">
        <v>1550</v>
      </c>
      <c r="BK22" s="1">
        <v>0.467096774193548</v>
      </c>
      <c r="BL22" s="2">
        <v>31</v>
      </c>
      <c r="BM22" s="1">
        <v>13.651574611663801</v>
      </c>
      <c r="BN22" s="1">
        <v>56.185071706771801</v>
      </c>
      <c r="BO22" s="1">
        <v>69.836646318435598</v>
      </c>
      <c r="BP22" s="1">
        <v>724</v>
      </c>
      <c r="BQ22" s="1">
        <v>826</v>
      </c>
      <c r="BR22" s="1">
        <v>1550</v>
      </c>
      <c r="BS22" s="1">
        <v>0.467096774193548</v>
      </c>
      <c r="BT22" s="2">
        <v>48</v>
      </c>
      <c r="BU22" s="1">
        <v>20.732525587081899</v>
      </c>
      <c r="BV22" s="1">
        <v>61.536900758743201</v>
      </c>
      <c r="BW22" s="1">
        <v>82.269426345825195</v>
      </c>
      <c r="BX22" s="1">
        <v>824</v>
      </c>
      <c r="BY22" s="1">
        <v>1555</v>
      </c>
      <c r="BZ22" s="1">
        <v>2379</v>
      </c>
      <c r="CA22" s="1">
        <v>0.34636401849516602</v>
      </c>
    </row>
    <row r="23" spans="1:79" x14ac:dyDescent="0.25">
      <c r="A23" s="1" t="s">
        <v>144</v>
      </c>
      <c r="B23" s="1" t="s">
        <v>99</v>
      </c>
      <c r="C23" s="1" t="s">
        <v>93</v>
      </c>
      <c r="D23" s="1" t="s">
        <v>90</v>
      </c>
      <c r="E23" s="1" t="s">
        <v>80</v>
      </c>
      <c r="F23" s="1" t="s">
        <v>85</v>
      </c>
      <c r="G23" s="1">
        <v>2</v>
      </c>
      <c r="H23" s="2">
        <v>5</v>
      </c>
      <c r="I23" s="1">
        <v>2.9724438190460201</v>
      </c>
      <c r="J23" s="1">
        <v>27.432732343673699</v>
      </c>
      <c r="K23" s="1">
        <v>30.405176162719702</v>
      </c>
      <c r="L23" s="1">
        <v>207</v>
      </c>
      <c r="M23" s="1">
        <v>43</v>
      </c>
      <c r="N23" s="1">
        <v>250</v>
      </c>
      <c r="O23" s="1">
        <v>0.82799999999999996</v>
      </c>
      <c r="P23" s="2">
        <v>9</v>
      </c>
      <c r="Q23" s="1">
        <v>4.7366375923156703</v>
      </c>
      <c r="R23" s="1">
        <v>43.3204572200775</v>
      </c>
      <c r="S23" s="1">
        <v>48.057094812393103</v>
      </c>
      <c r="T23" s="1">
        <v>338</v>
      </c>
      <c r="U23" s="1">
        <v>112</v>
      </c>
      <c r="V23" s="1">
        <v>450</v>
      </c>
      <c r="W23" s="1">
        <v>0.75111111111111095</v>
      </c>
      <c r="X23" s="2">
        <v>11</v>
      </c>
      <c r="Y23" s="1">
        <v>5.6008946895599303</v>
      </c>
      <c r="Z23" s="1">
        <v>47.709166288375798</v>
      </c>
      <c r="AA23" s="1">
        <v>53.310060977935699</v>
      </c>
      <c r="AB23" s="1">
        <v>390</v>
      </c>
      <c r="AC23" s="1">
        <v>160</v>
      </c>
      <c r="AD23" s="1">
        <v>550</v>
      </c>
      <c r="AE23" s="1">
        <v>0.70909090909090899</v>
      </c>
      <c r="AF23" s="2">
        <v>13</v>
      </c>
      <c r="AG23" s="1">
        <v>6.4567627906799299</v>
      </c>
      <c r="AH23" s="1">
        <v>50.315356016159001</v>
      </c>
      <c r="AI23" s="1">
        <v>56.772118806838897</v>
      </c>
      <c r="AJ23" s="1">
        <v>440</v>
      </c>
      <c r="AK23" s="1">
        <v>210</v>
      </c>
      <c r="AL23" s="1">
        <v>650</v>
      </c>
      <c r="AM23" s="1">
        <v>0.67692307692307696</v>
      </c>
      <c r="AN23" s="2">
        <v>16</v>
      </c>
      <c r="AO23" s="1">
        <v>7.7527976036071697</v>
      </c>
      <c r="AP23" s="1">
        <v>53.504626035690301</v>
      </c>
      <c r="AQ23" s="1">
        <v>61.2574236392974</v>
      </c>
      <c r="AR23" s="1">
        <v>514</v>
      </c>
      <c r="AS23" s="1">
        <v>286</v>
      </c>
      <c r="AT23" s="1">
        <v>800</v>
      </c>
      <c r="AU23" s="1">
        <v>0.64249999999999996</v>
      </c>
      <c r="AV23" s="2">
        <v>20</v>
      </c>
      <c r="AW23" s="1">
        <v>9.4275076389312709</v>
      </c>
      <c r="AX23" s="1">
        <v>55.840030193328801</v>
      </c>
      <c r="AY23" s="1">
        <v>65.267537832260103</v>
      </c>
      <c r="AZ23" s="1">
        <v>582</v>
      </c>
      <c r="BA23" s="1">
        <v>418</v>
      </c>
      <c r="BB23" s="1">
        <v>1000</v>
      </c>
      <c r="BC23" s="1">
        <v>0.58199999999999996</v>
      </c>
      <c r="BD23" s="2">
        <v>24</v>
      </c>
      <c r="BE23" s="1">
        <v>11.1004157066345</v>
      </c>
      <c r="BF23" s="1">
        <v>57.827380418777402</v>
      </c>
      <c r="BG23" s="1">
        <v>68.927796125411902</v>
      </c>
      <c r="BH23" s="1">
        <v>635</v>
      </c>
      <c r="BI23" s="1">
        <v>565</v>
      </c>
      <c r="BJ23" s="1">
        <v>1200</v>
      </c>
      <c r="BK23" s="1">
        <v>0.52916666666666601</v>
      </c>
      <c r="BL23" s="2">
        <v>24</v>
      </c>
      <c r="BM23" s="1">
        <v>11.1004157066345</v>
      </c>
      <c r="BN23" s="1">
        <v>57.827380418777402</v>
      </c>
      <c r="BO23" s="1">
        <v>68.927796125411902</v>
      </c>
      <c r="BP23" s="1">
        <v>635</v>
      </c>
      <c r="BQ23" s="1">
        <v>565</v>
      </c>
      <c r="BR23" s="1">
        <v>1200</v>
      </c>
      <c r="BS23" s="1">
        <v>0.52916666666666601</v>
      </c>
      <c r="BT23" s="2">
        <v>62</v>
      </c>
      <c r="BU23" s="1">
        <v>27.333974123001099</v>
      </c>
      <c r="BV23" s="1">
        <v>73.527997016906696</v>
      </c>
      <c r="BW23" s="1">
        <v>100.861971139907</v>
      </c>
      <c r="BX23" s="1">
        <v>785</v>
      </c>
      <c r="BY23" s="1">
        <v>2291</v>
      </c>
      <c r="BZ23" s="1">
        <v>3076</v>
      </c>
      <c r="CA23" s="1">
        <v>0.25520156046814002</v>
      </c>
    </row>
    <row r="24" spans="1:79" x14ac:dyDescent="0.25">
      <c r="A24" s="1" t="s">
        <v>186</v>
      </c>
      <c r="B24" s="1" t="s">
        <v>99</v>
      </c>
      <c r="C24" s="1" t="s">
        <v>92</v>
      </c>
      <c r="D24" s="1" t="s">
        <v>90</v>
      </c>
      <c r="E24" s="1" t="s">
        <v>80</v>
      </c>
      <c r="F24" s="1" t="s">
        <v>85</v>
      </c>
      <c r="G24" s="1">
        <v>5</v>
      </c>
      <c r="H24" s="2">
        <v>4</v>
      </c>
      <c r="I24" s="1">
        <v>1.74161505699157</v>
      </c>
      <c r="J24" s="1">
        <v>20.719684123992899</v>
      </c>
      <c r="K24" s="1">
        <v>22.461299180984401</v>
      </c>
      <c r="L24" s="1">
        <v>160</v>
      </c>
      <c r="M24" s="1">
        <v>40</v>
      </c>
      <c r="N24" s="1">
        <v>200</v>
      </c>
      <c r="O24" s="1">
        <v>0.8</v>
      </c>
      <c r="P24" s="2">
        <v>9</v>
      </c>
      <c r="Q24" s="1">
        <v>4.1503827571868896</v>
      </c>
      <c r="R24" s="1">
        <v>36.373852014541598</v>
      </c>
      <c r="S24" s="1">
        <v>40.524234771728501</v>
      </c>
      <c r="T24" s="1">
        <v>333</v>
      </c>
      <c r="U24" s="1">
        <v>117</v>
      </c>
      <c r="V24" s="1">
        <v>450</v>
      </c>
      <c r="W24" s="1">
        <v>0.74</v>
      </c>
      <c r="X24" s="2">
        <v>11</v>
      </c>
      <c r="Y24" s="1">
        <v>5.0441098213195801</v>
      </c>
      <c r="Z24" s="1">
        <v>41.5215902328491</v>
      </c>
      <c r="AA24" s="1">
        <v>46.565700054168701</v>
      </c>
      <c r="AB24" s="1">
        <v>409</v>
      </c>
      <c r="AC24" s="1">
        <v>141</v>
      </c>
      <c r="AD24" s="1">
        <v>550</v>
      </c>
      <c r="AE24" s="1">
        <v>0.74363636363636298</v>
      </c>
      <c r="AF24" s="2">
        <v>13</v>
      </c>
      <c r="AG24" s="1">
        <v>6.0085518360137904</v>
      </c>
      <c r="AH24" s="1">
        <v>43.916463136672903</v>
      </c>
      <c r="AI24" s="1">
        <v>49.925014972686697</v>
      </c>
      <c r="AJ24" s="1">
        <v>473</v>
      </c>
      <c r="AK24" s="1">
        <v>177</v>
      </c>
      <c r="AL24" s="1">
        <v>650</v>
      </c>
      <c r="AM24" s="1">
        <v>0.72769230769230697</v>
      </c>
      <c r="AN24" s="2">
        <v>16</v>
      </c>
      <c r="AO24" s="1">
        <v>7.3016180992126403</v>
      </c>
      <c r="AP24" s="1">
        <v>46.7948832511901</v>
      </c>
      <c r="AQ24" s="1">
        <v>54.096501350402797</v>
      </c>
      <c r="AR24" s="1">
        <v>518</v>
      </c>
      <c r="AS24" s="1">
        <v>282</v>
      </c>
      <c r="AT24" s="1">
        <v>800</v>
      </c>
      <c r="AU24" s="1">
        <v>0.64749999999999996</v>
      </c>
      <c r="AV24" s="2">
        <v>19</v>
      </c>
      <c r="AW24" s="1">
        <v>8.5627419948577792</v>
      </c>
      <c r="AX24" s="1">
        <v>49.088503360748199</v>
      </c>
      <c r="AY24" s="1">
        <v>57.651245355606001</v>
      </c>
      <c r="AZ24" s="1">
        <v>563</v>
      </c>
      <c r="BA24" s="1">
        <v>387</v>
      </c>
      <c r="BB24" s="1">
        <v>950</v>
      </c>
      <c r="BC24" s="1">
        <v>0.59263157894736795</v>
      </c>
      <c r="BD24" s="2">
        <v>30</v>
      </c>
      <c r="BE24" s="1">
        <v>13.3984982967376</v>
      </c>
      <c r="BF24" s="1">
        <v>55.184929609298699</v>
      </c>
      <c r="BG24" s="1">
        <v>68.583427906036306</v>
      </c>
      <c r="BH24" s="1">
        <v>657</v>
      </c>
      <c r="BI24" s="1">
        <v>843</v>
      </c>
      <c r="BJ24" s="1">
        <v>1500</v>
      </c>
      <c r="BK24" s="1">
        <v>0.438</v>
      </c>
      <c r="BL24" s="2">
        <v>30</v>
      </c>
      <c r="BM24" s="1">
        <v>13.3984982967376</v>
      </c>
      <c r="BN24" s="1">
        <v>55.184929609298699</v>
      </c>
      <c r="BO24" s="1">
        <v>68.583427906036306</v>
      </c>
      <c r="BP24" s="1">
        <v>657</v>
      </c>
      <c r="BQ24" s="1">
        <v>843</v>
      </c>
      <c r="BR24" s="1">
        <v>1500</v>
      </c>
      <c r="BS24" s="1">
        <v>0.438</v>
      </c>
      <c r="BT24" s="2">
        <v>52</v>
      </c>
      <c r="BU24" s="1">
        <v>23.203902959823601</v>
      </c>
      <c r="BV24" s="1">
        <v>64.494252204895005</v>
      </c>
      <c r="BW24" s="1">
        <v>87.6981551647186</v>
      </c>
      <c r="BX24" s="1">
        <v>757</v>
      </c>
      <c r="BY24" s="1">
        <v>1820</v>
      </c>
      <c r="BZ24" s="1">
        <v>2577</v>
      </c>
      <c r="CA24" s="1">
        <v>0.29375242530073697</v>
      </c>
    </row>
    <row r="25" spans="1:79" x14ac:dyDescent="0.25">
      <c r="A25" s="1" t="s">
        <v>258</v>
      </c>
      <c r="B25" s="1" t="s">
        <v>99</v>
      </c>
      <c r="C25" s="1" t="s">
        <v>92</v>
      </c>
      <c r="D25" s="1" t="s">
        <v>90</v>
      </c>
      <c r="E25" s="1" t="s">
        <v>80</v>
      </c>
      <c r="F25" s="1" t="s">
        <v>85</v>
      </c>
      <c r="G25" s="1">
        <v>1</v>
      </c>
      <c r="H25" s="2">
        <v>8</v>
      </c>
      <c r="I25" s="1">
        <v>3.4122300148010201</v>
      </c>
      <c r="J25" s="1">
        <v>74.422336101531897</v>
      </c>
      <c r="K25" s="1">
        <v>77.834566116332994</v>
      </c>
      <c r="L25" s="1">
        <v>285</v>
      </c>
      <c r="M25" s="1">
        <v>115</v>
      </c>
      <c r="N25" s="1">
        <v>400</v>
      </c>
      <c r="O25" s="1">
        <v>0.71250000000000002</v>
      </c>
      <c r="P25" s="2">
        <v>9</v>
      </c>
      <c r="Q25" s="1">
        <v>3.8405430316925</v>
      </c>
      <c r="R25" s="1">
        <v>76.660158157348604</v>
      </c>
      <c r="S25" s="1">
        <v>80.500701189041095</v>
      </c>
      <c r="T25" s="1">
        <v>317</v>
      </c>
      <c r="U25" s="1">
        <v>133</v>
      </c>
      <c r="V25" s="1">
        <v>450</v>
      </c>
      <c r="W25" s="1">
        <v>0.70444444444444398</v>
      </c>
      <c r="X25" s="2">
        <v>12</v>
      </c>
      <c r="Y25" s="1">
        <v>5.1273598670959402</v>
      </c>
      <c r="Z25" s="1">
        <v>81.266911029815603</v>
      </c>
      <c r="AA25" s="1">
        <v>86.394270896911607</v>
      </c>
      <c r="AB25" s="1">
        <v>428</v>
      </c>
      <c r="AC25" s="1">
        <v>172</v>
      </c>
      <c r="AD25" s="1">
        <v>600</v>
      </c>
      <c r="AE25" s="1">
        <v>0.71333333333333304</v>
      </c>
      <c r="AF25" s="2">
        <v>13</v>
      </c>
      <c r="AG25" s="1">
        <v>5.5453698635101301</v>
      </c>
      <c r="AH25" s="1">
        <v>82.359961032867403</v>
      </c>
      <c r="AI25" s="1">
        <v>87.905330896377507</v>
      </c>
      <c r="AJ25" s="1">
        <v>438</v>
      </c>
      <c r="AK25" s="1">
        <v>212</v>
      </c>
      <c r="AL25" s="1">
        <v>650</v>
      </c>
      <c r="AM25" s="1">
        <v>0.67384615384615298</v>
      </c>
      <c r="AN25" s="2">
        <v>15</v>
      </c>
      <c r="AO25" s="1">
        <v>6.38909482955932</v>
      </c>
      <c r="AP25" s="1">
        <v>83.890551090240393</v>
      </c>
      <c r="AQ25" s="1">
        <v>90.279645919799805</v>
      </c>
      <c r="AR25" s="1">
        <v>475</v>
      </c>
      <c r="AS25" s="1">
        <v>275</v>
      </c>
      <c r="AT25" s="1">
        <v>750</v>
      </c>
      <c r="AU25" s="1">
        <v>0.63333333333333297</v>
      </c>
      <c r="AV25" s="2">
        <v>18</v>
      </c>
      <c r="AW25" s="1">
        <v>7.74194288253784</v>
      </c>
      <c r="AX25" s="1">
        <v>85.978781223297105</v>
      </c>
      <c r="AY25" s="1">
        <v>93.720724105834904</v>
      </c>
      <c r="AZ25" s="1">
        <v>513</v>
      </c>
      <c r="BA25" s="1">
        <v>387</v>
      </c>
      <c r="BB25" s="1">
        <v>900</v>
      </c>
      <c r="BC25" s="1">
        <v>0.56999999999999995</v>
      </c>
      <c r="BD25" s="2">
        <v>37</v>
      </c>
      <c r="BE25" s="1">
        <v>15.3721449375152</v>
      </c>
      <c r="BF25" s="1">
        <v>96.698883295059204</v>
      </c>
      <c r="BG25" s="1">
        <v>112.07102823257399</v>
      </c>
      <c r="BH25" s="1">
        <v>761</v>
      </c>
      <c r="BI25" s="1">
        <v>1089</v>
      </c>
      <c r="BJ25" s="1">
        <v>1850</v>
      </c>
      <c r="BK25" s="1">
        <v>0.41135135135135098</v>
      </c>
      <c r="BL25" s="2">
        <v>37</v>
      </c>
      <c r="BM25" s="1">
        <v>15.3721449375152</v>
      </c>
      <c r="BN25" s="1">
        <v>96.698883295059204</v>
      </c>
      <c r="BO25" s="1">
        <v>112.07102823257399</v>
      </c>
      <c r="BP25" s="1">
        <v>761</v>
      </c>
      <c r="BQ25" s="1">
        <v>1089</v>
      </c>
      <c r="BR25" s="1">
        <v>1850</v>
      </c>
      <c r="BS25" s="1">
        <v>0.41135135135135098</v>
      </c>
      <c r="BT25" s="2">
        <v>44</v>
      </c>
      <c r="BU25" s="1">
        <v>18.8661575317382</v>
      </c>
      <c r="BV25" s="1">
        <v>98.500534534454303</v>
      </c>
      <c r="BW25" s="1">
        <v>117.366692066192</v>
      </c>
      <c r="BX25" s="1">
        <v>861</v>
      </c>
      <c r="BY25" s="1">
        <v>1321</v>
      </c>
      <c r="BZ25" s="1">
        <v>2182</v>
      </c>
      <c r="CA25" s="1">
        <v>0.39459211732355598</v>
      </c>
    </row>
    <row r="26" spans="1:79" x14ac:dyDescent="0.25">
      <c r="A26" s="1" t="s">
        <v>306</v>
      </c>
      <c r="B26" s="1" t="s">
        <v>99</v>
      </c>
      <c r="C26" s="1" t="s">
        <v>91</v>
      </c>
      <c r="D26" s="1" t="s">
        <v>90</v>
      </c>
      <c r="E26" s="1" t="s">
        <v>80</v>
      </c>
      <c r="F26" s="1" t="s">
        <v>85</v>
      </c>
      <c r="G26" s="1">
        <v>2</v>
      </c>
      <c r="H26" s="2">
        <v>5</v>
      </c>
      <c r="I26" s="1">
        <v>2.2124388217925999</v>
      </c>
      <c r="J26" s="1">
        <v>19.470654010772702</v>
      </c>
      <c r="K26" s="1">
        <v>21.683092832565301</v>
      </c>
      <c r="L26" s="1">
        <v>199</v>
      </c>
      <c r="M26" s="1">
        <v>51</v>
      </c>
      <c r="N26" s="1">
        <v>250</v>
      </c>
      <c r="O26" s="1">
        <v>0.79600000000000004</v>
      </c>
      <c r="P26" s="2">
        <v>8</v>
      </c>
      <c r="Q26" s="1">
        <v>3.6373107433318999</v>
      </c>
      <c r="R26" s="1">
        <v>29.691417932510301</v>
      </c>
      <c r="S26" s="1">
        <v>33.3287286758422</v>
      </c>
      <c r="T26" s="1">
        <v>269</v>
      </c>
      <c r="U26" s="1">
        <v>131</v>
      </c>
      <c r="V26" s="1">
        <v>400</v>
      </c>
      <c r="W26" s="1">
        <v>0.67249999999999999</v>
      </c>
      <c r="X26" s="2">
        <v>12</v>
      </c>
      <c r="Y26" s="1">
        <v>5.4616787433624197</v>
      </c>
      <c r="Z26" s="1">
        <v>38.075560092925997</v>
      </c>
      <c r="AA26" s="1">
        <v>43.537238836288402</v>
      </c>
      <c r="AB26" s="1">
        <v>370</v>
      </c>
      <c r="AC26" s="1">
        <v>230</v>
      </c>
      <c r="AD26" s="1">
        <v>600</v>
      </c>
      <c r="AE26" s="1">
        <v>0.61666666666666603</v>
      </c>
      <c r="AF26" s="2">
        <v>13</v>
      </c>
      <c r="AG26" s="1">
        <v>5.9049878120422301</v>
      </c>
      <c r="AH26" s="1">
        <v>39.662854909896801</v>
      </c>
      <c r="AI26" s="1">
        <v>45.567842721939002</v>
      </c>
      <c r="AJ26" s="1">
        <v>407</v>
      </c>
      <c r="AK26" s="1">
        <v>243</v>
      </c>
      <c r="AL26" s="1">
        <v>650</v>
      </c>
      <c r="AM26" s="1">
        <v>0.62615384615384595</v>
      </c>
      <c r="AN26" s="2">
        <v>15</v>
      </c>
      <c r="AO26" s="1">
        <v>6.8229308128356898</v>
      </c>
      <c r="AP26" s="1">
        <v>41.676229000091503</v>
      </c>
      <c r="AQ26" s="1">
        <v>48.499159812927203</v>
      </c>
      <c r="AR26" s="1">
        <v>438</v>
      </c>
      <c r="AS26" s="1">
        <v>312</v>
      </c>
      <c r="AT26" s="1">
        <v>750</v>
      </c>
      <c r="AU26" s="1">
        <v>0.58399999999999996</v>
      </c>
      <c r="AV26" s="2">
        <v>16</v>
      </c>
      <c r="AW26" s="1">
        <v>7.2545907497405997</v>
      </c>
      <c r="AX26" s="1">
        <v>42.930656909942599</v>
      </c>
      <c r="AY26" s="1">
        <v>50.185247659683199</v>
      </c>
      <c r="AZ26" s="1">
        <v>452</v>
      </c>
      <c r="BA26" s="1">
        <v>348</v>
      </c>
      <c r="BB26" s="1">
        <v>800</v>
      </c>
      <c r="BC26" s="1">
        <v>0.56499999999999995</v>
      </c>
      <c r="BD26" s="2">
        <v>25</v>
      </c>
      <c r="BE26" s="1">
        <v>11.5914123058319</v>
      </c>
      <c r="BF26" s="1">
        <v>51.941782712936401</v>
      </c>
      <c r="BG26" s="1">
        <v>63.533195018768303</v>
      </c>
      <c r="BH26" s="1">
        <v>516</v>
      </c>
      <c r="BI26" s="1">
        <v>734</v>
      </c>
      <c r="BJ26" s="1">
        <v>1250</v>
      </c>
      <c r="BK26" s="1">
        <v>0.4128</v>
      </c>
      <c r="BL26" s="2">
        <v>42</v>
      </c>
      <c r="BM26" s="1">
        <v>18.762035846710202</v>
      </c>
      <c r="BN26" s="1">
        <v>61.6795170307159</v>
      </c>
      <c r="BO26" s="1">
        <v>80.441552877426105</v>
      </c>
      <c r="BP26" s="1">
        <v>617</v>
      </c>
      <c r="BQ26" s="1">
        <v>1483</v>
      </c>
      <c r="BR26" s="1">
        <v>2100</v>
      </c>
      <c r="BS26" s="1">
        <v>0.29380952380952302</v>
      </c>
      <c r="BT26" s="2">
        <v>80</v>
      </c>
      <c r="BU26" s="1">
        <v>35.3888001441955</v>
      </c>
      <c r="BV26" s="1">
        <v>75.923988103866506</v>
      </c>
      <c r="BW26" s="1">
        <v>111.31278824806201</v>
      </c>
      <c r="BX26" s="1">
        <v>767</v>
      </c>
      <c r="BY26" s="1">
        <v>3213</v>
      </c>
      <c r="BZ26" s="1">
        <v>3980</v>
      </c>
      <c r="CA26" s="1">
        <v>0.19271356783919599</v>
      </c>
    </row>
    <row r="27" spans="1:79" x14ac:dyDescent="0.25">
      <c r="A27" s="1" t="s">
        <v>312</v>
      </c>
      <c r="B27" s="1" t="s">
        <v>99</v>
      </c>
      <c r="C27" s="1" t="s">
        <v>91</v>
      </c>
      <c r="D27" s="1" t="s">
        <v>90</v>
      </c>
      <c r="E27" s="1" t="s">
        <v>80</v>
      </c>
      <c r="F27" s="1" t="s">
        <v>85</v>
      </c>
      <c r="G27" s="1">
        <v>4</v>
      </c>
      <c r="H27" s="2">
        <v>5</v>
      </c>
      <c r="I27" s="1">
        <v>2.23835229873657</v>
      </c>
      <c r="J27" s="1">
        <v>30.337949037551802</v>
      </c>
      <c r="K27" s="1">
        <v>32.576301336288402</v>
      </c>
      <c r="L27" s="1">
        <v>188</v>
      </c>
      <c r="M27" s="1">
        <v>62</v>
      </c>
      <c r="N27" s="1">
        <v>250</v>
      </c>
      <c r="O27" s="1">
        <v>0.752</v>
      </c>
      <c r="P27" s="2">
        <v>8</v>
      </c>
      <c r="Q27" s="1">
        <v>3.6546502113342201</v>
      </c>
      <c r="R27" s="1">
        <v>38.580192089080803</v>
      </c>
      <c r="S27" s="1">
        <v>42.234842300415004</v>
      </c>
      <c r="T27" s="1">
        <v>265</v>
      </c>
      <c r="U27" s="1">
        <v>135</v>
      </c>
      <c r="V27" s="1">
        <v>400</v>
      </c>
      <c r="W27" s="1">
        <v>0.66249999999999998</v>
      </c>
      <c r="X27" s="2">
        <v>12</v>
      </c>
      <c r="Y27" s="1">
        <v>5.6028101444244296</v>
      </c>
      <c r="Z27" s="1">
        <v>45.983806848526001</v>
      </c>
      <c r="AA27" s="1">
        <v>51.586616992950397</v>
      </c>
      <c r="AB27" s="1">
        <v>400</v>
      </c>
      <c r="AC27" s="1">
        <v>200</v>
      </c>
      <c r="AD27" s="1">
        <v>600</v>
      </c>
      <c r="AE27" s="1">
        <v>0.66666666666666596</v>
      </c>
      <c r="AF27" s="2">
        <v>13</v>
      </c>
      <c r="AG27" s="1">
        <v>6.0409011840820304</v>
      </c>
      <c r="AH27" s="1">
        <v>47.165075778961103</v>
      </c>
      <c r="AI27" s="1">
        <v>53.205976963043199</v>
      </c>
      <c r="AJ27" s="1">
        <v>417</v>
      </c>
      <c r="AK27" s="1">
        <v>233</v>
      </c>
      <c r="AL27" s="1">
        <v>650</v>
      </c>
      <c r="AM27" s="1">
        <v>0.64153846153846095</v>
      </c>
      <c r="AN27" s="2">
        <v>17</v>
      </c>
      <c r="AO27" s="1">
        <v>7.7394590377807599</v>
      </c>
      <c r="AP27" s="1">
        <v>50.534795761108398</v>
      </c>
      <c r="AQ27" s="1">
        <v>58.274254798889103</v>
      </c>
      <c r="AR27" s="1">
        <v>508</v>
      </c>
      <c r="AS27" s="1">
        <v>342</v>
      </c>
      <c r="AT27" s="1">
        <v>850</v>
      </c>
      <c r="AU27" s="1">
        <v>0.59764705882352898</v>
      </c>
      <c r="AV27" s="2">
        <v>19</v>
      </c>
      <c r="AW27" s="1">
        <v>8.65400791168212</v>
      </c>
      <c r="AX27" s="1">
        <v>51.696915864944401</v>
      </c>
      <c r="AY27" s="1">
        <v>60.350923776626502</v>
      </c>
      <c r="AZ27" s="1">
        <v>517</v>
      </c>
      <c r="BA27" s="1">
        <v>433</v>
      </c>
      <c r="BB27" s="1">
        <v>950</v>
      </c>
      <c r="BC27" s="1">
        <v>0.54421052631578903</v>
      </c>
      <c r="BD27" s="2">
        <v>34</v>
      </c>
      <c r="BE27" s="1">
        <v>14.6461372375488</v>
      </c>
      <c r="BF27" s="1">
        <v>59.9868228435516</v>
      </c>
      <c r="BG27" s="1">
        <v>74.632960081100407</v>
      </c>
      <c r="BH27" s="1">
        <v>584</v>
      </c>
      <c r="BI27" s="1">
        <v>1116</v>
      </c>
      <c r="BJ27" s="1">
        <v>1700</v>
      </c>
      <c r="BK27" s="1">
        <v>0.34352941176470497</v>
      </c>
      <c r="BL27" s="2">
        <v>43</v>
      </c>
      <c r="BM27" s="1">
        <v>18.1290183067321</v>
      </c>
      <c r="BN27" s="1">
        <v>64.703427314758301</v>
      </c>
      <c r="BO27" s="1">
        <v>82.832445621490393</v>
      </c>
      <c r="BP27" s="1">
        <v>630</v>
      </c>
      <c r="BQ27" s="1">
        <v>1520</v>
      </c>
      <c r="BR27" s="1">
        <v>2150</v>
      </c>
      <c r="BS27" s="1">
        <v>0.293023255813953</v>
      </c>
      <c r="BT27" s="2">
        <v>67</v>
      </c>
      <c r="BU27" s="1">
        <v>28.286239147186201</v>
      </c>
      <c r="BV27" s="1">
        <v>73.527638435363698</v>
      </c>
      <c r="BW27" s="1">
        <v>101.81387758255001</v>
      </c>
      <c r="BX27" s="1">
        <v>780</v>
      </c>
      <c r="BY27" s="1">
        <v>2554</v>
      </c>
      <c r="BZ27" s="1">
        <v>3334</v>
      </c>
      <c r="CA27" s="1">
        <v>0.23395320935812799</v>
      </c>
    </row>
    <row r="28" spans="1:79" x14ac:dyDescent="0.25">
      <c r="A28" s="1" t="s">
        <v>145</v>
      </c>
      <c r="B28" s="1" t="s">
        <v>99</v>
      </c>
      <c r="C28" s="1" t="s">
        <v>93</v>
      </c>
      <c r="D28" s="1" t="s">
        <v>90</v>
      </c>
      <c r="E28" s="1" t="s">
        <v>80</v>
      </c>
      <c r="F28" s="1" t="s">
        <v>85</v>
      </c>
      <c r="G28" s="1">
        <v>5</v>
      </c>
      <c r="H28" s="2">
        <v>4</v>
      </c>
      <c r="I28" s="1">
        <v>2.51328444480896</v>
      </c>
      <c r="J28" s="1">
        <v>19.334004163742001</v>
      </c>
      <c r="K28" s="1">
        <v>21.847288608551001</v>
      </c>
      <c r="L28" s="1">
        <v>160</v>
      </c>
      <c r="M28" s="1">
        <v>40</v>
      </c>
      <c r="N28" s="1">
        <v>200</v>
      </c>
      <c r="O28" s="1">
        <v>0.8</v>
      </c>
      <c r="P28" s="2">
        <v>8</v>
      </c>
      <c r="Q28" s="1">
        <v>4.3876802921295104</v>
      </c>
      <c r="R28" s="1">
        <v>29.083098173141401</v>
      </c>
      <c r="S28" s="1">
        <v>33.470778465270897</v>
      </c>
      <c r="T28" s="1">
        <v>291</v>
      </c>
      <c r="U28" s="1">
        <v>109</v>
      </c>
      <c r="V28" s="1">
        <v>400</v>
      </c>
      <c r="W28" s="1">
        <v>0.72750000000000004</v>
      </c>
      <c r="X28" s="2">
        <v>13</v>
      </c>
      <c r="Y28" s="1">
        <v>6.7256960868835396</v>
      </c>
      <c r="Z28" s="1">
        <v>79.688132286071706</v>
      </c>
      <c r="AA28" s="1">
        <v>86.413828372955294</v>
      </c>
      <c r="AB28" s="1">
        <v>466</v>
      </c>
      <c r="AC28" s="1">
        <v>184</v>
      </c>
      <c r="AD28" s="1">
        <v>650</v>
      </c>
      <c r="AE28" s="1">
        <v>0.716923076923076</v>
      </c>
      <c r="AF28" s="2">
        <v>14</v>
      </c>
      <c r="AG28" s="1">
        <v>7.1522030830383301</v>
      </c>
      <c r="AH28" s="1">
        <v>80.513230323791504</v>
      </c>
      <c r="AI28" s="1">
        <v>87.665433406829806</v>
      </c>
      <c r="AJ28" s="1">
        <v>481</v>
      </c>
      <c r="AK28" s="1">
        <v>219</v>
      </c>
      <c r="AL28" s="1">
        <v>700</v>
      </c>
      <c r="AM28" s="1">
        <v>0.68714285714285706</v>
      </c>
      <c r="AN28" s="2">
        <v>16</v>
      </c>
      <c r="AO28" s="1">
        <v>8.0116410255432093</v>
      </c>
      <c r="AP28" s="1">
        <v>82.611828088760305</v>
      </c>
      <c r="AQ28" s="1">
        <v>90.623469114303504</v>
      </c>
      <c r="AR28" s="1">
        <v>518</v>
      </c>
      <c r="AS28" s="1">
        <v>282</v>
      </c>
      <c r="AT28" s="1">
        <v>800</v>
      </c>
      <c r="AU28" s="1">
        <v>0.64749999999999996</v>
      </c>
      <c r="AV28" s="2">
        <v>21</v>
      </c>
      <c r="AW28" s="1">
        <v>10.1836144924163</v>
      </c>
      <c r="AX28" s="1">
        <v>85.833087205886798</v>
      </c>
      <c r="AY28" s="1">
        <v>96.016701698303194</v>
      </c>
      <c r="AZ28" s="1">
        <v>679</v>
      </c>
      <c r="BA28" s="1">
        <v>371</v>
      </c>
      <c r="BB28" s="1">
        <v>1050</v>
      </c>
      <c r="BC28" s="1">
        <v>0.64666666666666595</v>
      </c>
      <c r="BD28" s="2">
        <v>22</v>
      </c>
      <c r="BE28" s="1">
        <v>10.6016066074371</v>
      </c>
      <c r="BF28" s="1">
        <v>86.235854148864703</v>
      </c>
      <c r="BG28" s="1">
        <v>96.837460756301795</v>
      </c>
      <c r="BH28" s="1">
        <v>683</v>
      </c>
      <c r="BI28" s="1">
        <v>417</v>
      </c>
      <c r="BJ28" s="1">
        <v>1100</v>
      </c>
      <c r="BK28" s="1">
        <v>0.62090909090908997</v>
      </c>
      <c r="BL28" s="2">
        <v>24</v>
      </c>
      <c r="BM28" s="1">
        <v>11.3950917720794</v>
      </c>
      <c r="BN28" s="1">
        <v>86.997543334960895</v>
      </c>
      <c r="BO28" s="1">
        <v>98.392635107040405</v>
      </c>
      <c r="BP28" s="1">
        <v>685</v>
      </c>
      <c r="BQ28" s="1">
        <v>515</v>
      </c>
      <c r="BR28" s="1">
        <v>1200</v>
      </c>
      <c r="BS28" s="1">
        <v>0.57083333333333297</v>
      </c>
      <c r="BT28" s="2">
        <v>44</v>
      </c>
      <c r="BU28" s="1">
        <v>20.179771900176998</v>
      </c>
      <c r="BV28" s="1">
        <v>93.353150844573904</v>
      </c>
      <c r="BW28" s="1">
        <v>113.53292274475</v>
      </c>
      <c r="BX28" s="1">
        <v>785</v>
      </c>
      <c r="BY28" s="1">
        <v>1378</v>
      </c>
      <c r="BZ28" s="1">
        <v>2163</v>
      </c>
      <c r="CA28" s="1">
        <v>0.36292186777623597</v>
      </c>
    </row>
    <row r="29" spans="1:79" x14ac:dyDescent="0.25">
      <c r="A29" s="1" t="s">
        <v>148</v>
      </c>
      <c r="B29" s="1" t="s">
        <v>99</v>
      </c>
      <c r="C29" s="1" t="s">
        <v>92</v>
      </c>
      <c r="D29" s="1" t="s">
        <v>90</v>
      </c>
      <c r="E29" s="1" t="s">
        <v>88</v>
      </c>
      <c r="F29" s="1" t="s">
        <v>83</v>
      </c>
      <c r="G29" s="1">
        <v>3</v>
      </c>
      <c r="H29" s="2">
        <v>4</v>
      </c>
      <c r="I29" s="1">
        <v>0.66407823562622004</v>
      </c>
      <c r="J29" s="1">
        <v>164.990764141082</v>
      </c>
      <c r="K29" s="1">
        <v>165.65484237670799</v>
      </c>
      <c r="L29" s="1">
        <v>44</v>
      </c>
      <c r="M29" s="1">
        <v>156</v>
      </c>
      <c r="N29" s="1">
        <v>200</v>
      </c>
      <c r="O29" s="1">
        <v>0.22</v>
      </c>
      <c r="P29" s="2">
        <v>10</v>
      </c>
      <c r="Q29" s="1">
        <v>1.3154611587524401</v>
      </c>
      <c r="R29" s="1">
        <v>278.096325397491</v>
      </c>
      <c r="S29" s="1">
        <v>279.41178655624299</v>
      </c>
      <c r="T29" s="1">
        <v>171</v>
      </c>
      <c r="U29" s="1">
        <v>329</v>
      </c>
      <c r="V29" s="1">
        <v>500</v>
      </c>
      <c r="W29" s="1">
        <v>0.34200000000000003</v>
      </c>
      <c r="X29" s="2">
        <v>11</v>
      </c>
      <c r="Y29" s="1">
        <v>1.4017472267150799</v>
      </c>
      <c r="Z29" s="1">
        <v>287.33363819122297</v>
      </c>
      <c r="AA29" s="1">
        <v>288.73538541793801</v>
      </c>
      <c r="AB29" s="1">
        <v>200</v>
      </c>
      <c r="AC29" s="1">
        <v>350</v>
      </c>
      <c r="AD29" s="1">
        <v>550</v>
      </c>
      <c r="AE29" s="1">
        <v>0.36363636363636298</v>
      </c>
      <c r="AF29" s="2">
        <v>14</v>
      </c>
      <c r="AG29" s="1">
        <v>1.6628613471984801</v>
      </c>
      <c r="AH29" s="1">
        <v>303.63791036605801</v>
      </c>
      <c r="AI29" s="1">
        <v>305.30077171325598</v>
      </c>
      <c r="AJ29" s="1">
        <v>306</v>
      </c>
      <c r="AK29" s="1">
        <v>394</v>
      </c>
      <c r="AL29" s="1">
        <v>700</v>
      </c>
      <c r="AM29" s="1">
        <v>0.437142857142857</v>
      </c>
      <c r="AN29" s="2">
        <v>20</v>
      </c>
      <c r="AO29" s="1">
        <v>2.1735203266143799</v>
      </c>
      <c r="AP29" s="1">
        <v>311.45970249176003</v>
      </c>
      <c r="AQ29" s="1">
        <v>313.63322281837401</v>
      </c>
      <c r="AR29" s="1">
        <v>502</v>
      </c>
      <c r="AS29" s="1">
        <v>498</v>
      </c>
      <c r="AT29" s="1">
        <v>1000</v>
      </c>
      <c r="AU29" s="1">
        <v>0.502</v>
      </c>
      <c r="AV29" s="2">
        <v>23</v>
      </c>
      <c r="AW29" s="1">
        <v>2.42405009269714</v>
      </c>
      <c r="AX29" s="1">
        <v>312.524591445922</v>
      </c>
      <c r="AY29" s="1">
        <v>314.94864153862</v>
      </c>
      <c r="AZ29" s="1">
        <v>567</v>
      </c>
      <c r="BA29" s="1">
        <v>583</v>
      </c>
      <c r="BB29" s="1">
        <v>1150</v>
      </c>
      <c r="BC29" s="1">
        <v>0.49304347826086897</v>
      </c>
      <c r="BD29" s="2">
        <v>27</v>
      </c>
      <c r="BE29" s="1">
        <v>2.9923231601714999</v>
      </c>
      <c r="BF29" s="1">
        <v>313.88442254066399</v>
      </c>
      <c r="BG29" s="1">
        <v>316.87674570083601</v>
      </c>
      <c r="BH29" s="1">
        <v>681</v>
      </c>
      <c r="BI29" s="1">
        <v>631</v>
      </c>
      <c r="BJ29" s="1">
        <v>1312</v>
      </c>
      <c r="BK29" s="1">
        <v>0.51905487804878003</v>
      </c>
      <c r="BL29" s="2">
        <v>27</v>
      </c>
      <c r="BM29" s="1">
        <v>2.9923231601714999</v>
      </c>
      <c r="BN29" s="1">
        <v>313.88442254066399</v>
      </c>
      <c r="BO29" s="1">
        <v>316.87674570083601</v>
      </c>
      <c r="BP29" s="1">
        <v>681</v>
      </c>
      <c r="BQ29" s="1">
        <v>631</v>
      </c>
      <c r="BR29" s="1">
        <v>1312</v>
      </c>
      <c r="BS29" s="1">
        <v>0.51905487804878003</v>
      </c>
      <c r="BT29" s="2">
        <v>28</v>
      </c>
      <c r="BU29" s="1">
        <v>3.0754160881042401</v>
      </c>
      <c r="BV29" s="1">
        <v>314.10054659843399</v>
      </c>
      <c r="BW29" s="1">
        <v>317.17596268653801</v>
      </c>
      <c r="BX29" s="1">
        <v>731</v>
      </c>
      <c r="BY29" s="1">
        <v>631</v>
      </c>
      <c r="BZ29" s="1">
        <v>1362</v>
      </c>
      <c r="CA29" s="1">
        <v>0.53671071953010197</v>
      </c>
    </row>
    <row r="30" spans="1:79" x14ac:dyDescent="0.25">
      <c r="A30" s="1" t="s">
        <v>165</v>
      </c>
      <c r="B30" s="1" t="s">
        <v>99</v>
      </c>
      <c r="C30" s="1" t="s">
        <v>91</v>
      </c>
      <c r="D30" s="1" t="s">
        <v>90</v>
      </c>
      <c r="E30" s="1" t="s">
        <v>80</v>
      </c>
      <c r="F30" s="1" t="s">
        <v>85</v>
      </c>
      <c r="G30" s="1">
        <v>1</v>
      </c>
      <c r="H30" s="2">
        <v>3</v>
      </c>
      <c r="I30" s="1">
        <v>1.24784231185913</v>
      </c>
      <c r="J30" s="1">
        <v>14.466504812240601</v>
      </c>
      <c r="K30" s="1">
        <v>15.714347124099699</v>
      </c>
      <c r="L30" s="1">
        <v>104</v>
      </c>
      <c r="M30" s="1">
        <v>46</v>
      </c>
      <c r="N30" s="1">
        <v>150</v>
      </c>
      <c r="O30" s="1">
        <v>0.69333333333333302</v>
      </c>
      <c r="P30" s="2">
        <v>9</v>
      </c>
      <c r="Q30" s="1">
        <v>3.93193507194519</v>
      </c>
      <c r="R30" s="1">
        <v>135.304281711578</v>
      </c>
      <c r="S30" s="1">
        <v>139.23621678352299</v>
      </c>
      <c r="T30" s="1">
        <v>288</v>
      </c>
      <c r="U30" s="1">
        <v>162</v>
      </c>
      <c r="V30" s="1">
        <v>450</v>
      </c>
      <c r="W30" s="1">
        <v>0.64</v>
      </c>
      <c r="X30" s="2">
        <v>13</v>
      </c>
      <c r="Y30" s="1">
        <v>5.6374123096466002</v>
      </c>
      <c r="Z30" s="1">
        <v>142.40301799774099</v>
      </c>
      <c r="AA30" s="1">
        <v>148.04043030738799</v>
      </c>
      <c r="AB30" s="1">
        <v>422</v>
      </c>
      <c r="AC30" s="1">
        <v>228</v>
      </c>
      <c r="AD30" s="1">
        <v>650</v>
      </c>
      <c r="AE30" s="1">
        <v>0.64923076923076894</v>
      </c>
      <c r="AF30" s="2">
        <v>14</v>
      </c>
      <c r="AG30" s="1">
        <v>6.0597331523895201</v>
      </c>
      <c r="AH30" s="1">
        <v>143.45344495773301</v>
      </c>
      <c r="AI30" s="1">
        <v>149.513178110122</v>
      </c>
      <c r="AJ30" s="1">
        <v>458</v>
      </c>
      <c r="AK30" s="1">
        <v>242</v>
      </c>
      <c r="AL30" s="1">
        <v>700</v>
      </c>
      <c r="AM30" s="1">
        <v>0.65428571428571403</v>
      </c>
      <c r="AN30" s="2">
        <v>18</v>
      </c>
      <c r="AO30" s="1">
        <v>7.7159872055053702</v>
      </c>
      <c r="AP30" s="1">
        <v>147.02232384681699</v>
      </c>
      <c r="AQ30" s="1">
        <v>154.73831105232199</v>
      </c>
      <c r="AR30" s="1">
        <v>550</v>
      </c>
      <c r="AS30" s="1">
        <v>350</v>
      </c>
      <c r="AT30" s="1">
        <v>900</v>
      </c>
      <c r="AU30" s="1">
        <v>0.61111111111111105</v>
      </c>
      <c r="AV30" s="2">
        <v>19</v>
      </c>
      <c r="AW30" s="1">
        <v>8.12286329269409</v>
      </c>
      <c r="AX30" s="1">
        <v>147.823900938034</v>
      </c>
      <c r="AY30" s="1">
        <v>155.94676423072801</v>
      </c>
      <c r="AZ30" s="1">
        <v>597</v>
      </c>
      <c r="BA30" s="1">
        <v>353</v>
      </c>
      <c r="BB30" s="1">
        <v>950</v>
      </c>
      <c r="BC30" s="1">
        <v>0.62842105263157899</v>
      </c>
      <c r="BD30" s="2">
        <v>22</v>
      </c>
      <c r="BE30" s="1">
        <v>9.3164281845092702</v>
      </c>
      <c r="BF30" s="1">
        <v>149.534886121749</v>
      </c>
      <c r="BG30" s="1">
        <v>158.85131430625901</v>
      </c>
      <c r="BH30" s="1">
        <v>642</v>
      </c>
      <c r="BI30" s="1">
        <v>458</v>
      </c>
      <c r="BJ30" s="1">
        <v>1100</v>
      </c>
      <c r="BK30" s="1">
        <v>0.58363636363636295</v>
      </c>
      <c r="BL30" s="2">
        <v>29</v>
      </c>
      <c r="BM30" s="1">
        <v>12.107875108718799</v>
      </c>
      <c r="BN30" s="1">
        <v>152.832342863082</v>
      </c>
      <c r="BO30" s="1">
        <v>164.94021797180099</v>
      </c>
      <c r="BP30" s="1">
        <v>717</v>
      </c>
      <c r="BQ30" s="1">
        <v>733</v>
      </c>
      <c r="BR30" s="1">
        <v>1450</v>
      </c>
      <c r="BS30" s="1">
        <v>0.49448275862068902</v>
      </c>
      <c r="BT30" s="2">
        <v>39</v>
      </c>
      <c r="BU30" s="1">
        <v>16.651627779006901</v>
      </c>
      <c r="BV30" s="1">
        <v>156.157889842987</v>
      </c>
      <c r="BW30" s="1">
        <v>172.80951762199399</v>
      </c>
      <c r="BX30" s="1">
        <v>817</v>
      </c>
      <c r="BY30" s="1">
        <v>1085</v>
      </c>
      <c r="BZ30" s="1">
        <v>1902</v>
      </c>
      <c r="CA30" s="1">
        <v>0.42954784437434201</v>
      </c>
    </row>
    <row r="31" spans="1:79" x14ac:dyDescent="0.25">
      <c r="A31" s="1" t="s">
        <v>293</v>
      </c>
      <c r="B31" s="1" t="s">
        <v>99</v>
      </c>
      <c r="C31" s="1" t="s">
        <v>92</v>
      </c>
      <c r="D31" s="1" t="s">
        <v>90</v>
      </c>
      <c r="E31" s="1" t="s">
        <v>80</v>
      </c>
      <c r="F31" s="1" t="s">
        <v>85</v>
      </c>
      <c r="G31" s="1">
        <v>4</v>
      </c>
      <c r="H31" s="2">
        <v>7</v>
      </c>
      <c r="I31" s="1">
        <v>3.0828499794006299</v>
      </c>
      <c r="J31" s="1">
        <v>35.0417478084564</v>
      </c>
      <c r="K31" s="1">
        <v>38.124597787856999</v>
      </c>
      <c r="L31" s="1">
        <v>257</v>
      </c>
      <c r="M31" s="1">
        <v>93</v>
      </c>
      <c r="N31" s="1">
        <v>350</v>
      </c>
      <c r="O31" s="1">
        <v>0.73428571428571399</v>
      </c>
      <c r="P31" s="2">
        <v>9</v>
      </c>
      <c r="Q31" s="1">
        <v>3.9598431587219198</v>
      </c>
      <c r="R31" s="1">
        <v>40.955002784728997</v>
      </c>
      <c r="S31" s="1">
        <v>44.914845943450899</v>
      </c>
      <c r="T31" s="1">
        <v>322</v>
      </c>
      <c r="U31" s="1">
        <v>128</v>
      </c>
      <c r="V31" s="1">
        <v>450</v>
      </c>
      <c r="W31" s="1">
        <v>0.71555555555555495</v>
      </c>
      <c r="X31" s="2">
        <v>12</v>
      </c>
      <c r="Y31" s="1">
        <v>5.3282530307769704</v>
      </c>
      <c r="Z31" s="1">
        <v>44.543398618698099</v>
      </c>
      <c r="AA31" s="1">
        <v>49.871651649475098</v>
      </c>
      <c r="AB31" s="1">
        <v>425</v>
      </c>
      <c r="AC31" s="1">
        <v>175</v>
      </c>
      <c r="AD31" s="1">
        <v>600</v>
      </c>
      <c r="AE31" s="1">
        <v>0.70833333333333304</v>
      </c>
      <c r="AF31" s="2">
        <v>14</v>
      </c>
      <c r="AG31" s="1">
        <v>6.1831960678100497</v>
      </c>
      <c r="AH31" s="1">
        <v>46.422293663024902</v>
      </c>
      <c r="AI31" s="1">
        <v>52.605489730834897</v>
      </c>
      <c r="AJ31" s="1">
        <v>476</v>
      </c>
      <c r="AK31" s="1">
        <v>224</v>
      </c>
      <c r="AL31" s="1">
        <v>700</v>
      </c>
      <c r="AM31" s="1">
        <v>0.68</v>
      </c>
      <c r="AN31" s="2">
        <v>16</v>
      </c>
      <c r="AO31" s="1">
        <v>7.0295479297637904</v>
      </c>
      <c r="AP31" s="1">
        <v>48.310596942901597</v>
      </c>
      <c r="AQ31" s="1">
        <v>55.340144872665398</v>
      </c>
      <c r="AR31" s="1">
        <v>491</v>
      </c>
      <c r="AS31" s="1">
        <v>309</v>
      </c>
      <c r="AT31" s="1">
        <v>800</v>
      </c>
      <c r="AU31" s="1">
        <v>0.61375000000000002</v>
      </c>
      <c r="AV31" s="2">
        <v>23</v>
      </c>
      <c r="AW31" s="1">
        <v>9.8454365730285591</v>
      </c>
      <c r="AX31" s="1">
        <v>55.379412889480498</v>
      </c>
      <c r="AY31" s="1">
        <v>65.224849462509098</v>
      </c>
      <c r="AZ31" s="1">
        <v>564</v>
      </c>
      <c r="BA31" s="1">
        <v>586</v>
      </c>
      <c r="BB31" s="1">
        <v>1150</v>
      </c>
      <c r="BC31" s="1">
        <v>0.490434782608695</v>
      </c>
      <c r="BD31" s="2">
        <v>32</v>
      </c>
      <c r="BE31" s="1">
        <v>13.5486016273498</v>
      </c>
      <c r="BF31" s="1">
        <v>61.595861911773603</v>
      </c>
      <c r="BG31" s="1">
        <v>75.144463539123507</v>
      </c>
      <c r="BH31" s="1">
        <v>729</v>
      </c>
      <c r="BI31" s="1">
        <v>871</v>
      </c>
      <c r="BJ31" s="1">
        <v>1600</v>
      </c>
      <c r="BK31" s="1">
        <v>0.455625</v>
      </c>
      <c r="BL31" s="2">
        <v>39</v>
      </c>
      <c r="BM31" s="1">
        <v>16.248533964157101</v>
      </c>
      <c r="BN31" s="1">
        <v>65.446145057678194</v>
      </c>
      <c r="BO31" s="1">
        <v>81.694679021835299</v>
      </c>
      <c r="BP31" s="1">
        <v>809</v>
      </c>
      <c r="BQ31" s="1">
        <v>1141</v>
      </c>
      <c r="BR31" s="1">
        <v>1950</v>
      </c>
      <c r="BS31" s="1">
        <v>0.41487179487179399</v>
      </c>
      <c r="BT31" s="2">
        <v>51</v>
      </c>
      <c r="BU31" s="1">
        <v>21.522982358932399</v>
      </c>
      <c r="BV31" s="1">
        <v>68.687681674957204</v>
      </c>
      <c r="BW31" s="1">
        <v>90.210664033889699</v>
      </c>
      <c r="BX31" s="1">
        <v>909</v>
      </c>
      <c r="BY31" s="1">
        <v>1626</v>
      </c>
      <c r="BZ31" s="1">
        <v>2535</v>
      </c>
      <c r="CA31" s="1">
        <v>0.35857988165680399</v>
      </c>
    </row>
    <row r="32" spans="1:79" x14ac:dyDescent="0.25">
      <c r="A32" s="1" t="s">
        <v>326</v>
      </c>
      <c r="B32" s="1" t="s">
        <v>99</v>
      </c>
      <c r="C32" s="1" t="s">
        <v>92</v>
      </c>
      <c r="D32" s="1" t="s">
        <v>90</v>
      </c>
      <c r="E32" s="1" t="s">
        <v>80</v>
      </c>
      <c r="F32" s="1" t="s">
        <v>85</v>
      </c>
      <c r="G32" s="1">
        <v>3</v>
      </c>
      <c r="H32" s="2">
        <v>3</v>
      </c>
      <c r="I32" s="1">
        <v>1.3238289356231601</v>
      </c>
      <c r="J32" s="1">
        <v>16.697910070419301</v>
      </c>
      <c r="K32" s="1">
        <v>18.021739006042399</v>
      </c>
      <c r="L32" s="1">
        <v>120</v>
      </c>
      <c r="M32" s="1">
        <v>30</v>
      </c>
      <c r="N32" s="1">
        <v>150</v>
      </c>
      <c r="O32" s="1">
        <v>0.8</v>
      </c>
      <c r="P32" s="2">
        <v>6</v>
      </c>
      <c r="Q32" s="1">
        <v>2.6198370456695499</v>
      </c>
      <c r="R32" s="1">
        <v>28.0310750007629</v>
      </c>
      <c r="S32" s="1">
        <v>30.650912046432399</v>
      </c>
      <c r="T32" s="1">
        <v>227</v>
      </c>
      <c r="U32" s="1">
        <v>73</v>
      </c>
      <c r="V32" s="1">
        <v>300</v>
      </c>
      <c r="W32" s="1">
        <v>0.75666666666666604</v>
      </c>
      <c r="X32" s="2">
        <v>12</v>
      </c>
      <c r="Y32" s="1">
        <v>5.3727104663848797</v>
      </c>
      <c r="Z32" s="1">
        <v>132.35302042961101</v>
      </c>
      <c r="AA32" s="1">
        <v>137.72573089599601</v>
      </c>
      <c r="AB32" s="1">
        <v>395</v>
      </c>
      <c r="AC32" s="1">
        <v>205</v>
      </c>
      <c r="AD32" s="1">
        <v>600</v>
      </c>
      <c r="AE32" s="1">
        <v>0.65833333333333299</v>
      </c>
      <c r="AF32" s="2">
        <v>14</v>
      </c>
      <c r="AG32" s="1">
        <v>6.2353274822235099</v>
      </c>
      <c r="AH32" s="1">
        <v>135.87448525428701</v>
      </c>
      <c r="AI32" s="1">
        <v>142.109812736511</v>
      </c>
      <c r="AJ32" s="1">
        <v>454</v>
      </c>
      <c r="AK32" s="1">
        <v>246</v>
      </c>
      <c r="AL32" s="1">
        <v>700</v>
      </c>
      <c r="AM32" s="1">
        <v>0.64857142857142802</v>
      </c>
      <c r="AN32" s="2">
        <v>18</v>
      </c>
      <c r="AO32" s="1">
        <v>7.9099802970886204</v>
      </c>
      <c r="AP32" s="1">
        <v>142.99314236640899</v>
      </c>
      <c r="AQ32" s="1">
        <v>150.90312266349699</v>
      </c>
      <c r="AR32" s="1">
        <v>540</v>
      </c>
      <c r="AS32" s="1">
        <v>360</v>
      </c>
      <c r="AT32" s="1">
        <v>900</v>
      </c>
      <c r="AU32" s="1">
        <v>0.6</v>
      </c>
      <c r="AV32" s="2">
        <v>20</v>
      </c>
      <c r="AW32" s="1">
        <v>8.8748161792755091</v>
      </c>
      <c r="AX32" s="1">
        <v>145.28685331344599</v>
      </c>
      <c r="AY32" s="1">
        <v>154.16166949272099</v>
      </c>
      <c r="AZ32" s="1">
        <v>552</v>
      </c>
      <c r="BA32" s="1">
        <v>448</v>
      </c>
      <c r="BB32" s="1">
        <v>1000</v>
      </c>
      <c r="BC32" s="1">
        <v>0.55200000000000005</v>
      </c>
      <c r="BD32" s="2">
        <v>46</v>
      </c>
      <c r="BE32" s="1">
        <v>19.497862577438301</v>
      </c>
      <c r="BF32" s="1">
        <v>158.25909137725799</v>
      </c>
      <c r="BG32" s="1">
        <v>177.756953954696</v>
      </c>
      <c r="BH32" s="1">
        <v>731</v>
      </c>
      <c r="BI32" s="1">
        <v>1569</v>
      </c>
      <c r="BJ32" s="1">
        <v>2300</v>
      </c>
      <c r="BK32" s="1">
        <v>0.31782608695652098</v>
      </c>
      <c r="BL32" s="2">
        <v>46</v>
      </c>
      <c r="BM32" s="1">
        <v>19.497862577438301</v>
      </c>
      <c r="BN32" s="1">
        <v>158.25909137725799</v>
      </c>
      <c r="BO32" s="1">
        <v>177.756953954696</v>
      </c>
      <c r="BP32" s="1">
        <v>731</v>
      </c>
      <c r="BQ32" s="1">
        <v>1569</v>
      </c>
      <c r="BR32" s="1">
        <v>2300</v>
      </c>
      <c r="BS32" s="1">
        <v>0.31782608695652098</v>
      </c>
      <c r="BT32" s="2">
        <v>64</v>
      </c>
      <c r="BU32" s="1">
        <v>27.448790788650498</v>
      </c>
      <c r="BV32" s="1">
        <v>163.767524003982</v>
      </c>
      <c r="BW32" s="1">
        <v>191.216314792633</v>
      </c>
      <c r="BX32" s="1">
        <v>881</v>
      </c>
      <c r="BY32" s="1">
        <v>2309</v>
      </c>
      <c r="BZ32" s="1">
        <v>3190</v>
      </c>
      <c r="CA32" s="1">
        <v>0.27617554858934101</v>
      </c>
    </row>
    <row r="33" spans="1:79" x14ac:dyDescent="0.25">
      <c r="A33" s="1" t="s">
        <v>347</v>
      </c>
      <c r="B33" s="1" t="s">
        <v>99</v>
      </c>
      <c r="C33" s="1" t="s">
        <v>93</v>
      </c>
      <c r="D33" s="1" t="s">
        <v>90</v>
      </c>
      <c r="E33" s="1" t="s">
        <v>80</v>
      </c>
      <c r="F33" s="1" t="s">
        <v>85</v>
      </c>
      <c r="G33" s="1">
        <v>3</v>
      </c>
      <c r="H33" s="2">
        <v>3</v>
      </c>
      <c r="I33" s="1">
        <v>1.3219840526580799</v>
      </c>
      <c r="J33" s="1">
        <v>18.414057970046901</v>
      </c>
      <c r="K33" s="1">
        <v>19.736042022705</v>
      </c>
      <c r="L33" s="1">
        <v>119</v>
      </c>
      <c r="M33" s="1">
        <v>31</v>
      </c>
      <c r="N33" s="1">
        <v>150</v>
      </c>
      <c r="O33" s="1">
        <v>0.793333333333333</v>
      </c>
      <c r="P33" s="2">
        <v>5</v>
      </c>
      <c r="Q33" s="1">
        <v>2.18211817741394</v>
      </c>
      <c r="R33" s="1">
        <v>25.536329746246299</v>
      </c>
      <c r="S33" s="1">
        <v>27.7184479236602</v>
      </c>
      <c r="T33" s="1">
        <v>194</v>
      </c>
      <c r="U33" s="1">
        <v>56</v>
      </c>
      <c r="V33" s="1">
        <v>250</v>
      </c>
      <c r="W33" s="1">
        <v>0.77600000000000002</v>
      </c>
      <c r="X33" s="2">
        <v>12</v>
      </c>
      <c r="Y33" s="1">
        <v>5.2255792617797798</v>
      </c>
      <c r="Z33" s="1">
        <v>42.062657833099301</v>
      </c>
      <c r="AA33" s="1">
        <v>47.288237094879101</v>
      </c>
      <c r="AB33" s="1">
        <v>424</v>
      </c>
      <c r="AC33" s="1">
        <v>176</v>
      </c>
      <c r="AD33" s="1">
        <v>600</v>
      </c>
      <c r="AE33" s="1">
        <v>0.706666666666666</v>
      </c>
      <c r="AF33" s="2">
        <v>14</v>
      </c>
      <c r="AG33" s="1">
        <v>6.1691944599151602</v>
      </c>
      <c r="AH33" s="1">
        <v>44.914856672286902</v>
      </c>
      <c r="AI33" s="1">
        <v>51.084051132202099</v>
      </c>
      <c r="AJ33" s="1">
        <v>450</v>
      </c>
      <c r="AK33" s="1">
        <v>250</v>
      </c>
      <c r="AL33" s="1">
        <v>700</v>
      </c>
      <c r="AM33" s="1">
        <v>0.64285714285714202</v>
      </c>
      <c r="AN33" s="2">
        <v>17</v>
      </c>
      <c r="AO33" s="1">
        <v>7.4221405982971103</v>
      </c>
      <c r="AP33" s="1">
        <v>48.5913987159729</v>
      </c>
      <c r="AQ33" s="1">
        <v>56.013539314269998</v>
      </c>
      <c r="AR33" s="1">
        <v>480</v>
      </c>
      <c r="AS33" s="1">
        <v>370</v>
      </c>
      <c r="AT33" s="1">
        <v>850</v>
      </c>
      <c r="AU33" s="1">
        <v>0.56470588235294095</v>
      </c>
      <c r="AV33" s="2">
        <v>36</v>
      </c>
      <c r="AW33" s="1">
        <v>14.9953739643096</v>
      </c>
      <c r="AX33" s="1">
        <v>60.774277210235503</v>
      </c>
      <c r="AY33" s="1">
        <v>75.769651174545203</v>
      </c>
      <c r="AZ33" s="1">
        <v>772</v>
      </c>
      <c r="BA33" s="1">
        <v>1028</v>
      </c>
      <c r="BB33" s="1">
        <v>1800</v>
      </c>
      <c r="BC33" s="1">
        <v>0.42888888888888799</v>
      </c>
      <c r="BD33" s="2">
        <v>50</v>
      </c>
      <c r="BE33" s="1">
        <v>20.698483705520601</v>
      </c>
      <c r="BF33" s="1">
        <v>65.564472675323401</v>
      </c>
      <c r="BG33" s="1">
        <v>86.262956380844102</v>
      </c>
      <c r="BH33" s="1">
        <v>889</v>
      </c>
      <c r="BI33" s="1">
        <v>1589</v>
      </c>
      <c r="BJ33" s="1">
        <v>2478</v>
      </c>
      <c r="BK33" s="1">
        <v>0.35875706214689201</v>
      </c>
      <c r="BL33" s="2">
        <v>50</v>
      </c>
      <c r="BM33" s="1">
        <v>20.698483705520601</v>
      </c>
      <c r="BN33" s="1">
        <v>65.564472675323401</v>
      </c>
      <c r="BO33" s="1">
        <v>86.262956380844102</v>
      </c>
      <c r="BP33" s="1">
        <v>889</v>
      </c>
      <c r="BQ33" s="1">
        <v>1589</v>
      </c>
      <c r="BR33" s="1">
        <v>2478</v>
      </c>
      <c r="BS33" s="1">
        <v>0.35875706214689201</v>
      </c>
      <c r="BT33" s="2">
        <v>53</v>
      </c>
      <c r="BU33" s="1">
        <v>22.191608428955</v>
      </c>
      <c r="BV33" s="1">
        <v>66.349397420883093</v>
      </c>
      <c r="BW33" s="1">
        <v>88.5410058498382</v>
      </c>
      <c r="BX33" s="1">
        <v>939</v>
      </c>
      <c r="BY33" s="1">
        <v>1643</v>
      </c>
      <c r="BZ33" s="1">
        <v>2582</v>
      </c>
      <c r="CA33" s="1">
        <v>0.36367157242447701</v>
      </c>
    </row>
    <row r="34" spans="1:79" x14ac:dyDescent="0.25">
      <c r="A34" s="1" t="s">
        <v>98</v>
      </c>
      <c r="B34" s="1" t="s">
        <v>99</v>
      </c>
      <c r="C34" s="1" t="s">
        <v>93</v>
      </c>
      <c r="D34" s="1" t="s">
        <v>90</v>
      </c>
      <c r="E34" s="1" t="s">
        <v>80</v>
      </c>
      <c r="F34" s="1" t="s">
        <v>82</v>
      </c>
      <c r="G34" s="1">
        <v>1</v>
      </c>
      <c r="H34" s="2">
        <v>9</v>
      </c>
      <c r="I34" s="1">
        <v>4.0931012630462602</v>
      </c>
      <c r="J34" s="1">
        <v>162.802191734313</v>
      </c>
      <c r="K34" s="1">
        <v>166.89529299736</v>
      </c>
      <c r="L34" s="1">
        <v>355</v>
      </c>
      <c r="M34" s="1">
        <v>95</v>
      </c>
      <c r="N34" s="1">
        <v>450</v>
      </c>
      <c r="O34" s="1">
        <v>0.78888888888888797</v>
      </c>
      <c r="P34" s="2">
        <v>11</v>
      </c>
      <c r="Q34" s="1">
        <v>4.9619193077087402</v>
      </c>
      <c r="R34" s="1">
        <v>167.54302763938901</v>
      </c>
      <c r="S34" s="1">
        <v>172.50494694709701</v>
      </c>
      <c r="T34" s="1">
        <v>428</v>
      </c>
      <c r="U34" s="1">
        <v>122</v>
      </c>
      <c r="V34" s="1">
        <v>550</v>
      </c>
      <c r="W34" s="1">
        <v>0.77818181818181797</v>
      </c>
      <c r="X34" s="2">
        <v>12</v>
      </c>
      <c r="Y34" s="1">
        <v>5.4033293724059996</v>
      </c>
      <c r="Z34" s="1">
        <v>168.824068546295</v>
      </c>
      <c r="AA34" s="1">
        <v>174.227397918701</v>
      </c>
      <c r="AB34" s="1">
        <v>460</v>
      </c>
      <c r="AC34" s="1">
        <v>140</v>
      </c>
      <c r="AD34" s="1">
        <v>600</v>
      </c>
      <c r="AE34" s="1">
        <v>0.76666666666666605</v>
      </c>
      <c r="AF34" s="2">
        <v>15</v>
      </c>
      <c r="AG34" s="1">
        <v>6.67884945869445</v>
      </c>
      <c r="AH34" s="1">
        <v>171.06221532821601</v>
      </c>
      <c r="AI34" s="1">
        <v>177.74106478691101</v>
      </c>
      <c r="AJ34" s="1">
        <v>548</v>
      </c>
      <c r="AK34" s="1">
        <v>202</v>
      </c>
      <c r="AL34" s="1">
        <v>750</v>
      </c>
      <c r="AM34" s="1">
        <v>0.73066666666666602</v>
      </c>
      <c r="AN34" s="2">
        <v>16</v>
      </c>
      <c r="AO34" s="1">
        <v>7.0875105857849103</v>
      </c>
      <c r="AP34" s="1">
        <v>171.448097467422</v>
      </c>
      <c r="AQ34" s="1">
        <v>178.535608053207</v>
      </c>
      <c r="AR34" s="1">
        <v>582</v>
      </c>
      <c r="AS34" s="1">
        <v>218</v>
      </c>
      <c r="AT34" s="1">
        <v>800</v>
      </c>
      <c r="AU34" s="1">
        <v>0.72750000000000004</v>
      </c>
      <c r="AV34" s="2">
        <v>17</v>
      </c>
      <c r="AW34" s="1">
        <v>7.5309247970581001</v>
      </c>
      <c r="AX34" s="1">
        <v>171.72899150848301</v>
      </c>
      <c r="AY34" s="1">
        <v>179.25991630554199</v>
      </c>
      <c r="AZ34" s="1">
        <v>612</v>
      </c>
      <c r="BA34" s="1">
        <v>238</v>
      </c>
      <c r="BB34" s="1">
        <v>850</v>
      </c>
      <c r="BC34" s="1">
        <v>0.72</v>
      </c>
      <c r="BD34" s="2">
        <v>18</v>
      </c>
      <c r="BE34" s="1">
        <v>7.9346618652343697</v>
      </c>
      <c r="BF34" s="1">
        <v>171.971062660217</v>
      </c>
      <c r="BG34" s="1">
        <v>179.90572452545101</v>
      </c>
      <c r="BH34" s="1">
        <v>629</v>
      </c>
      <c r="BI34" s="1">
        <v>271</v>
      </c>
      <c r="BJ34" s="1">
        <v>900</v>
      </c>
      <c r="BK34" s="1">
        <v>0.698888888888888</v>
      </c>
      <c r="BL34" s="2">
        <v>19</v>
      </c>
      <c r="BM34" s="1">
        <v>8.4136598110198904</v>
      </c>
      <c r="BN34" s="1">
        <v>172.223093748092</v>
      </c>
      <c r="BO34" s="1">
        <v>180.63675355911201</v>
      </c>
      <c r="BP34" s="1">
        <v>638</v>
      </c>
      <c r="BQ34" s="1">
        <v>312</v>
      </c>
      <c r="BR34" s="1">
        <v>950</v>
      </c>
      <c r="BS34" s="1">
        <v>0.67157894736842105</v>
      </c>
      <c r="BT34" s="2">
        <v>21</v>
      </c>
      <c r="BU34" s="1">
        <v>9.4586770534515292</v>
      </c>
      <c r="BV34" s="1">
        <v>172.69805169105501</v>
      </c>
      <c r="BW34" s="1">
        <v>182.15672874450601</v>
      </c>
      <c r="BX34" s="1">
        <v>688</v>
      </c>
      <c r="BY34" s="1">
        <v>362</v>
      </c>
      <c r="BZ34" s="1">
        <v>1050</v>
      </c>
      <c r="CA34" s="1">
        <v>0.65523809523809495</v>
      </c>
    </row>
    <row r="35" spans="1:79" x14ac:dyDescent="0.25">
      <c r="A35" s="1" t="s">
        <v>101</v>
      </c>
      <c r="B35" s="1" t="s">
        <v>99</v>
      </c>
      <c r="C35" s="1" t="s">
        <v>93</v>
      </c>
      <c r="D35" s="1" t="s">
        <v>90</v>
      </c>
      <c r="E35" s="1" t="s">
        <v>80</v>
      </c>
      <c r="F35" s="1" t="s">
        <v>82</v>
      </c>
      <c r="G35" s="1">
        <v>2</v>
      </c>
      <c r="H35" s="2">
        <v>9</v>
      </c>
      <c r="I35" s="1">
        <v>4.2025673389434797</v>
      </c>
      <c r="J35" s="1">
        <v>170.11711788177399</v>
      </c>
      <c r="K35" s="1">
        <v>174.31968522071799</v>
      </c>
      <c r="L35" s="1">
        <v>355</v>
      </c>
      <c r="M35" s="1">
        <v>95</v>
      </c>
      <c r="N35" s="1">
        <v>450</v>
      </c>
      <c r="O35" s="1">
        <v>0.78888888888888797</v>
      </c>
      <c r="P35" s="2">
        <v>11</v>
      </c>
      <c r="Q35" s="1">
        <v>5.0847697257995597</v>
      </c>
      <c r="R35" s="1">
        <v>174.72515797615</v>
      </c>
      <c r="S35" s="1">
        <v>179.80992770194999</v>
      </c>
      <c r="T35" s="1">
        <v>428</v>
      </c>
      <c r="U35" s="1">
        <v>122</v>
      </c>
      <c r="V35" s="1">
        <v>550</v>
      </c>
      <c r="W35" s="1">
        <v>0.77818181818181797</v>
      </c>
      <c r="X35" s="2">
        <v>12</v>
      </c>
      <c r="Y35" s="1">
        <v>5.5135917663574201</v>
      </c>
      <c r="Z35" s="1">
        <v>176.08949708938599</v>
      </c>
      <c r="AA35" s="1">
        <v>181.60308885574301</v>
      </c>
      <c r="AB35" s="1">
        <v>460</v>
      </c>
      <c r="AC35" s="1">
        <v>140</v>
      </c>
      <c r="AD35" s="1">
        <v>600</v>
      </c>
      <c r="AE35" s="1">
        <v>0.76666666666666605</v>
      </c>
      <c r="AF35" s="2">
        <v>15</v>
      </c>
      <c r="AG35" s="1">
        <v>6.9486517906188903</v>
      </c>
      <c r="AH35" s="1">
        <v>178.19920516014099</v>
      </c>
      <c r="AI35" s="1">
        <v>185.14785695075901</v>
      </c>
      <c r="AJ35" s="1">
        <v>548</v>
      </c>
      <c r="AK35" s="1">
        <v>202</v>
      </c>
      <c r="AL35" s="1">
        <v>750</v>
      </c>
      <c r="AM35" s="1">
        <v>0.73066666666666602</v>
      </c>
      <c r="AN35" s="2">
        <v>16</v>
      </c>
      <c r="AO35" s="1">
        <v>7.36372590065002</v>
      </c>
      <c r="AP35" s="1">
        <v>178.575432300567</v>
      </c>
      <c r="AQ35" s="1">
        <v>185.939158201217</v>
      </c>
      <c r="AR35" s="1">
        <v>582</v>
      </c>
      <c r="AS35" s="1">
        <v>218</v>
      </c>
      <c r="AT35" s="1">
        <v>800</v>
      </c>
      <c r="AU35" s="1">
        <v>0.72750000000000004</v>
      </c>
      <c r="AV35" s="2">
        <v>17</v>
      </c>
      <c r="AW35" s="1">
        <v>7.7954468727111799</v>
      </c>
      <c r="AX35" s="1">
        <v>178.88210630416799</v>
      </c>
      <c r="AY35" s="1">
        <v>186.677553176879</v>
      </c>
      <c r="AZ35" s="1">
        <v>612</v>
      </c>
      <c r="BA35" s="1">
        <v>238</v>
      </c>
      <c r="BB35" s="1">
        <v>850</v>
      </c>
      <c r="BC35" s="1">
        <v>0.72</v>
      </c>
      <c r="BD35" s="2">
        <v>18</v>
      </c>
      <c r="BE35" s="1">
        <v>8.1941509246826101</v>
      </c>
      <c r="BF35" s="1">
        <v>179.12097525596599</v>
      </c>
      <c r="BG35" s="1">
        <v>187.31512618064801</v>
      </c>
      <c r="BH35" s="1">
        <v>629</v>
      </c>
      <c r="BI35" s="1">
        <v>271</v>
      </c>
      <c r="BJ35" s="1">
        <v>900</v>
      </c>
      <c r="BK35" s="1">
        <v>0.698888888888888</v>
      </c>
      <c r="BL35" s="2">
        <v>19</v>
      </c>
      <c r="BM35" s="1">
        <v>8.5846037864685005</v>
      </c>
      <c r="BN35" s="1">
        <v>179.35101222991901</v>
      </c>
      <c r="BO35" s="1">
        <v>187.935616016387</v>
      </c>
      <c r="BP35" s="1">
        <v>638</v>
      </c>
      <c r="BQ35" s="1">
        <v>312</v>
      </c>
      <c r="BR35" s="1">
        <v>950</v>
      </c>
      <c r="BS35" s="1">
        <v>0.67157894736842105</v>
      </c>
      <c r="BT35" s="2">
        <v>21</v>
      </c>
      <c r="BU35" s="1">
        <v>9.6063578128814697</v>
      </c>
      <c r="BV35" s="1">
        <v>179.81748628616299</v>
      </c>
      <c r="BW35" s="1">
        <v>189.423844099044</v>
      </c>
      <c r="BX35" s="1">
        <v>688</v>
      </c>
      <c r="BY35" s="1">
        <v>362</v>
      </c>
      <c r="BZ35" s="1">
        <v>1050</v>
      </c>
      <c r="CA35" s="1">
        <v>0.65523809523809495</v>
      </c>
    </row>
    <row r="36" spans="1:79" x14ac:dyDescent="0.25">
      <c r="A36" s="1" t="s">
        <v>103</v>
      </c>
      <c r="B36" s="1" t="s">
        <v>99</v>
      </c>
      <c r="C36" s="1" t="s">
        <v>93</v>
      </c>
      <c r="D36" s="1" t="s">
        <v>90</v>
      </c>
      <c r="E36" s="1" t="s">
        <v>80</v>
      </c>
      <c r="F36" s="1" t="s">
        <v>82</v>
      </c>
      <c r="G36" s="1">
        <v>3</v>
      </c>
      <c r="H36" s="2">
        <v>9</v>
      </c>
      <c r="I36" s="1">
        <v>3.9323484897613499</v>
      </c>
      <c r="J36" s="1">
        <v>165.76438260078399</v>
      </c>
      <c r="K36" s="1">
        <v>169.696731090545</v>
      </c>
      <c r="L36" s="1">
        <v>355</v>
      </c>
      <c r="M36" s="1">
        <v>95</v>
      </c>
      <c r="N36" s="1">
        <v>450</v>
      </c>
      <c r="O36" s="1">
        <v>0.78888888888888797</v>
      </c>
      <c r="P36" s="2">
        <v>11</v>
      </c>
      <c r="Q36" s="1">
        <v>4.8096022605895996</v>
      </c>
      <c r="R36" s="1">
        <v>170.62172794342001</v>
      </c>
      <c r="S36" s="1">
        <v>175.43133020401001</v>
      </c>
      <c r="T36" s="1">
        <v>428</v>
      </c>
      <c r="U36" s="1">
        <v>122</v>
      </c>
      <c r="V36" s="1">
        <v>550</v>
      </c>
      <c r="W36" s="1">
        <v>0.77818181818181797</v>
      </c>
      <c r="X36" s="2">
        <v>12</v>
      </c>
      <c r="Y36" s="1">
        <v>5.2306382656097403</v>
      </c>
      <c r="Z36" s="1">
        <v>172.03046202659601</v>
      </c>
      <c r="AA36" s="1">
        <v>177.26110029220499</v>
      </c>
      <c r="AB36" s="1">
        <v>460</v>
      </c>
      <c r="AC36" s="1">
        <v>140</v>
      </c>
      <c r="AD36" s="1">
        <v>600</v>
      </c>
      <c r="AE36" s="1">
        <v>0.76666666666666605</v>
      </c>
      <c r="AF36" s="2">
        <v>15</v>
      </c>
      <c r="AG36" s="1">
        <v>6.4647543430328298</v>
      </c>
      <c r="AH36" s="1">
        <v>174.06612277030899</v>
      </c>
      <c r="AI36" s="1">
        <v>180.530877113342</v>
      </c>
      <c r="AJ36" s="1">
        <v>548</v>
      </c>
      <c r="AK36" s="1">
        <v>202</v>
      </c>
      <c r="AL36" s="1">
        <v>750</v>
      </c>
      <c r="AM36" s="1">
        <v>0.73066666666666602</v>
      </c>
      <c r="AN36" s="2">
        <v>16</v>
      </c>
      <c r="AO36" s="1">
        <v>6.86779737472534</v>
      </c>
      <c r="AP36" s="1">
        <v>174.43383288383399</v>
      </c>
      <c r="AQ36" s="1">
        <v>181.30163025856001</v>
      </c>
      <c r="AR36" s="1">
        <v>582</v>
      </c>
      <c r="AS36" s="1">
        <v>218</v>
      </c>
      <c r="AT36" s="1">
        <v>800</v>
      </c>
      <c r="AU36" s="1">
        <v>0.72750000000000004</v>
      </c>
      <c r="AV36" s="2">
        <v>17</v>
      </c>
      <c r="AW36" s="1">
        <v>7.2550253868103001</v>
      </c>
      <c r="AX36" s="1">
        <v>174.70140194892801</v>
      </c>
      <c r="AY36" s="1">
        <v>181.95642733573899</v>
      </c>
      <c r="AZ36" s="1">
        <v>612</v>
      </c>
      <c r="BA36" s="1">
        <v>238</v>
      </c>
      <c r="BB36" s="1">
        <v>850</v>
      </c>
      <c r="BC36" s="1">
        <v>0.72</v>
      </c>
      <c r="BD36" s="2">
        <v>18</v>
      </c>
      <c r="BE36" s="1">
        <v>7.6405522823333696</v>
      </c>
      <c r="BF36" s="1">
        <v>174.93563699722199</v>
      </c>
      <c r="BG36" s="1">
        <v>182.57618927955599</v>
      </c>
      <c r="BH36" s="1">
        <v>629</v>
      </c>
      <c r="BI36" s="1">
        <v>271</v>
      </c>
      <c r="BJ36" s="1">
        <v>900</v>
      </c>
      <c r="BK36" s="1">
        <v>0.698888888888888</v>
      </c>
      <c r="BL36" s="2">
        <v>19</v>
      </c>
      <c r="BM36" s="1">
        <v>8.0174002647399902</v>
      </c>
      <c r="BN36" s="1">
        <v>175.16234493255601</v>
      </c>
      <c r="BO36" s="1">
        <v>183.179745197296</v>
      </c>
      <c r="BP36" s="1">
        <v>638</v>
      </c>
      <c r="BQ36" s="1">
        <v>312</v>
      </c>
      <c r="BR36" s="1">
        <v>950</v>
      </c>
      <c r="BS36" s="1">
        <v>0.67157894736842105</v>
      </c>
      <c r="BT36" s="2">
        <v>21</v>
      </c>
      <c r="BU36" s="1">
        <v>9.0809061527252197</v>
      </c>
      <c r="BV36" s="1">
        <v>175.60924768447799</v>
      </c>
      <c r="BW36" s="1">
        <v>184.69015383720301</v>
      </c>
      <c r="BX36" s="1">
        <v>688</v>
      </c>
      <c r="BY36" s="1">
        <v>362</v>
      </c>
      <c r="BZ36" s="1">
        <v>1050</v>
      </c>
      <c r="CA36" s="1">
        <v>0.65523809523809495</v>
      </c>
    </row>
    <row r="37" spans="1:79" x14ac:dyDescent="0.25">
      <c r="A37" s="1" t="s">
        <v>105</v>
      </c>
      <c r="B37" s="1" t="s">
        <v>99</v>
      </c>
      <c r="C37" s="1" t="s">
        <v>93</v>
      </c>
      <c r="D37" s="1" t="s">
        <v>90</v>
      </c>
      <c r="E37" s="1" t="s">
        <v>80</v>
      </c>
      <c r="F37" s="1" t="s">
        <v>82</v>
      </c>
      <c r="G37" s="1">
        <v>4</v>
      </c>
      <c r="H37" s="2">
        <v>9</v>
      </c>
      <c r="I37" s="1">
        <v>4.0570008754730198</v>
      </c>
      <c r="J37" s="1">
        <v>164.249897956848</v>
      </c>
      <c r="K37" s="1">
        <v>168.306898832321</v>
      </c>
      <c r="L37" s="1">
        <v>355</v>
      </c>
      <c r="M37" s="1">
        <v>95</v>
      </c>
      <c r="N37" s="1">
        <v>450</v>
      </c>
      <c r="O37" s="1">
        <v>0.78888888888888797</v>
      </c>
      <c r="P37" s="2">
        <v>11</v>
      </c>
      <c r="Q37" s="1">
        <v>4.9290289878845197</v>
      </c>
      <c r="R37" s="1">
        <v>168.67304825782699</v>
      </c>
      <c r="S37" s="1">
        <v>173.602077245712</v>
      </c>
      <c r="T37" s="1">
        <v>428</v>
      </c>
      <c r="U37" s="1">
        <v>122</v>
      </c>
      <c r="V37" s="1">
        <v>550</v>
      </c>
      <c r="W37" s="1">
        <v>0.77818181818181797</v>
      </c>
      <c r="X37" s="2">
        <v>12</v>
      </c>
      <c r="Y37" s="1">
        <v>5.3653011322021396</v>
      </c>
      <c r="Z37" s="1">
        <v>169.987362384796</v>
      </c>
      <c r="AA37" s="1">
        <v>175.35266351699801</v>
      </c>
      <c r="AB37" s="1">
        <v>460</v>
      </c>
      <c r="AC37" s="1">
        <v>140</v>
      </c>
      <c r="AD37" s="1">
        <v>600</v>
      </c>
      <c r="AE37" s="1">
        <v>0.76666666666666605</v>
      </c>
      <c r="AF37" s="2">
        <v>15</v>
      </c>
      <c r="AG37" s="1">
        <v>6.6490490436553902</v>
      </c>
      <c r="AH37" s="1">
        <v>172.13794445991499</v>
      </c>
      <c r="AI37" s="1">
        <v>178.78699350356999</v>
      </c>
      <c r="AJ37" s="1">
        <v>548</v>
      </c>
      <c r="AK37" s="1">
        <v>202</v>
      </c>
      <c r="AL37" s="1">
        <v>750</v>
      </c>
      <c r="AM37" s="1">
        <v>0.73066666666666602</v>
      </c>
      <c r="AN37" s="2">
        <v>16</v>
      </c>
      <c r="AO37" s="1">
        <v>7.0679609775543204</v>
      </c>
      <c r="AP37" s="1">
        <v>172.53423953056301</v>
      </c>
      <c r="AQ37" s="1">
        <v>179.60220050811699</v>
      </c>
      <c r="AR37" s="1">
        <v>582</v>
      </c>
      <c r="AS37" s="1">
        <v>218</v>
      </c>
      <c r="AT37" s="1">
        <v>800</v>
      </c>
      <c r="AU37" s="1">
        <v>0.72750000000000004</v>
      </c>
      <c r="AV37" s="2">
        <v>17</v>
      </c>
      <c r="AW37" s="1">
        <v>7.7227191925048801</v>
      </c>
      <c r="AX37" s="1">
        <v>173.23645639419499</v>
      </c>
      <c r="AY37" s="1">
        <v>180.95917558670001</v>
      </c>
      <c r="AZ37" s="1">
        <v>612</v>
      </c>
      <c r="BA37" s="1">
        <v>238</v>
      </c>
      <c r="BB37" s="1">
        <v>850</v>
      </c>
      <c r="BC37" s="1">
        <v>0.72</v>
      </c>
      <c r="BD37" s="2">
        <v>18</v>
      </c>
      <c r="BE37" s="1">
        <v>8.9769051074981601</v>
      </c>
      <c r="BF37" s="1">
        <v>173.47485756873999</v>
      </c>
      <c r="BG37" s="1">
        <v>182.45176267623901</v>
      </c>
      <c r="BH37" s="1">
        <v>629</v>
      </c>
      <c r="BI37" s="1">
        <v>271</v>
      </c>
      <c r="BJ37" s="1">
        <v>900</v>
      </c>
      <c r="BK37" s="1">
        <v>0.698888888888888</v>
      </c>
      <c r="BL37" s="2">
        <v>19</v>
      </c>
      <c r="BM37" s="1">
        <v>9.3652911186218208</v>
      </c>
      <c r="BN37" s="1">
        <v>173.707517623901</v>
      </c>
      <c r="BO37" s="1">
        <v>183.07280874252299</v>
      </c>
      <c r="BP37" s="1">
        <v>638</v>
      </c>
      <c r="BQ37" s="1">
        <v>312</v>
      </c>
      <c r="BR37" s="1">
        <v>950</v>
      </c>
      <c r="BS37" s="1">
        <v>0.67157894736842105</v>
      </c>
      <c r="BT37" s="2">
        <v>21</v>
      </c>
      <c r="BU37" s="1">
        <v>10.434119224548301</v>
      </c>
      <c r="BV37" s="1">
        <v>174.15619254112201</v>
      </c>
      <c r="BW37" s="1">
        <v>184.59031176567001</v>
      </c>
      <c r="BX37" s="1">
        <v>688</v>
      </c>
      <c r="BY37" s="1">
        <v>362</v>
      </c>
      <c r="BZ37" s="1">
        <v>1050</v>
      </c>
      <c r="CA37" s="1">
        <v>0.65523809523809495</v>
      </c>
    </row>
    <row r="38" spans="1:79" x14ac:dyDescent="0.25">
      <c r="A38" s="1" t="s">
        <v>107</v>
      </c>
      <c r="B38" s="1" t="s">
        <v>99</v>
      </c>
      <c r="C38" s="1" t="s">
        <v>93</v>
      </c>
      <c r="D38" s="1" t="s">
        <v>90</v>
      </c>
      <c r="E38" s="1" t="s">
        <v>80</v>
      </c>
      <c r="F38" s="1" t="s">
        <v>82</v>
      </c>
      <c r="G38" s="1">
        <v>5</v>
      </c>
      <c r="H38" s="2">
        <v>9</v>
      </c>
      <c r="I38" s="1">
        <v>4.9693307876586896</v>
      </c>
      <c r="J38" s="1">
        <v>161.407730817794</v>
      </c>
      <c r="K38" s="1">
        <v>166.37706160545301</v>
      </c>
      <c r="L38" s="1">
        <v>355</v>
      </c>
      <c r="M38" s="1">
        <v>95</v>
      </c>
      <c r="N38" s="1">
        <v>450</v>
      </c>
      <c r="O38" s="1">
        <v>0.78888888888888797</v>
      </c>
      <c r="P38" s="2">
        <v>11</v>
      </c>
      <c r="Q38" s="1">
        <v>5.82995104789733</v>
      </c>
      <c r="R38" s="1">
        <v>166.28530478477401</v>
      </c>
      <c r="S38" s="1">
        <v>172.11525583267201</v>
      </c>
      <c r="T38" s="1">
        <v>428</v>
      </c>
      <c r="U38" s="1">
        <v>122</v>
      </c>
      <c r="V38" s="1">
        <v>550</v>
      </c>
      <c r="W38" s="1">
        <v>0.77818181818181797</v>
      </c>
      <c r="X38" s="2">
        <v>12</v>
      </c>
      <c r="Y38" s="1">
        <v>6.25585913658142</v>
      </c>
      <c r="Z38" s="1">
        <v>167.548425912857</v>
      </c>
      <c r="AA38" s="1">
        <v>173.80428504943799</v>
      </c>
      <c r="AB38" s="1">
        <v>460</v>
      </c>
      <c r="AC38" s="1">
        <v>140</v>
      </c>
      <c r="AD38" s="1">
        <v>600</v>
      </c>
      <c r="AE38" s="1">
        <v>0.76666666666666605</v>
      </c>
      <c r="AF38" s="2">
        <v>15</v>
      </c>
      <c r="AG38" s="1">
        <v>7.5915541648864702</v>
      </c>
      <c r="AH38" s="1">
        <v>169.62362527847199</v>
      </c>
      <c r="AI38" s="1">
        <v>177.21517944335901</v>
      </c>
      <c r="AJ38" s="1">
        <v>548</v>
      </c>
      <c r="AK38" s="1">
        <v>202</v>
      </c>
      <c r="AL38" s="1">
        <v>750</v>
      </c>
      <c r="AM38" s="1">
        <v>0.73066666666666602</v>
      </c>
      <c r="AN38" s="2">
        <v>16</v>
      </c>
      <c r="AO38" s="1">
        <v>8.0003182888031006</v>
      </c>
      <c r="AP38" s="1">
        <v>169.997860431671</v>
      </c>
      <c r="AQ38" s="1">
        <v>177.99817872047399</v>
      </c>
      <c r="AR38" s="1">
        <v>582</v>
      </c>
      <c r="AS38" s="1">
        <v>218</v>
      </c>
      <c r="AT38" s="1">
        <v>800</v>
      </c>
      <c r="AU38" s="1">
        <v>0.72750000000000004</v>
      </c>
      <c r="AV38" s="2">
        <v>17</v>
      </c>
      <c r="AW38" s="1">
        <v>8.4030394554138095</v>
      </c>
      <c r="AX38" s="1">
        <v>170.27693033218301</v>
      </c>
      <c r="AY38" s="1">
        <v>178.679969787597</v>
      </c>
      <c r="AZ38" s="1">
        <v>612</v>
      </c>
      <c r="BA38" s="1">
        <v>238</v>
      </c>
      <c r="BB38" s="1">
        <v>850</v>
      </c>
      <c r="BC38" s="1">
        <v>0.72</v>
      </c>
      <c r="BD38" s="2">
        <v>18</v>
      </c>
      <c r="BE38" s="1">
        <v>8.8008043766021693</v>
      </c>
      <c r="BF38" s="1">
        <v>170.52569842338499</v>
      </c>
      <c r="BG38" s="1">
        <v>179.326502799987</v>
      </c>
      <c r="BH38" s="1">
        <v>629</v>
      </c>
      <c r="BI38" s="1">
        <v>271</v>
      </c>
      <c r="BJ38" s="1">
        <v>900</v>
      </c>
      <c r="BK38" s="1">
        <v>0.698888888888888</v>
      </c>
      <c r="BL38" s="2">
        <v>19</v>
      </c>
      <c r="BM38" s="1">
        <v>9.1823103427886892</v>
      </c>
      <c r="BN38" s="1">
        <v>170.75555229187</v>
      </c>
      <c r="BO38" s="1">
        <v>179.93786263465799</v>
      </c>
      <c r="BP38" s="1">
        <v>638</v>
      </c>
      <c r="BQ38" s="1">
        <v>312</v>
      </c>
      <c r="BR38" s="1">
        <v>950</v>
      </c>
      <c r="BS38" s="1">
        <v>0.67157894736842105</v>
      </c>
      <c r="BT38" s="2">
        <v>21</v>
      </c>
      <c r="BU38" s="1">
        <v>10.190180301666199</v>
      </c>
      <c r="BV38" s="1">
        <v>171.20241451263399</v>
      </c>
      <c r="BW38" s="1">
        <v>181.3925948143</v>
      </c>
      <c r="BX38" s="1">
        <v>688</v>
      </c>
      <c r="BY38" s="1">
        <v>362</v>
      </c>
      <c r="BZ38" s="1">
        <v>1050</v>
      </c>
      <c r="CA38" s="1">
        <v>0.65523809523809495</v>
      </c>
    </row>
    <row r="39" spans="1:79" x14ac:dyDescent="0.25">
      <c r="A39" s="1" t="s">
        <v>109</v>
      </c>
      <c r="B39" s="1" t="s">
        <v>99</v>
      </c>
      <c r="C39" s="1" t="s">
        <v>91</v>
      </c>
      <c r="D39" s="1" t="s">
        <v>90</v>
      </c>
      <c r="E39" s="1" t="s">
        <v>80</v>
      </c>
      <c r="F39" s="1" t="s">
        <v>82</v>
      </c>
      <c r="G39" s="1">
        <v>1</v>
      </c>
      <c r="H39" s="2">
        <v>9</v>
      </c>
      <c r="I39" s="1">
        <v>4.7258243560790998</v>
      </c>
      <c r="J39" s="1">
        <v>166.31891107559201</v>
      </c>
      <c r="K39" s="1">
        <v>171.044735431671</v>
      </c>
      <c r="L39" s="1">
        <v>362</v>
      </c>
      <c r="M39" s="1">
        <v>88</v>
      </c>
      <c r="N39" s="1">
        <v>450</v>
      </c>
      <c r="O39" s="1">
        <v>0.80444444444444396</v>
      </c>
      <c r="P39" s="2">
        <v>11</v>
      </c>
      <c r="Q39" s="1">
        <v>6.0018844604492099</v>
      </c>
      <c r="R39" s="1">
        <v>171.51392602920501</v>
      </c>
      <c r="S39" s="1">
        <v>177.515810489654</v>
      </c>
      <c r="T39" s="1">
        <v>426</v>
      </c>
      <c r="U39" s="1">
        <v>124</v>
      </c>
      <c r="V39" s="1">
        <v>550</v>
      </c>
      <c r="W39" s="1">
        <v>0.77454545454545398</v>
      </c>
      <c r="X39" s="2">
        <v>14</v>
      </c>
      <c r="Y39" s="1">
        <v>7.4598901271819997</v>
      </c>
      <c r="Z39" s="1">
        <v>175.14717698097201</v>
      </c>
      <c r="AA39" s="1">
        <v>182.60706710815401</v>
      </c>
      <c r="AB39" s="1">
        <v>519</v>
      </c>
      <c r="AC39" s="1">
        <v>181</v>
      </c>
      <c r="AD39" s="1">
        <v>700</v>
      </c>
      <c r="AE39" s="1">
        <v>0.74142857142857099</v>
      </c>
      <c r="AF39" s="2">
        <v>15</v>
      </c>
      <c r="AG39" s="1">
        <v>7.8945820331573398</v>
      </c>
      <c r="AH39" s="1">
        <v>175.68340492248501</v>
      </c>
      <c r="AI39" s="1">
        <v>183.57798695564199</v>
      </c>
      <c r="AJ39" s="1">
        <v>551</v>
      </c>
      <c r="AK39" s="1">
        <v>199</v>
      </c>
      <c r="AL39" s="1">
        <v>750</v>
      </c>
      <c r="AM39" s="1">
        <v>0.73466666666666602</v>
      </c>
      <c r="AN39" s="2">
        <v>17</v>
      </c>
      <c r="AO39" s="1">
        <v>8.7158920764923096</v>
      </c>
      <c r="AP39" s="1">
        <v>176.440141916275</v>
      </c>
      <c r="AQ39" s="1">
        <v>185.15603399276699</v>
      </c>
      <c r="AR39" s="1">
        <v>610</v>
      </c>
      <c r="AS39" s="1">
        <v>240</v>
      </c>
      <c r="AT39" s="1">
        <v>850</v>
      </c>
      <c r="AU39" s="1">
        <v>0.71764705882352897</v>
      </c>
      <c r="AV39" s="2">
        <v>18</v>
      </c>
      <c r="AW39" s="1">
        <v>9.1231110095977694</v>
      </c>
      <c r="AX39" s="1">
        <v>176.691691875457</v>
      </c>
      <c r="AY39" s="1">
        <v>185.814802885055</v>
      </c>
      <c r="AZ39" s="1">
        <v>629</v>
      </c>
      <c r="BA39" s="1">
        <v>271</v>
      </c>
      <c r="BB39" s="1">
        <v>900</v>
      </c>
      <c r="BC39" s="1">
        <v>0.698888888888888</v>
      </c>
      <c r="BD39" s="2">
        <v>19</v>
      </c>
      <c r="BE39" s="1">
        <v>9.5243411064147896</v>
      </c>
      <c r="BF39" s="1">
        <v>176.93563604354799</v>
      </c>
      <c r="BG39" s="1">
        <v>186.45997714996301</v>
      </c>
      <c r="BH39" s="1">
        <v>652</v>
      </c>
      <c r="BI39" s="1">
        <v>298</v>
      </c>
      <c r="BJ39" s="1">
        <v>950</v>
      </c>
      <c r="BK39" s="1">
        <v>0.68631578947368399</v>
      </c>
      <c r="BL39" s="2">
        <v>20</v>
      </c>
      <c r="BM39" s="1">
        <v>9.9140131473541206</v>
      </c>
      <c r="BN39" s="1">
        <v>177.16182208061201</v>
      </c>
      <c r="BO39" s="1">
        <v>187.075835227966</v>
      </c>
      <c r="BP39" s="1">
        <v>653</v>
      </c>
      <c r="BQ39" s="1">
        <v>347</v>
      </c>
      <c r="BR39" s="1">
        <v>1000</v>
      </c>
      <c r="BS39" s="1">
        <v>0.65300000000000002</v>
      </c>
      <c r="BT39" s="2">
        <v>20</v>
      </c>
      <c r="BU39" s="1">
        <v>9.9140131473541206</v>
      </c>
      <c r="BV39" s="1">
        <v>177.16182208061201</v>
      </c>
      <c r="BW39" s="1">
        <v>187.075835227966</v>
      </c>
      <c r="BX39" s="1">
        <v>653</v>
      </c>
      <c r="BY39" s="1">
        <v>347</v>
      </c>
      <c r="BZ39" s="1">
        <v>1000</v>
      </c>
      <c r="CA39" s="1">
        <v>0.65300000000000002</v>
      </c>
    </row>
    <row r="40" spans="1:79" x14ac:dyDescent="0.25">
      <c r="A40" s="1" t="s">
        <v>110</v>
      </c>
      <c r="B40" s="1" t="s">
        <v>99</v>
      </c>
      <c r="C40" s="1" t="s">
        <v>92</v>
      </c>
      <c r="D40" s="1" t="s">
        <v>90</v>
      </c>
      <c r="E40" s="1" t="s">
        <v>80</v>
      </c>
      <c r="F40" s="1" t="s">
        <v>82</v>
      </c>
      <c r="G40" s="1">
        <v>1</v>
      </c>
      <c r="H40" s="2">
        <v>9</v>
      </c>
      <c r="I40" s="1">
        <v>4.0379118919372496</v>
      </c>
      <c r="J40" s="1">
        <v>164.632302045822</v>
      </c>
      <c r="K40" s="1">
        <v>168.670213937759</v>
      </c>
      <c r="L40" s="1">
        <v>349</v>
      </c>
      <c r="M40" s="1">
        <v>101</v>
      </c>
      <c r="N40" s="1">
        <v>450</v>
      </c>
      <c r="O40" s="1">
        <v>0.775555555555555</v>
      </c>
      <c r="P40" s="2">
        <v>11</v>
      </c>
      <c r="Q40" s="1">
        <v>4.93023610115051</v>
      </c>
      <c r="R40" s="1">
        <v>169.12850022315899</v>
      </c>
      <c r="S40" s="1">
        <v>174.05873632430999</v>
      </c>
      <c r="T40" s="1">
        <v>425</v>
      </c>
      <c r="U40" s="1">
        <v>125</v>
      </c>
      <c r="V40" s="1">
        <v>550</v>
      </c>
      <c r="W40" s="1">
        <v>0.77272727272727204</v>
      </c>
      <c r="X40" s="2">
        <v>12</v>
      </c>
      <c r="Y40" s="1">
        <v>5.3620190620422301</v>
      </c>
      <c r="Z40" s="1">
        <v>170.45308637618999</v>
      </c>
      <c r="AA40" s="1">
        <v>175.815105438232</v>
      </c>
      <c r="AB40" s="1">
        <v>453</v>
      </c>
      <c r="AC40" s="1">
        <v>147</v>
      </c>
      <c r="AD40" s="1">
        <v>600</v>
      </c>
      <c r="AE40" s="1">
        <v>0.755</v>
      </c>
      <c r="AF40" s="2">
        <v>15</v>
      </c>
      <c r="AG40" s="1">
        <v>6.6502890586853001</v>
      </c>
      <c r="AH40" s="1">
        <v>172.797613620758</v>
      </c>
      <c r="AI40" s="1">
        <v>179.44790267944299</v>
      </c>
      <c r="AJ40" s="1">
        <v>558</v>
      </c>
      <c r="AK40" s="1">
        <v>192</v>
      </c>
      <c r="AL40" s="1">
        <v>750</v>
      </c>
      <c r="AM40" s="1">
        <v>0.74399999999999999</v>
      </c>
      <c r="AN40" s="2">
        <v>16</v>
      </c>
      <c r="AO40" s="1">
        <v>7.0614910125732404</v>
      </c>
      <c r="AP40" s="1">
        <v>173.314219474792</v>
      </c>
      <c r="AQ40" s="1">
        <v>180.37571048736501</v>
      </c>
      <c r="AR40" s="1">
        <v>588</v>
      </c>
      <c r="AS40" s="1">
        <v>212</v>
      </c>
      <c r="AT40" s="1">
        <v>800</v>
      </c>
      <c r="AU40" s="1">
        <v>0.73499999999999999</v>
      </c>
      <c r="AV40" s="2">
        <v>19</v>
      </c>
      <c r="AW40" s="1">
        <v>8.2523140907287598</v>
      </c>
      <c r="AX40" s="1">
        <v>174.12755370139999</v>
      </c>
      <c r="AY40" s="1">
        <v>182.37986779212901</v>
      </c>
      <c r="AZ40" s="1">
        <v>671</v>
      </c>
      <c r="BA40" s="1">
        <v>279</v>
      </c>
      <c r="BB40" s="1">
        <v>950</v>
      </c>
      <c r="BC40" s="1">
        <v>0.70631578947368401</v>
      </c>
      <c r="BD40" s="2">
        <v>20</v>
      </c>
      <c r="BE40" s="1">
        <v>8.6383230686187709</v>
      </c>
      <c r="BF40" s="1">
        <v>174.44141173362701</v>
      </c>
      <c r="BG40" s="1">
        <v>183.07973480224601</v>
      </c>
      <c r="BH40" s="1">
        <v>687</v>
      </c>
      <c r="BI40" s="1">
        <v>313</v>
      </c>
      <c r="BJ40" s="1">
        <v>1000</v>
      </c>
      <c r="BK40" s="1">
        <v>0.68700000000000006</v>
      </c>
      <c r="BL40" s="2">
        <v>20</v>
      </c>
      <c r="BM40" s="1">
        <v>8.6383230686187709</v>
      </c>
      <c r="BN40" s="1">
        <v>174.44141173362701</v>
      </c>
      <c r="BO40" s="1">
        <v>183.07973480224601</v>
      </c>
      <c r="BP40" s="1">
        <v>687</v>
      </c>
      <c r="BQ40" s="1">
        <v>313</v>
      </c>
      <c r="BR40" s="1">
        <v>1000</v>
      </c>
      <c r="BS40" s="1">
        <v>0.68700000000000006</v>
      </c>
      <c r="BT40" s="2">
        <v>22</v>
      </c>
      <c r="BU40" s="1">
        <v>9.6662640571594203</v>
      </c>
      <c r="BV40" s="1">
        <v>174.897943735122</v>
      </c>
      <c r="BW40" s="1">
        <v>184.56420779228199</v>
      </c>
      <c r="BX40" s="1">
        <v>736</v>
      </c>
      <c r="BY40" s="1">
        <v>363</v>
      </c>
      <c r="BZ40" s="1">
        <v>1099</v>
      </c>
      <c r="CA40" s="1">
        <v>0.66969972702456704</v>
      </c>
    </row>
    <row r="41" spans="1:79" x14ac:dyDescent="0.25">
      <c r="A41" s="1" t="s">
        <v>111</v>
      </c>
      <c r="B41" s="1" t="s">
        <v>99</v>
      </c>
      <c r="C41" s="1" t="s">
        <v>91</v>
      </c>
      <c r="D41" s="1" t="s">
        <v>90</v>
      </c>
      <c r="E41" s="1" t="s">
        <v>80</v>
      </c>
      <c r="F41" s="1" t="s">
        <v>82</v>
      </c>
      <c r="G41" s="1">
        <v>2</v>
      </c>
      <c r="H41" s="2">
        <v>9</v>
      </c>
      <c r="I41" s="1">
        <v>4.04088878631591</v>
      </c>
      <c r="J41" s="1">
        <v>167.05956125259399</v>
      </c>
      <c r="K41" s="1">
        <v>171.100450038909</v>
      </c>
      <c r="L41" s="1">
        <v>362</v>
      </c>
      <c r="M41" s="1">
        <v>88</v>
      </c>
      <c r="N41" s="1">
        <v>450</v>
      </c>
      <c r="O41" s="1">
        <v>0.80444444444444396</v>
      </c>
      <c r="P41" s="2">
        <v>11</v>
      </c>
      <c r="Q41" s="1">
        <v>4.9077794551849303</v>
      </c>
      <c r="R41" s="1">
        <v>172.08204627037</v>
      </c>
      <c r="S41" s="1">
        <v>176.98982572555499</v>
      </c>
      <c r="T41" s="1">
        <v>426</v>
      </c>
      <c r="U41" s="1">
        <v>124</v>
      </c>
      <c r="V41" s="1">
        <v>550</v>
      </c>
      <c r="W41" s="1">
        <v>0.77454545454545398</v>
      </c>
      <c r="X41" s="2">
        <v>14</v>
      </c>
      <c r="Y41" s="1">
        <v>6.1877682209014804</v>
      </c>
      <c r="Z41" s="1">
        <v>175.64678549766501</v>
      </c>
      <c r="AA41" s="1">
        <v>181.83455371856601</v>
      </c>
      <c r="AB41" s="1">
        <v>519</v>
      </c>
      <c r="AC41" s="1">
        <v>181</v>
      </c>
      <c r="AD41" s="1">
        <v>700</v>
      </c>
      <c r="AE41" s="1">
        <v>0.74142857142857099</v>
      </c>
      <c r="AF41" s="2">
        <v>15</v>
      </c>
      <c r="AG41" s="1">
        <v>6.6044652462005597</v>
      </c>
      <c r="AH41" s="1">
        <v>176.177970409393</v>
      </c>
      <c r="AI41" s="1">
        <v>182.78243565559299</v>
      </c>
      <c r="AJ41" s="1">
        <v>551</v>
      </c>
      <c r="AK41" s="1">
        <v>199</v>
      </c>
      <c r="AL41" s="1">
        <v>750</v>
      </c>
      <c r="AM41" s="1">
        <v>0.73466666666666602</v>
      </c>
      <c r="AN41" s="2">
        <v>17</v>
      </c>
      <c r="AO41" s="1">
        <v>7.4158372879028303</v>
      </c>
      <c r="AP41" s="1">
        <v>176.866555213928</v>
      </c>
      <c r="AQ41" s="1">
        <v>184.282392501831</v>
      </c>
      <c r="AR41" s="1">
        <v>610</v>
      </c>
      <c r="AS41" s="1">
        <v>240</v>
      </c>
      <c r="AT41" s="1">
        <v>850</v>
      </c>
      <c r="AU41" s="1">
        <v>0.71764705882352897</v>
      </c>
      <c r="AV41" s="2">
        <v>18</v>
      </c>
      <c r="AW41" s="1">
        <v>7.8087022304534903</v>
      </c>
      <c r="AX41" s="1">
        <v>177.111499309539</v>
      </c>
      <c r="AY41" s="1">
        <v>184.920201539993</v>
      </c>
      <c r="AZ41" s="1">
        <v>629</v>
      </c>
      <c r="BA41" s="1">
        <v>271</v>
      </c>
      <c r="BB41" s="1">
        <v>900</v>
      </c>
      <c r="BC41" s="1">
        <v>0.698888888888888</v>
      </c>
      <c r="BD41" s="2">
        <v>19</v>
      </c>
      <c r="BE41" s="1">
        <v>8.1996381282806396</v>
      </c>
      <c r="BF41" s="1">
        <v>177.34977650642301</v>
      </c>
      <c r="BG41" s="1">
        <v>185.54941463470399</v>
      </c>
      <c r="BH41" s="1">
        <v>652</v>
      </c>
      <c r="BI41" s="1">
        <v>298</v>
      </c>
      <c r="BJ41" s="1">
        <v>950</v>
      </c>
      <c r="BK41" s="1">
        <v>0.68631578947368399</v>
      </c>
      <c r="BL41" s="2">
        <v>20</v>
      </c>
      <c r="BM41" s="1">
        <v>8.5791952610015798</v>
      </c>
      <c r="BN41" s="1">
        <v>177.56980562210001</v>
      </c>
      <c r="BO41" s="1">
        <v>186.14900088310199</v>
      </c>
      <c r="BP41" s="1">
        <v>653</v>
      </c>
      <c r="BQ41" s="1">
        <v>347</v>
      </c>
      <c r="BR41" s="1">
        <v>1000</v>
      </c>
      <c r="BS41" s="1">
        <v>0.65300000000000002</v>
      </c>
      <c r="BT41" s="2">
        <v>20</v>
      </c>
      <c r="BU41" s="1">
        <v>8.5791952610015798</v>
      </c>
      <c r="BV41" s="1">
        <v>177.56980562210001</v>
      </c>
      <c r="BW41" s="1">
        <v>186.14900088310199</v>
      </c>
      <c r="BX41" s="1">
        <v>653</v>
      </c>
      <c r="BY41" s="1">
        <v>347</v>
      </c>
      <c r="BZ41" s="1">
        <v>1000</v>
      </c>
      <c r="CA41" s="1">
        <v>0.65300000000000002</v>
      </c>
    </row>
    <row r="42" spans="1:79" x14ac:dyDescent="0.25">
      <c r="A42" s="1" t="s">
        <v>112</v>
      </c>
      <c r="B42" s="1" t="s">
        <v>99</v>
      </c>
      <c r="C42" s="1" t="s">
        <v>91</v>
      </c>
      <c r="D42" s="1" t="s">
        <v>90</v>
      </c>
      <c r="E42" s="1" t="s">
        <v>80</v>
      </c>
      <c r="F42" s="1" t="s">
        <v>82</v>
      </c>
      <c r="G42" s="1">
        <v>3</v>
      </c>
      <c r="H42" s="2">
        <v>9</v>
      </c>
      <c r="I42" s="1">
        <v>4.1062068939208896</v>
      </c>
      <c r="J42" s="1">
        <v>169.72784638404801</v>
      </c>
      <c r="K42" s="1">
        <v>173.83405327796899</v>
      </c>
      <c r="L42" s="1">
        <v>362</v>
      </c>
      <c r="M42" s="1">
        <v>88</v>
      </c>
      <c r="N42" s="1">
        <v>450</v>
      </c>
      <c r="O42" s="1">
        <v>0.80444444444444396</v>
      </c>
      <c r="P42" s="2">
        <v>11</v>
      </c>
      <c r="Q42" s="1">
        <v>4.9912908077239901</v>
      </c>
      <c r="R42" s="1">
        <v>175.038540363311</v>
      </c>
      <c r="S42" s="1">
        <v>180.029831171035</v>
      </c>
      <c r="T42" s="1">
        <v>426</v>
      </c>
      <c r="U42" s="1">
        <v>124</v>
      </c>
      <c r="V42" s="1">
        <v>550</v>
      </c>
      <c r="W42" s="1">
        <v>0.77454545454545398</v>
      </c>
      <c r="X42" s="2">
        <v>14</v>
      </c>
      <c r="Y42" s="1">
        <v>6.3168947696685702</v>
      </c>
      <c r="Z42" s="1">
        <v>178.61951851844699</v>
      </c>
      <c r="AA42" s="1">
        <v>184.936413288116</v>
      </c>
      <c r="AB42" s="1">
        <v>519</v>
      </c>
      <c r="AC42" s="1">
        <v>181</v>
      </c>
      <c r="AD42" s="1">
        <v>700</v>
      </c>
      <c r="AE42" s="1">
        <v>0.74142857142857099</v>
      </c>
      <c r="AF42" s="2">
        <v>15</v>
      </c>
      <c r="AG42" s="1">
        <v>6.7357306480407697</v>
      </c>
      <c r="AH42" s="1">
        <v>179.145881652832</v>
      </c>
      <c r="AI42" s="1">
        <v>185.88161230087201</v>
      </c>
      <c r="AJ42" s="1">
        <v>551</v>
      </c>
      <c r="AK42" s="1">
        <v>199</v>
      </c>
      <c r="AL42" s="1">
        <v>750</v>
      </c>
      <c r="AM42" s="1">
        <v>0.73466666666666602</v>
      </c>
      <c r="AN42" s="2">
        <v>17</v>
      </c>
      <c r="AO42" s="1">
        <v>7.5515396595001203</v>
      </c>
      <c r="AP42" s="1">
        <v>179.8326587677</v>
      </c>
      <c r="AQ42" s="1">
        <v>187.3841984272</v>
      </c>
      <c r="AR42" s="1">
        <v>610</v>
      </c>
      <c r="AS42" s="1">
        <v>240</v>
      </c>
      <c r="AT42" s="1">
        <v>850</v>
      </c>
      <c r="AU42" s="1">
        <v>0.71764705882352897</v>
      </c>
      <c r="AV42" s="2">
        <v>18</v>
      </c>
      <c r="AW42" s="1">
        <v>7.9591648578643799</v>
      </c>
      <c r="AX42" s="1">
        <v>180.077652692794</v>
      </c>
      <c r="AY42" s="1">
        <v>188.03681755065901</v>
      </c>
      <c r="AZ42" s="1">
        <v>629</v>
      </c>
      <c r="BA42" s="1">
        <v>271</v>
      </c>
      <c r="BB42" s="1">
        <v>900</v>
      </c>
      <c r="BC42" s="1">
        <v>0.698888888888888</v>
      </c>
      <c r="BD42" s="2">
        <v>19</v>
      </c>
      <c r="BE42" s="1">
        <v>8.3659577369689906</v>
      </c>
      <c r="BF42" s="1">
        <v>180.32902264595</v>
      </c>
      <c r="BG42" s="1">
        <v>188.694980382919</v>
      </c>
      <c r="BH42" s="1">
        <v>652</v>
      </c>
      <c r="BI42" s="1">
        <v>298</v>
      </c>
      <c r="BJ42" s="1">
        <v>950</v>
      </c>
      <c r="BK42" s="1">
        <v>0.68631578947368399</v>
      </c>
      <c r="BL42" s="2">
        <v>20</v>
      </c>
      <c r="BM42" s="1">
        <v>8.7573556900024396</v>
      </c>
      <c r="BN42" s="1">
        <v>180.54666781425399</v>
      </c>
      <c r="BO42" s="1">
        <v>189.304023504257</v>
      </c>
      <c r="BP42" s="1">
        <v>653</v>
      </c>
      <c r="BQ42" s="1">
        <v>347</v>
      </c>
      <c r="BR42" s="1">
        <v>1000</v>
      </c>
      <c r="BS42" s="1">
        <v>0.65300000000000002</v>
      </c>
      <c r="BT42" s="2">
        <v>20</v>
      </c>
      <c r="BU42" s="1">
        <v>8.7573556900024396</v>
      </c>
      <c r="BV42" s="1">
        <v>180.54666781425399</v>
      </c>
      <c r="BW42" s="1">
        <v>189.304023504257</v>
      </c>
      <c r="BX42" s="1">
        <v>653</v>
      </c>
      <c r="BY42" s="1">
        <v>347</v>
      </c>
      <c r="BZ42" s="1">
        <v>1000</v>
      </c>
      <c r="CA42" s="1">
        <v>0.65300000000000002</v>
      </c>
    </row>
    <row r="43" spans="1:79" x14ac:dyDescent="0.25">
      <c r="A43" s="1" t="s">
        <v>113</v>
      </c>
      <c r="B43" s="1" t="s">
        <v>99</v>
      </c>
      <c r="C43" s="1" t="s">
        <v>92</v>
      </c>
      <c r="D43" s="1" t="s">
        <v>90</v>
      </c>
      <c r="E43" s="1" t="s">
        <v>80</v>
      </c>
      <c r="F43" s="1" t="s">
        <v>82</v>
      </c>
      <c r="G43" s="1">
        <v>2</v>
      </c>
      <c r="H43" s="2">
        <v>9</v>
      </c>
      <c r="I43" s="1">
        <v>4.0366060733795104</v>
      </c>
      <c r="J43" s="1">
        <v>166.46172904968199</v>
      </c>
      <c r="K43" s="1">
        <v>170.49833512306199</v>
      </c>
      <c r="L43" s="1">
        <v>349</v>
      </c>
      <c r="M43" s="1">
        <v>101</v>
      </c>
      <c r="N43" s="1">
        <v>450</v>
      </c>
      <c r="O43" s="1">
        <v>0.775555555555555</v>
      </c>
      <c r="P43" s="2">
        <v>11</v>
      </c>
      <c r="Q43" s="1">
        <v>4.9025161266326904</v>
      </c>
      <c r="R43" s="1">
        <v>170.94844007492</v>
      </c>
      <c r="S43" s="1">
        <v>175.850956201553</v>
      </c>
      <c r="T43" s="1">
        <v>425</v>
      </c>
      <c r="U43" s="1">
        <v>125</v>
      </c>
      <c r="V43" s="1">
        <v>550</v>
      </c>
      <c r="W43" s="1">
        <v>0.77272727272727204</v>
      </c>
      <c r="X43" s="2">
        <v>12</v>
      </c>
      <c r="Y43" s="1">
        <v>5.3338673114776602</v>
      </c>
      <c r="Z43" s="1">
        <v>172.397468090057</v>
      </c>
      <c r="AA43" s="1">
        <v>177.73133540153501</v>
      </c>
      <c r="AB43" s="1">
        <v>453</v>
      </c>
      <c r="AC43" s="1">
        <v>147</v>
      </c>
      <c r="AD43" s="1">
        <v>600</v>
      </c>
      <c r="AE43" s="1">
        <v>0.755</v>
      </c>
      <c r="AF43" s="2">
        <v>15</v>
      </c>
      <c r="AG43" s="1">
        <v>7.5253024101257298</v>
      </c>
      <c r="AH43" s="1">
        <v>175.43439340591399</v>
      </c>
      <c r="AI43" s="1">
        <v>182.95969581604001</v>
      </c>
      <c r="AJ43" s="1">
        <v>558</v>
      </c>
      <c r="AK43" s="1">
        <v>192</v>
      </c>
      <c r="AL43" s="1">
        <v>750</v>
      </c>
      <c r="AM43" s="1">
        <v>0.74399999999999999</v>
      </c>
      <c r="AN43" s="2">
        <v>16</v>
      </c>
      <c r="AO43" s="1">
        <v>7.9390163421630797</v>
      </c>
      <c r="AP43" s="1">
        <v>175.84272527694699</v>
      </c>
      <c r="AQ43" s="1">
        <v>183.78174161910999</v>
      </c>
      <c r="AR43" s="1">
        <v>588</v>
      </c>
      <c r="AS43" s="1">
        <v>212</v>
      </c>
      <c r="AT43" s="1">
        <v>800</v>
      </c>
      <c r="AU43" s="1">
        <v>0.73499999999999999</v>
      </c>
      <c r="AV43" s="2">
        <v>19</v>
      </c>
      <c r="AW43" s="1">
        <v>9.2586236000061</v>
      </c>
      <c r="AX43" s="1">
        <v>176.94282627105699</v>
      </c>
      <c r="AY43" s="1">
        <v>186.20144987106301</v>
      </c>
      <c r="AZ43" s="1">
        <v>671</v>
      </c>
      <c r="BA43" s="1">
        <v>279</v>
      </c>
      <c r="BB43" s="1">
        <v>950</v>
      </c>
      <c r="BC43" s="1">
        <v>0.70631578947368401</v>
      </c>
      <c r="BD43" s="2">
        <v>20</v>
      </c>
      <c r="BE43" s="1">
        <v>9.6685714721679599</v>
      </c>
      <c r="BF43" s="1">
        <v>177.16869330406101</v>
      </c>
      <c r="BG43" s="1">
        <v>186.83726477622901</v>
      </c>
      <c r="BH43" s="1">
        <v>687</v>
      </c>
      <c r="BI43" s="1">
        <v>313</v>
      </c>
      <c r="BJ43" s="1">
        <v>1000</v>
      </c>
      <c r="BK43" s="1">
        <v>0.68700000000000006</v>
      </c>
      <c r="BL43" s="2">
        <v>20</v>
      </c>
      <c r="BM43" s="1">
        <v>9.6685714721679599</v>
      </c>
      <c r="BN43" s="1">
        <v>177.16869330406101</v>
      </c>
      <c r="BO43" s="1">
        <v>186.83726477622901</v>
      </c>
      <c r="BP43" s="1">
        <v>687</v>
      </c>
      <c r="BQ43" s="1">
        <v>313</v>
      </c>
      <c r="BR43" s="1">
        <v>1000</v>
      </c>
      <c r="BS43" s="1">
        <v>0.68700000000000006</v>
      </c>
      <c r="BT43" s="2">
        <v>22</v>
      </c>
      <c r="BU43" s="1">
        <v>10.944142580032301</v>
      </c>
      <c r="BV43" s="1">
        <v>177.61782145500101</v>
      </c>
      <c r="BW43" s="1">
        <v>188.56196403503401</v>
      </c>
      <c r="BX43" s="1">
        <v>736</v>
      </c>
      <c r="BY43" s="1">
        <v>363</v>
      </c>
      <c r="BZ43" s="1">
        <v>1099</v>
      </c>
      <c r="CA43" s="1">
        <v>0.66969972702456704</v>
      </c>
    </row>
    <row r="44" spans="1:79" x14ac:dyDescent="0.25">
      <c r="A44" s="1" t="s">
        <v>114</v>
      </c>
      <c r="B44" s="1" t="s">
        <v>99</v>
      </c>
      <c r="C44" s="1" t="s">
        <v>91</v>
      </c>
      <c r="D44" s="1" t="s">
        <v>90</v>
      </c>
      <c r="E44" s="1" t="s">
        <v>80</v>
      </c>
      <c r="F44" s="1" t="s">
        <v>82</v>
      </c>
      <c r="G44" s="1">
        <v>4</v>
      </c>
      <c r="H44" s="2">
        <v>9</v>
      </c>
      <c r="I44" s="1">
        <v>4.0166440010070801</v>
      </c>
      <c r="J44" s="1">
        <v>166.74643230438201</v>
      </c>
      <c r="K44" s="1">
        <v>170.76307630538901</v>
      </c>
      <c r="L44" s="1">
        <v>362</v>
      </c>
      <c r="M44" s="1">
        <v>88</v>
      </c>
      <c r="N44" s="1">
        <v>450</v>
      </c>
      <c r="O44" s="1">
        <v>0.80444444444444396</v>
      </c>
      <c r="P44" s="2">
        <v>11</v>
      </c>
      <c r="Q44" s="1">
        <v>4.8984260559081996</v>
      </c>
      <c r="R44" s="1">
        <v>171.93142056465101</v>
      </c>
      <c r="S44" s="1">
        <v>176.82984662055901</v>
      </c>
      <c r="T44" s="1">
        <v>426</v>
      </c>
      <c r="U44" s="1">
        <v>124</v>
      </c>
      <c r="V44" s="1">
        <v>550</v>
      </c>
      <c r="W44" s="1">
        <v>0.77454545454545398</v>
      </c>
      <c r="X44" s="2">
        <v>14</v>
      </c>
      <c r="Y44" s="1">
        <v>6.2185711860656703</v>
      </c>
      <c r="Z44" s="1">
        <v>175.76618671417199</v>
      </c>
      <c r="AA44" s="1">
        <v>181.98475790023801</v>
      </c>
      <c r="AB44" s="1">
        <v>519</v>
      </c>
      <c r="AC44" s="1">
        <v>181</v>
      </c>
      <c r="AD44" s="1">
        <v>700</v>
      </c>
      <c r="AE44" s="1">
        <v>0.74142857142857099</v>
      </c>
      <c r="AF44" s="2">
        <v>15</v>
      </c>
      <c r="AG44" s="1">
        <v>6.6446902751922599</v>
      </c>
      <c r="AH44" s="1">
        <v>176.82856583595199</v>
      </c>
      <c r="AI44" s="1">
        <v>183.47325611114499</v>
      </c>
      <c r="AJ44" s="1">
        <v>551</v>
      </c>
      <c r="AK44" s="1">
        <v>199</v>
      </c>
      <c r="AL44" s="1">
        <v>750</v>
      </c>
      <c r="AM44" s="1">
        <v>0.73466666666666602</v>
      </c>
      <c r="AN44" s="2">
        <v>17</v>
      </c>
      <c r="AO44" s="1">
        <v>7.4708163738250697</v>
      </c>
      <c r="AP44" s="1">
        <v>177.633415937423</v>
      </c>
      <c r="AQ44" s="1">
        <v>185.10423231124801</v>
      </c>
      <c r="AR44" s="1">
        <v>610</v>
      </c>
      <c r="AS44" s="1">
        <v>240</v>
      </c>
      <c r="AT44" s="1">
        <v>850</v>
      </c>
      <c r="AU44" s="1">
        <v>0.71764705882352897</v>
      </c>
      <c r="AV44" s="2">
        <v>18</v>
      </c>
      <c r="AW44" s="1">
        <v>7.8650093078613201</v>
      </c>
      <c r="AX44" s="1">
        <v>177.87949800491299</v>
      </c>
      <c r="AY44" s="1">
        <v>185.744507312774</v>
      </c>
      <c r="AZ44" s="1">
        <v>629</v>
      </c>
      <c r="BA44" s="1">
        <v>271</v>
      </c>
      <c r="BB44" s="1">
        <v>900</v>
      </c>
      <c r="BC44" s="1">
        <v>0.698888888888888</v>
      </c>
      <c r="BD44" s="2">
        <v>19</v>
      </c>
      <c r="BE44" s="1">
        <v>8.2658452987670898</v>
      </c>
      <c r="BF44" s="1">
        <v>178.11743187904301</v>
      </c>
      <c r="BG44" s="1">
        <v>186.38327717780999</v>
      </c>
      <c r="BH44" s="1">
        <v>652</v>
      </c>
      <c r="BI44" s="1">
        <v>298</v>
      </c>
      <c r="BJ44" s="1">
        <v>950</v>
      </c>
      <c r="BK44" s="1">
        <v>0.68631578947368399</v>
      </c>
      <c r="BL44" s="2">
        <v>20</v>
      </c>
      <c r="BM44" s="1">
        <v>8.64756035804748</v>
      </c>
      <c r="BN44" s="1">
        <v>178.33832669258101</v>
      </c>
      <c r="BO44" s="1">
        <v>186.98588705062801</v>
      </c>
      <c r="BP44" s="1">
        <v>653</v>
      </c>
      <c r="BQ44" s="1">
        <v>347</v>
      </c>
      <c r="BR44" s="1">
        <v>1000</v>
      </c>
      <c r="BS44" s="1">
        <v>0.65300000000000002</v>
      </c>
      <c r="BT44" s="2">
        <v>20</v>
      </c>
      <c r="BU44" s="1">
        <v>8.64756035804748</v>
      </c>
      <c r="BV44" s="1">
        <v>178.33832669258101</v>
      </c>
      <c r="BW44" s="1">
        <v>186.98588705062801</v>
      </c>
      <c r="BX44" s="1">
        <v>653</v>
      </c>
      <c r="BY44" s="1">
        <v>347</v>
      </c>
      <c r="BZ44" s="1">
        <v>1000</v>
      </c>
      <c r="CA44" s="1">
        <v>0.65300000000000002</v>
      </c>
    </row>
    <row r="45" spans="1:79" x14ac:dyDescent="0.25">
      <c r="A45" s="1" t="s">
        <v>115</v>
      </c>
      <c r="B45" s="1" t="s">
        <v>99</v>
      </c>
      <c r="C45" s="1" t="s">
        <v>91</v>
      </c>
      <c r="D45" s="1" t="s">
        <v>90</v>
      </c>
      <c r="E45" s="1" t="s">
        <v>80</v>
      </c>
      <c r="F45" s="1" t="s">
        <v>82</v>
      </c>
      <c r="G45" s="1">
        <v>5</v>
      </c>
      <c r="H45" s="2">
        <v>9</v>
      </c>
      <c r="I45" s="1">
        <v>4.1213564872741699</v>
      </c>
      <c r="J45" s="1">
        <v>171.13522911071701</v>
      </c>
      <c r="K45" s="1">
        <v>175.25658559799101</v>
      </c>
      <c r="L45" s="1">
        <v>362</v>
      </c>
      <c r="M45" s="1">
        <v>88</v>
      </c>
      <c r="N45" s="1">
        <v>450</v>
      </c>
      <c r="O45" s="1">
        <v>0.80444444444444396</v>
      </c>
      <c r="P45" s="2">
        <v>11</v>
      </c>
      <c r="Q45" s="1">
        <v>4.9931182861328098</v>
      </c>
      <c r="R45" s="1">
        <v>176.25606107711701</v>
      </c>
      <c r="S45" s="1">
        <v>181.24917936324999</v>
      </c>
      <c r="T45" s="1">
        <v>426</v>
      </c>
      <c r="U45" s="1">
        <v>124</v>
      </c>
      <c r="V45" s="1">
        <v>550</v>
      </c>
      <c r="W45" s="1">
        <v>0.77454545454545398</v>
      </c>
      <c r="X45" s="2">
        <v>14</v>
      </c>
      <c r="Y45" s="1">
        <v>6.3344693183898899</v>
      </c>
      <c r="Z45" s="1">
        <v>179.79100298881499</v>
      </c>
      <c r="AA45" s="1">
        <v>186.125472307205</v>
      </c>
      <c r="AB45" s="1">
        <v>519</v>
      </c>
      <c r="AC45" s="1">
        <v>181</v>
      </c>
      <c r="AD45" s="1">
        <v>700</v>
      </c>
      <c r="AE45" s="1">
        <v>0.74142857142857099</v>
      </c>
      <c r="AF45" s="2">
        <v>15</v>
      </c>
      <c r="AG45" s="1">
        <v>6.7537543773651096</v>
      </c>
      <c r="AH45" s="1">
        <v>180.51357197761499</v>
      </c>
      <c r="AI45" s="1">
        <v>187.26732635498001</v>
      </c>
      <c r="AJ45" s="1">
        <v>551</v>
      </c>
      <c r="AK45" s="1">
        <v>199</v>
      </c>
      <c r="AL45" s="1">
        <v>750</v>
      </c>
      <c r="AM45" s="1">
        <v>0.73466666666666602</v>
      </c>
      <c r="AN45" s="2">
        <v>17</v>
      </c>
      <c r="AO45" s="1">
        <v>7.7081854343414298</v>
      </c>
      <c r="AP45" s="1">
        <v>181.218101024627</v>
      </c>
      <c r="AQ45" s="1">
        <v>188.926286458969</v>
      </c>
      <c r="AR45" s="1">
        <v>610</v>
      </c>
      <c r="AS45" s="1">
        <v>240</v>
      </c>
      <c r="AT45" s="1">
        <v>850</v>
      </c>
      <c r="AU45" s="1">
        <v>0.71764705882352897</v>
      </c>
      <c r="AV45" s="2">
        <v>18</v>
      </c>
      <c r="AW45" s="1">
        <v>8.11773633956909</v>
      </c>
      <c r="AX45" s="1">
        <v>181.464602231979</v>
      </c>
      <c r="AY45" s="1">
        <v>189.58233857154801</v>
      </c>
      <c r="AZ45" s="1">
        <v>629</v>
      </c>
      <c r="BA45" s="1">
        <v>271</v>
      </c>
      <c r="BB45" s="1">
        <v>900</v>
      </c>
      <c r="BC45" s="1">
        <v>0.698888888888888</v>
      </c>
      <c r="BD45" s="2">
        <v>19</v>
      </c>
      <c r="BE45" s="1">
        <v>8.5258164405822701</v>
      </c>
      <c r="BF45" s="1">
        <v>181.70346212387</v>
      </c>
      <c r="BG45" s="1">
        <v>190.22927856445301</v>
      </c>
      <c r="BH45" s="1">
        <v>652</v>
      </c>
      <c r="BI45" s="1">
        <v>298</v>
      </c>
      <c r="BJ45" s="1">
        <v>950</v>
      </c>
      <c r="BK45" s="1">
        <v>0.68631578947368399</v>
      </c>
      <c r="BL45" s="2">
        <v>20</v>
      </c>
      <c r="BM45" s="1">
        <v>8.9206545352935702</v>
      </c>
      <c r="BN45" s="1">
        <v>181.92295408248901</v>
      </c>
      <c r="BO45" s="1">
        <v>190.843608617782</v>
      </c>
      <c r="BP45" s="1">
        <v>653</v>
      </c>
      <c r="BQ45" s="1">
        <v>347</v>
      </c>
      <c r="BR45" s="1">
        <v>1000</v>
      </c>
      <c r="BS45" s="1">
        <v>0.65300000000000002</v>
      </c>
      <c r="BT45" s="2">
        <v>20</v>
      </c>
      <c r="BU45" s="1">
        <v>8.9206545352935702</v>
      </c>
      <c r="BV45" s="1">
        <v>181.92295408248901</v>
      </c>
      <c r="BW45" s="1">
        <v>190.843608617782</v>
      </c>
      <c r="BX45" s="1">
        <v>653</v>
      </c>
      <c r="BY45" s="1">
        <v>347</v>
      </c>
      <c r="BZ45" s="1">
        <v>1000</v>
      </c>
      <c r="CA45" s="1">
        <v>0.65300000000000002</v>
      </c>
    </row>
    <row r="46" spans="1:79" x14ac:dyDescent="0.25">
      <c r="A46" s="1" t="s">
        <v>116</v>
      </c>
      <c r="B46" s="1" t="s">
        <v>99</v>
      </c>
      <c r="C46" s="1" t="s">
        <v>92</v>
      </c>
      <c r="D46" s="1" t="s">
        <v>90</v>
      </c>
      <c r="E46" s="1" t="s">
        <v>80</v>
      </c>
      <c r="F46" s="1" t="s">
        <v>82</v>
      </c>
      <c r="G46" s="1">
        <v>3</v>
      </c>
      <c r="H46" s="2">
        <v>9</v>
      </c>
      <c r="I46" s="1">
        <v>4.0235836505889804</v>
      </c>
      <c r="J46" s="1">
        <v>170.46922135353</v>
      </c>
      <c r="K46" s="1">
        <v>174.49280500411899</v>
      </c>
      <c r="L46" s="1">
        <v>349</v>
      </c>
      <c r="M46" s="1">
        <v>101</v>
      </c>
      <c r="N46" s="1">
        <v>450</v>
      </c>
      <c r="O46" s="1">
        <v>0.775555555555555</v>
      </c>
      <c r="P46" s="2">
        <v>11</v>
      </c>
      <c r="Q46" s="1">
        <v>4.9117867946624703</v>
      </c>
      <c r="R46" s="1">
        <v>175.23904418945301</v>
      </c>
      <c r="S46" s="1">
        <v>180.150830984115</v>
      </c>
      <c r="T46" s="1">
        <v>425</v>
      </c>
      <c r="U46" s="1">
        <v>125</v>
      </c>
      <c r="V46" s="1">
        <v>550</v>
      </c>
      <c r="W46" s="1">
        <v>0.77272727272727204</v>
      </c>
      <c r="X46" s="2">
        <v>12</v>
      </c>
      <c r="Y46" s="1">
        <v>5.3693659305572501</v>
      </c>
      <c r="Z46" s="1">
        <v>176.679957389831</v>
      </c>
      <c r="AA46" s="1">
        <v>182.049323320388</v>
      </c>
      <c r="AB46" s="1">
        <v>453</v>
      </c>
      <c r="AC46" s="1">
        <v>147</v>
      </c>
      <c r="AD46" s="1">
        <v>600</v>
      </c>
      <c r="AE46" s="1">
        <v>0.755</v>
      </c>
      <c r="AF46" s="2">
        <v>15</v>
      </c>
      <c r="AG46" s="1">
        <v>6.64725494384765</v>
      </c>
      <c r="AH46" s="1">
        <v>179.14162039756701</v>
      </c>
      <c r="AI46" s="1">
        <v>185.78887534141501</v>
      </c>
      <c r="AJ46" s="1">
        <v>558</v>
      </c>
      <c r="AK46" s="1">
        <v>192</v>
      </c>
      <c r="AL46" s="1">
        <v>750</v>
      </c>
      <c r="AM46" s="1">
        <v>0.74399999999999999</v>
      </c>
      <c r="AN46" s="2">
        <v>16</v>
      </c>
      <c r="AO46" s="1">
        <v>7.0545480251312203</v>
      </c>
      <c r="AP46" s="1">
        <v>179.539299488067</v>
      </c>
      <c r="AQ46" s="1">
        <v>186.593847513198</v>
      </c>
      <c r="AR46" s="1">
        <v>588</v>
      </c>
      <c r="AS46" s="1">
        <v>212</v>
      </c>
      <c r="AT46" s="1">
        <v>800</v>
      </c>
      <c r="AU46" s="1">
        <v>0.73499999999999999</v>
      </c>
      <c r="AV46" s="2">
        <v>19</v>
      </c>
      <c r="AW46" s="1">
        <v>8.3509490489959699</v>
      </c>
      <c r="AX46" s="1">
        <v>180.35788059234599</v>
      </c>
      <c r="AY46" s="1">
        <v>188.70882964134199</v>
      </c>
      <c r="AZ46" s="1">
        <v>671</v>
      </c>
      <c r="BA46" s="1">
        <v>279</v>
      </c>
      <c r="BB46" s="1">
        <v>950</v>
      </c>
      <c r="BC46" s="1">
        <v>0.70631578947368401</v>
      </c>
      <c r="BD46" s="2">
        <v>20</v>
      </c>
      <c r="BE46" s="1">
        <v>8.7406980991363508</v>
      </c>
      <c r="BF46" s="1">
        <v>180.59327459335299</v>
      </c>
      <c r="BG46" s="1">
        <v>189.333972692489</v>
      </c>
      <c r="BH46" s="1">
        <v>687</v>
      </c>
      <c r="BI46" s="1">
        <v>313</v>
      </c>
      <c r="BJ46" s="1">
        <v>1000</v>
      </c>
      <c r="BK46" s="1">
        <v>0.68700000000000006</v>
      </c>
      <c r="BL46" s="2">
        <v>20</v>
      </c>
      <c r="BM46" s="1">
        <v>8.7406980991363508</v>
      </c>
      <c r="BN46" s="1">
        <v>180.59327459335299</v>
      </c>
      <c r="BO46" s="1">
        <v>189.333972692489</v>
      </c>
      <c r="BP46" s="1">
        <v>687</v>
      </c>
      <c r="BQ46" s="1">
        <v>313</v>
      </c>
      <c r="BR46" s="1">
        <v>1000</v>
      </c>
      <c r="BS46" s="1">
        <v>0.68700000000000006</v>
      </c>
      <c r="BT46" s="2">
        <v>22</v>
      </c>
      <c r="BU46" s="1">
        <v>9.7669351100921595</v>
      </c>
      <c r="BV46" s="1">
        <v>181.04637384414599</v>
      </c>
      <c r="BW46" s="1">
        <v>190.81330895423801</v>
      </c>
      <c r="BX46" s="1">
        <v>736</v>
      </c>
      <c r="BY46" s="1">
        <v>363</v>
      </c>
      <c r="BZ46" s="1">
        <v>1099</v>
      </c>
      <c r="CA46" s="1">
        <v>0.66969972702456704</v>
      </c>
    </row>
    <row r="47" spans="1:79" x14ac:dyDescent="0.25">
      <c r="A47" s="1" t="s">
        <v>117</v>
      </c>
      <c r="B47" s="1" t="s">
        <v>99</v>
      </c>
      <c r="C47" s="1" t="s">
        <v>92</v>
      </c>
      <c r="D47" s="1" t="s">
        <v>90</v>
      </c>
      <c r="E47" s="1" t="s">
        <v>80</v>
      </c>
      <c r="F47" s="1" t="s">
        <v>84</v>
      </c>
      <c r="G47" s="1">
        <v>1</v>
      </c>
      <c r="H47" s="2">
        <v>9</v>
      </c>
      <c r="I47" s="1">
        <v>4.9401314258575404</v>
      </c>
      <c r="J47" s="1">
        <v>167.544984102249</v>
      </c>
      <c r="K47" s="1">
        <v>172.48511552810601</v>
      </c>
      <c r="L47" s="1">
        <v>358</v>
      </c>
      <c r="M47" s="1">
        <v>92</v>
      </c>
      <c r="N47" s="1">
        <v>450</v>
      </c>
      <c r="O47" s="1">
        <v>0.79555555555555502</v>
      </c>
      <c r="P47" s="2">
        <v>11</v>
      </c>
      <c r="Q47" s="1">
        <v>5.8230423927307102</v>
      </c>
      <c r="R47" s="1">
        <v>173.51304721832199</v>
      </c>
      <c r="S47" s="1">
        <v>179.33608961105301</v>
      </c>
      <c r="T47" s="1">
        <v>424</v>
      </c>
      <c r="U47" s="1">
        <v>126</v>
      </c>
      <c r="V47" s="1">
        <v>550</v>
      </c>
      <c r="W47" s="1">
        <v>0.77090909090908999</v>
      </c>
      <c r="X47" s="2">
        <v>12</v>
      </c>
      <c r="Y47" s="1">
        <v>6.26930427551269</v>
      </c>
      <c r="Z47" s="1">
        <v>175.41014218330301</v>
      </c>
      <c r="AA47" s="1">
        <v>181.67944645881599</v>
      </c>
      <c r="AB47" s="1">
        <v>459</v>
      </c>
      <c r="AC47" s="1">
        <v>141</v>
      </c>
      <c r="AD47" s="1">
        <v>600</v>
      </c>
      <c r="AE47" s="1">
        <v>0.76500000000000001</v>
      </c>
      <c r="AF47" s="2">
        <v>15</v>
      </c>
      <c r="AG47" s="1">
        <v>7.5598504543304399</v>
      </c>
      <c r="AH47" s="1">
        <v>178.85560631752</v>
      </c>
      <c r="AI47" s="1">
        <v>186.41545677184999</v>
      </c>
      <c r="AJ47" s="1">
        <v>555</v>
      </c>
      <c r="AK47" s="1">
        <v>195</v>
      </c>
      <c r="AL47" s="1">
        <v>750</v>
      </c>
      <c r="AM47" s="1">
        <v>0.74</v>
      </c>
      <c r="AN47" s="2">
        <v>17</v>
      </c>
      <c r="AO47" s="1">
        <v>8.39222860336303</v>
      </c>
      <c r="AP47" s="1">
        <v>179.89572238922099</v>
      </c>
      <c r="AQ47" s="1">
        <v>188.287950992584</v>
      </c>
      <c r="AR47" s="1">
        <v>607</v>
      </c>
      <c r="AS47" s="1">
        <v>243</v>
      </c>
      <c r="AT47" s="1">
        <v>850</v>
      </c>
      <c r="AU47" s="1">
        <v>0.71411764705882297</v>
      </c>
      <c r="AV47" s="2">
        <v>19</v>
      </c>
      <c r="AW47" s="1">
        <v>9.18114733695983</v>
      </c>
      <c r="AX47" s="1">
        <v>180.458604335784</v>
      </c>
      <c r="AY47" s="1">
        <v>189.63975167274401</v>
      </c>
      <c r="AZ47" s="1">
        <v>656</v>
      </c>
      <c r="BA47" s="1">
        <v>294</v>
      </c>
      <c r="BB47" s="1">
        <v>950</v>
      </c>
      <c r="BC47" s="1">
        <v>0.69052631578947299</v>
      </c>
      <c r="BD47" s="2">
        <v>20</v>
      </c>
      <c r="BE47" s="1">
        <v>9.5850315093994105</v>
      </c>
      <c r="BF47" s="1">
        <v>180.679450273513</v>
      </c>
      <c r="BG47" s="1">
        <v>190.26448178291301</v>
      </c>
      <c r="BH47" s="1">
        <v>668</v>
      </c>
      <c r="BI47" s="1">
        <v>332</v>
      </c>
      <c r="BJ47" s="1">
        <v>1000</v>
      </c>
      <c r="BK47" s="1">
        <v>0.66800000000000004</v>
      </c>
      <c r="BL47" s="2">
        <v>20</v>
      </c>
      <c r="BM47" s="1">
        <v>9.5850315093994105</v>
      </c>
      <c r="BN47" s="1">
        <v>180.679450273513</v>
      </c>
      <c r="BO47" s="1">
        <v>190.26448178291301</v>
      </c>
      <c r="BP47" s="1">
        <v>668</v>
      </c>
      <c r="BQ47" s="1">
        <v>332</v>
      </c>
      <c r="BR47" s="1">
        <v>1000</v>
      </c>
      <c r="BS47" s="1">
        <v>0.66800000000000004</v>
      </c>
      <c r="BT47" s="2">
        <v>20</v>
      </c>
      <c r="BU47" s="1">
        <v>9.5850315093994105</v>
      </c>
      <c r="BV47" s="1">
        <v>180.679450273513</v>
      </c>
      <c r="BW47" s="1">
        <v>190.26448178291301</v>
      </c>
      <c r="BX47" s="1">
        <v>668</v>
      </c>
      <c r="BY47" s="1">
        <v>332</v>
      </c>
      <c r="BZ47" s="1">
        <v>1000</v>
      </c>
      <c r="CA47" s="1">
        <v>0.66800000000000004</v>
      </c>
    </row>
    <row r="48" spans="1:79" x14ac:dyDescent="0.25">
      <c r="A48" s="1" t="s">
        <v>118</v>
      </c>
      <c r="B48" s="1" t="s">
        <v>99</v>
      </c>
      <c r="C48" s="1" t="s">
        <v>92</v>
      </c>
      <c r="D48" s="1" t="s">
        <v>90</v>
      </c>
      <c r="E48" s="1" t="s">
        <v>80</v>
      </c>
      <c r="F48" s="1" t="s">
        <v>84</v>
      </c>
      <c r="G48" s="1">
        <v>2</v>
      </c>
      <c r="H48" s="2">
        <v>9</v>
      </c>
      <c r="I48" s="1">
        <v>4.1099677085876403</v>
      </c>
      <c r="J48" s="1">
        <v>170.461762189865</v>
      </c>
      <c r="K48" s="1">
        <v>174.57172989845199</v>
      </c>
      <c r="L48" s="1">
        <v>358</v>
      </c>
      <c r="M48" s="1">
        <v>92</v>
      </c>
      <c r="N48" s="1">
        <v>450</v>
      </c>
      <c r="O48" s="1">
        <v>0.79555555555555502</v>
      </c>
      <c r="P48" s="2">
        <v>11</v>
      </c>
      <c r="Q48" s="1">
        <v>4.99957180023193</v>
      </c>
      <c r="R48" s="1">
        <v>176.68011116981501</v>
      </c>
      <c r="S48" s="1">
        <v>181.679682970047</v>
      </c>
      <c r="T48" s="1">
        <v>424</v>
      </c>
      <c r="U48" s="1">
        <v>126</v>
      </c>
      <c r="V48" s="1">
        <v>550</v>
      </c>
      <c r="W48" s="1">
        <v>0.77090909090908999</v>
      </c>
      <c r="X48" s="2">
        <v>12</v>
      </c>
      <c r="Y48" s="1">
        <v>5.43169665336608</v>
      </c>
      <c r="Z48" s="1">
        <v>179.36466813087401</v>
      </c>
      <c r="AA48" s="1">
        <v>184.79636478424001</v>
      </c>
      <c r="AB48" s="1">
        <v>459</v>
      </c>
      <c r="AC48" s="1">
        <v>141</v>
      </c>
      <c r="AD48" s="1">
        <v>600</v>
      </c>
      <c r="AE48" s="1">
        <v>0.76500000000000001</v>
      </c>
      <c r="AF48" s="2">
        <v>15</v>
      </c>
      <c r="AG48" s="1">
        <v>6.7388486862182599</v>
      </c>
      <c r="AH48" s="1">
        <v>182.78480935096701</v>
      </c>
      <c r="AI48" s="1">
        <v>189.52365803718499</v>
      </c>
      <c r="AJ48" s="1">
        <v>555</v>
      </c>
      <c r="AK48" s="1">
        <v>195</v>
      </c>
      <c r="AL48" s="1">
        <v>750</v>
      </c>
      <c r="AM48" s="1">
        <v>0.74</v>
      </c>
      <c r="AN48" s="2">
        <v>17</v>
      </c>
      <c r="AO48" s="1">
        <v>7.6344265937805096</v>
      </c>
      <c r="AP48" s="1">
        <v>183.763926506042</v>
      </c>
      <c r="AQ48" s="1">
        <v>191.398353099823</v>
      </c>
      <c r="AR48" s="1">
        <v>607</v>
      </c>
      <c r="AS48" s="1">
        <v>243</v>
      </c>
      <c r="AT48" s="1">
        <v>850</v>
      </c>
      <c r="AU48" s="1">
        <v>0.71411764705882297</v>
      </c>
      <c r="AV48" s="2">
        <v>19</v>
      </c>
      <c r="AW48" s="1">
        <v>8.41074442863464</v>
      </c>
      <c r="AX48" s="1">
        <v>184.31944727897601</v>
      </c>
      <c r="AY48" s="1">
        <v>192.730191707611</v>
      </c>
      <c r="AZ48" s="1">
        <v>656</v>
      </c>
      <c r="BA48" s="1">
        <v>294</v>
      </c>
      <c r="BB48" s="1">
        <v>950</v>
      </c>
      <c r="BC48" s="1">
        <v>0.69052631578947299</v>
      </c>
      <c r="BD48" s="2">
        <v>20</v>
      </c>
      <c r="BE48" s="1">
        <v>8.8000364303588796</v>
      </c>
      <c r="BF48" s="1">
        <v>184.53806114196701</v>
      </c>
      <c r="BG48" s="1">
        <v>193.33809757232601</v>
      </c>
      <c r="BH48" s="1">
        <v>668</v>
      </c>
      <c r="BI48" s="1">
        <v>332</v>
      </c>
      <c r="BJ48" s="1">
        <v>1000</v>
      </c>
      <c r="BK48" s="1">
        <v>0.66800000000000004</v>
      </c>
      <c r="BL48" s="2">
        <v>20</v>
      </c>
      <c r="BM48" s="1">
        <v>8.8000364303588796</v>
      </c>
      <c r="BN48" s="1">
        <v>184.53806114196701</v>
      </c>
      <c r="BO48" s="1">
        <v>193.33809757232601</v>
      </c>
      <c r="BP48" s="1">
        <v>668</v>
      </c>
      <c r="BQ48" s="1">
        <v>332</v>
      </c>
      <c r="BR48" s="1">
        <v>1000</v>
      </c>
      <c r="BS48" s="1">
        <v>0.66800000000000004</v>
      </c>
      <c r="BT48" s="2">
        <v>20</v>
      </c>
      <c r="BU48" s="1">
        <v>8.8000364303588796</v>
      </c>
      <c r="BV48" s="1">
        <v>184.53806114196701</v>
      </c>
      <c r="BW48" s="1">
        <v>193.33809757232601</v>
      </c>
      <c r="BX48" s="1">
        <v>668</v>
      </c>
      <c r="BY48" s="1">
        <v>332</v>
      </c>
      <c r="BZ48" s="1">
        <v>1000</v>
      </c>
      <c r="CA48" s="1">
        <v>0.66800000000000004</v>
      </c>
    </row>
    <row r="49" spans="1:79" x14ac:dyDescent="0.25">
      <c r="A49" s="1" t="s">
        <v>119</v>
      </c>
      <c r="B49" s="1" t="s">
        <v>99</v>
      </c>
      <c r="C49" s="1" t="s">
        <v>92</v>
      </c>
      <c r="D49" s="1" t="s">
        <v>90</v>
      </c>
      <c r="E49" s="1" t="s">
        <v>80</v>
      </c>
      <c r="F49" s="1" t="s">
        <v>82</v>
      </c>
      <c r="G49" s="1">
        <v>4</v>
      </c>
      <c r="H49" s="2">
        <v>9</v>
      </c>
      <c r="I49" s="1">
        <v>4.0361087322235099</v>
      </c>
      <c r="J49" s="1">
        <v>171.54005265235901</v>
      </c>
      <c r="K49" s="1">
        <v>175.57616138458201</v>
      </c>
      <c r="L49" s="1">
        <v>349</v>
      </c>
      <c r="M49" s="1">
        <v>101</v>
      </c>
      <c r="N49" s="1">
        <v>450</v>
      </c>
      <c r="O49" s="1">
        <v>0.775555555555555</v>
      </c>
      <c r="P49" s="2">
        <v>11</v>
      </c>
      <c r="Q49" s="1">
        <v>5.0341196060180602</v>
      </c>
      <c r="R49" s="1">
        <v>176.169922590255</v>
      </c>
      <c r="S49" s="1">
        <v>181.20404219627301</v>
      </c>
      <c r="T49" s="1">
        <v>425</v>
      </c>
      <c r="U49" s="1">
        <v>125</v>
      </c>
      <c r="V49" s="1">
        <v>550</v>
      </c>
      <c r="W49" s="1">
        <v>0.77272727272727204</v>
      </c>
      <c r="X49" s="2">
        <v>12</v>
      </c>
      <c r="Y49" s="1">
        <v>5.47196173667907</v>
      </c>
      <c r="Z49" s="1">
        <v>177.57415461540199</v>
      </c>
      <c r="AA49" s="1">
        <v>183.04611635208099</v>
      </c>
      <c r="AB49" s="1">
        <v>453</v>
      </c>
      <c r="AC49" s="1">
        <v>147</v>
      </c>
      <c r="AD49" s="1">
        <v>600</v>
      </c>
      <c r="AE49" s="1">
        <v>0.755</v>
      </c>
      <c r="AF49" s="2">
        <v>15</v>
      </c>
      <c r="AG49" s="1">
        <v>6.7494697570800701</v>
      </c>
      <c r="AH49" s="1">
        <v>180.721918582916</v>
      </c>
      <c r="AI49" s="1">
        <v>187.471388339996</v>
      </c>
      <c r="AJ49" s="1">
        <v>558</v>
      </c>
      <c r="AK49" s="1">
        <v>192</v>
      </c>
      <c r="AL49" s="1">
        <v>750</v>
      </c>
      <c r="AM49" s="1">
        <v>0.74399999999999999</v>
      </c>
      <c r="AN49" s="2">
        <v>16</v>
      </c>
      <c r="AO49" s="1">
        <v>7.1573846340179399</v>
      </c>
      <c r="AP49" s="1">
        <v>181.12363553047101</v>
      </c>
      <c r="AQ49" s="1">
        <v>188.28102016448901</v>
      </c>
      <c r="AR49" s="1">
        <v>588</v>
      </c>
      <c r="AS49" s="1">
        <v>212</v>
      </c>
      <c r="AT49" s="1">
        <v>800</v>
      </c>
      <c r="AU49" s="1">
        <v>0.73499999999999999</v>
      </c>
      <c r="AV49" s="2">
        <v>19</v>
      </c>
      <c r="AW49" s="1">
        <v>8.3455953598022408</v>
      </c>
      <c r="AX49" s="1">
        <v>181.927043437957</v>
      </c>
      <c r="AY49" s="1">
        <v>190.27263879776001</v>
      </c>
      <c r="AZ49" s="1">
        <v>671</v>
      </c>
      <c r="BA49" s="1">
        <v>279</v>
      </c>
      <c r="BB49" s="1">
        <v>950</v>
      </c>
      <c r="BC49" s="1">
        <v>0.70631578947368401</v>
      </c>
      <c r="BD49" s="2">
        <v>20</v>
      </c>
      <c r="BE49" s="1">
        <v>8.7304334640502894</v>
      </c>
      <c r="BF49" s="1">
        <v>182.151651382446</v>
      </c>
      <c r="BG49" s="1">
        <v>190.88208484649601</v>
      </c>
      <c r="BH49" s="1">
        <v>687</v>
      </c>
      <c r="BI49" s="1">
        <v>313</v>
      </c>
      <c r="BJ49" s="1">
        <v>1000</v>
      </c>
      <c r="BK49" s="1">
        <v>0.68700000000000006</v>
      </c>
      <c r="BL49" s="2">
        <v>20</v>
      </c>
      <c r="BM49" s="1">
        <v>8.7304334640502894</v>
      </c>
      <c r="BN49" s="1">
        <v>182.151651382446</v>
      </c>
      <c r="BO49" s="1">
        <v>190.88208484649601</v>
      </c>
      <c r="BP49" s="1">
        <v>687</v>
      </c>
      <c r="BQ49" s="1">
        <v>313</v>
      </c>
      <c r="BR49" s="1">
        <v>1000</v>
      </c>
      <c r="BS49" s="1">
        <v>0.68700000000000006</v>
      </c>
      <c r="BT49" s="2">
        <v>22</v>
      </c>
      <c r="BU49" s="1">
        <v>11.4025564193725</v>
      </c>
      <c r="BV49" s="1">
        <v>182.598873376846</v>
      </c>
      <c r="BW49" s="1">
        <v>194.00142979621799</v>
      </c>
      <c r="BX49" s="1">
        <v>736</v>
      </c>
      <c r="BY49" s="1">
        <v>363</v>
      </c>
      <c r="BZ49" s="1">
        <v>1099</v>
      </c>
      <c r="CA49" s="1">
        <v>0.66969972702456704</v>
      </c>
    </row>
    <row r="50" spans="1:79" x14ac:dyDescent="0.25">
      <c r="A50" s="1" t="s">
        <v>120</v>
      </c>
      <c r="B50" s="1" t="s">
        <v>99</v>
      </c>
      <c r="C50" s="1" t="s">
        <v>92</v>
      </c>
      <c r="D50" s="1" t="s">
        <v>90</v>
      </c>
      <c r="E50" s="1" t="s">
        <v>80</v>
      </c>
      <c r="F50" s="1" t="s">
        <v>84</v>
      </c>
      <c r="G50" s="1">
        <v>3</v>
      </c>
      <c r="H50" s="2">
        <v>9</v>
      </c>
      <c r="I50" s="1">
        <v>4.6320981979370099</v>
      </c>
      <c r="J50" s="1">
        <v>177.3601064682</v>
      </c>
      <c r="K50" s="1">
        <v>181.99220466613701</v>
      </c>
      <c r="L50" s="1">
        <v>358</v>
      </c>
      <c r="M50" s="1">
        <v>92</v>
      </c>
      <c r="N50" s="1">
        <v>450</v>
      </c>
      <c r="O50" s="1">
        <v>0.79555555555555502</v>
      </c>
      <c r="P50" s="2">
        <v>11</v>
      </c>
      <c r="Q50" s="1">
        <v>5.5331261157989502</v>
      </c>
      <c r="R50" s="1">
        <v>183.73545551300001</v>
      </c>
      <c r="S50" s="1">
        <v>189.26858162879901</v>
      </c>
      <c r="T50" s="1">
        <v>424</v>
      </c>
      <c r="U50" s="1">
        <v>126</v>
      </c>
      <c r="V50" s="1">
        <v>550</v>
      </c>
      <c r="W50" s="1">
        <v>0.77090909090908999</v>
      </c>
      <c r="X50" s="2">
        <v>12</v>
      </c>
      <c r="Y50" s="1">
        <v>5.9708750247955296</v>
      </c>
      <c r="Z50" s="1">
        <v>185.608799695968</v>
      </c>
      <c r="AA50" s="1">
        <v>191.57967472076399</v>
      </c>
      <c r="AB50" s="1">
        <v>459</v>
      </c>
      <c r="AC50" s="1">
        <v>141</v>
      </c>
      <c r="AD50" s="1">
        <v>600</v>
      </c>
      <c r="AE50" s="1">
        <v>0.76500000000000001</v>
      </c>
      <c r="AF50" s="2">
        <v>15</v>
      </c>
      <c r="AG50" s="1">
        <v>7.25565385818481</v>
      </c>
      <c r="AH50" s="1">
        <v>190.01657271385099</v>
      </c>
      <c r="AI50" s="1">
        <v>197.272226572036</v>
      </c>
      <c r="AJ50" s="1">
        <v>555</v>
      </c>
      <c r="AK50" s="1">
        <v>195</v>
      </c>
      <c r="AL50" s="1">
        <v>750</v>
      </c>
      <c r="AM50" s="1">
        <v>0.74</v>
      </c>
      <c r="AN50" s="2">
        <v>17</v>
      </c>
      <c r="AO50" s="1">
        <v>8.0967118740081698</v>
      </c>
      <c r="AP50" s="1">
        <v>191.032288789749</v>
      </c>
      <c r="AQ50" s="1">
        <v>199.12900066375701</v>
      </c>
      <c r="AR50" s="1">
        <v>607</v>
      </c>
      <c r="AS50" s="1">
        <v>243</v>
      </c>
      <c r="AT50" s="1">
        <v>850</v>
      </c>
      <c r="AU50" s="1">
        <v>0.71411764705882297</v>
      </c>
      <c r="AV50" s="2">
        <v>19</v>
      </c>
      <c r="AW50" s="1">
        <v>8.9269299507141096</v>
      </c>
      <c r="AX50" s="1">
        <v>191.59853172302201</v>
      </c>
      <c r="AY50" s="1">
        <v>200.525461673736</v>
      </c>
      <c r="AZ50" s="1">
        <v>656</v>
      </c>
      <c r="BA50" s="1">
        <v>294</v>
      </c>
      <c r="BB50" s="1">
        <v>950</v>
      </c>
      <c r="BC50" s="1">
        <v>0.69052631578947299</v>
      </c>
      <c r="BD50" s="2">
        <v>20</v>
      </c>
      <c r="BE50" s="1">
        <v>9.3200109004974294</v>
      </c>
      <c r="BF50" s="1">
        <v>191.82098770141599</v>
      </c>
      <c r="BG50" s="1">
        <v>201.140998601913</v>
      </c>
      <c r="BH50" s="1">
        <v>668</v>
      </c>
      <c r="BI50" s="1">
        <v>332</v>
      </c>
      <c r="BJ50" s="1">
        <v>1000</v>
      </c>
      <c r="BK50" s="1">
        <v>0.66800000000000004</v>
      </c>
      <c r="BL50" s="2">
        <v>20</v>
      </c>
      <c r="BM50" s="1">
        <v>9.3200109004974294</v>
      </c>
      <c r="BN50" s="1">
        <v>191.82098770141599</v>
      </c>
      <c r="BO50" s="1">
        <v>201.140998601913</v>
      </c>
      <c r="BP50" s="1">
        <v>668</v>
      </c>
      <c r="BQ50" s="1">
        <v>332</v>
      </c>
      <c r="BR50" s="1">
        <v>1000</v>
      </c>
      <c r="BS50" s="1">
        <v>0.66800000000000004</v>
      </c>
      <c r="BT50" s="2">
        <v>20</v>
      </c>
      <c r="BU50" s="1">
        <v>9.3200109004974294</v>
      </c>
      <c r="BV50" s="1">
        <v>191.82098770141599</v>
      </c>
      <c r="BW50" s="1">
        <v>201.140998601913</v>
      </c>
      <c r="BX50" s="1">
        <v>668</v>
      </c>
      <c r="BY50" s="1">
        <v>332</v>
      </c>
      <c r="BZ50" s="1">
        <v>1000</v>
      </c>
      <c r="CA50" s="1">
        <v>0.66800000000000004</v>
      </c>
    </row>
    <row r="51" spans="1:79" x14ac:dyDescent="0.25">
      <c r="A51" s="1" t="s">
        <v>121</v>
      </c>
      <c r="B51" s="1" t="s">
        <v>99</v>
      </c>
      <c r="C51" s="1" t="s">
        <v>92</v>
      </c>
      <c r="D51" s="1" t="s">
        <v>90</v>
      </c>
      <c r="E51" s="1" t="s">
        <v>80</v>
      </c>
      <c r="F51" s="1" t="s">
        <v>84</v>
      </c>
      <c r="G51" s="1">
        <v>4</v>
      </c>
      <c r="H51" s="2">
        <v>9</v>
      </c>
      <c r="I51" s="1">
        <v>4.6944198608398402</v>
      </c>
      <c r="J51" s="1">
        <v>173.965886831283</v>
      </c>
      <c r="K51" s="1">
        <v>178.66030669212299</v>
      </c>
      <c r="L51" s="1">
        <v>358</v>
      </c>
      <c r="M51" s="1">
        <v>92</v>
      </c>
      <c r="N51" s="1">
        <v>450</v>
      </c>
      <c r="O51" s="1">
        <v>0.79555555555555502</v>
      </c>
      <c r="P51" s="2">
        <v>11</v>
      </c>
      <c r="Q51" s="1">
        <v>5.5532529354095397</v>
      </c>
      <c r="R51" s="1">
        <v>179.72382879257199</v>
      </c>
      <c r="S51" s="1">
        <v>185.277081727981</v>
      </c>
      <c r="T51" s="1">
        <v>424</v>
      </c>
      <c r="U51" s="1">
        <v>126</v>
      </c>
      <c r="V51" s="1">
        <v>550</v>
      </c>
      <c r="W51" s="1">
        <v>0.77090909090908999</v>
      </c>
      <c r="X51" s="2">
        <v>12</v>
      </c>
      <c r="Y51" s="1">
        <v>5.99535703659057</v>
      </c>
      <c r="Z51" s="1">
        <v>183.66246485710101</v>
      </c>
      <c r="AA51" s="1">
        <v>189.65782189369199</v>
      </c>
      <c r="AB51" s="1">
        <v>459</v>
      </c>
      <c r="AC51" s="1">
        <v>141</v>
      </c>
      <c r="AD51" s="1">
        <v>600</v>
      </c>
      <c r="AE51" s="1">
        <v>0.76500000000000001</v>
      </c>
      <c r="AF51" s="2">
        <v>15</v>
      </c>
      <c r="AG51" s="1">
        <v>7.2593798637390101</v>
      </c>
      <c r="AH51" s="1">
        <v>187.60184955596901</v>
      </c>
      <c r="AI51" s="1">
        <v>194.861229419708</v>
      </c>
      <c r="AJ51" s="1">
        <v>555</v>
      </c>
      <c r="AK51" s="1">
        <v>195</v>
      </c>
      <c r="AL51" s="1">
        <v>750</v>
      </c>
      <c r="AM51" s="1">
        <v>0.74</v>
      </c>
      <c r="AN51" s="2">
        <v>17</v>
      </c>
      <c r="AO51" s="1">
        <v>8.0819418430328298</v>
      </c>
      <c r="AP51" s="1">
        <v>188.59525251388499</v>
      </c>
      <c r="AQ51" s="1">
        <v>196.67719435691799</v>
      </c>
      <c r="AR51" s="1">
        <v>607</v>
      </c>
      <c r="AS51" s="1">
        <v>243</v>
      </c>
      <c r="AT51" s="1">
        <v>850</v>
      </c>
      <c r="AU51" s="1">
        <v>0.71411764705882297</v>
      </c>
      <c r="AV51" s="2">
        <v>19</v>
      </c>
      <c r="AW51" s="1">
        <v>8.8652198314666695</v>
      </c>
      <c r="AX51" s="1">
        <v>189.15947747230501</v>
      </c>
      <c r="AY51" s="1">
        <v>198.02469730377101</v>
      </c>
      <c r="AZ51" s="1">
        <v>656</v>
      </c>
      <c r="BA51" s="1">
        <v>294</v>
      </c>
      <c r="BB51" s="1">
        <v>950</v>
      </c>
      <c r="BC51" s="1">
        <v>0.69052631578947299</v>
      </c>
      <c r="BD51" s="2">
        <v>20</v>
      </c>
      <c r="BE51" s="1">
        <v>9.2812597751617396</v>
      </c>
      <c r="BF51" s="1">
        <v>189.38463544845499</v>
      </c>
      <c r="BG51" s="1">
        <v>198.66589522361701</v>
      </c>
      <c r="BH51" s="1">
        <v>668</v>
      </c>
      <c r="BI51" s="1">
        <v>332</v>
      </c>
      <c r="BJ51" s="1">
        <v>1000</v>
      </c>
      <c r="BK51" s="1">
        <v>0.66800000000000004</v>
      </c>
      <c r="BL51" s="2">
        <v>20</v>
      </c>
      <c r="BM51" s="1">
        <v>9.2812597751617396</v>
      </c>
      <c r="BN51" s="1">
        <v>189.38463544845499</v>
      </c>
      <c r="BO51" s="1">
        <v>198.66589522361701</v>
      </c>
      <c r="BP51" s="1">
        <v>668</v>
      </c>
      <c r="BQ51" s="1">
        <v>332</v>
      </c>
      <c r="BR51" s="1">
        <v>1000</v>
      </c>
      <c r="BS51" s="1">
        <v>0.66800000000000004</v>
      </c>
      <c r="BT51" s="2">
        <v>20</v>
      </c>
      <c r="BU51" s="1">
        <v>9.2812597751617396</v>
      </c>
      <c r="BV51" s="1">
        <v>189.38463544845499</v>
      </c>
      <c r="BW51" s="1">
        <v>198.66589522361701</v>
      </c>
      <c r="BX51" s="1">
        <v>668</v>
      </c>
      <c r="BY51" s="1">
        <v>332</v>
      </c>
      <c r="BZ51" s="1">
        <v>1000</v>
      </c>
      <c r="CA51" s="1">
        <v>0.66800000000000004</v>
      </c>
    </row>
    <row r="52" spans="1:79" x14ac:dyDescent="0.25">
      <c r="A52" s="1" t="s">
        <v>122</v>
      </c>
      <c r="B52" s="1" t="s">
        <v>99</v>
      </c>
      <c r="C52" s="1" t="s">
        <v>92</v>
      </c>
      <c r="D52" s="1" t="s">
        <v>90</v>
      </c>
      <c r="E52" s="1" t="s">
        <v>80</v>
      </c>
      <c r="F52" s="1" t="s">
        <v>82</v>
      </c>
      <c r="G52" s="1">
        <v>5</v>
      </c>
      <c r="H52" s="2">
        <v>9</v>
      </c>
      <c r="I52" s="1">
        <v>3.9898979663848801</v>
      </c>
      <c r="J52" s="1">
        <v>173.874849081039</v>
      </c>
      <c r="K52" s="1">
        <v>177.864747047424</v>
      </c>
      <c r="L52" s="1">
        <v>349</v>
      </c>
      <c r="M52" s="1">
        <v>101</v>
      </c>
      <c r="N52" s="1">
        <v>450</v>
      </c>
      <c r="O52" s="1">
        <v>0.775555555555555</v>
      </c>
      <c r="P52" s="2">
        <v>11</v>
      </c>
      <c r="Q52" s="1">
        <v>5.0536437034606898</v>
      </c>
      <c r="R52" s="1">
        <v>178.426659107208</v>
      </c>
      <c r="S52" s="1">
        <v>183.48030281066801</v>
      </c>
      <c r="T52" s="1">
        <v>425</v>
      </c>
      <c r="U52" s="1">
        <v>125</v>
      </c>
      <c r="V52" s="1">
        <v>550</v>
      </c>
      <c r="W52" s="1">
        <v>0.77272727272727204</v>
      </c>
      <c r="X52" s="2">
        <v>12</v>
      </c>
      <c r="Y52" s="1">
        <v>5.4923298358917201</v>
      </c>
      <c r="Z52" s="1">
        <v>179.80949711799599</v>
      </c>
      <c r="AA52" s="1">
        <v>185.301826953887</v>
      </c>
      <c r="AB52" s="1">
        <v>453</v>
      </c>
      <c r="AC52" s="1">
        <v>147</v>
      </c>
      <c r="AD52" s="1">
        <v>600</v>
      </c>
      <c r="AE52" s="1">
        <v>0.755</v>
      </c>
      <c r="AF52" s="2">
        <v>15</v>
      </c>
      <c r="AG52" s="1">
        <v>6.8593268394470197</v>
      </c>
      <c r="AH52" s="1">
        <v>182.13683009147601</v>
      </c>
      <c r="AI52" s="1">
        <v>188.99615693092301</v>
      </c>
      <c r="AJ52" s="1">
        <v>558</v>
      </c>
      <c r="AK52" s="1">
        <v>192</v>
      </c>
      <c r="AL52" s="1">
        <v>750</v>
      </c>
      <c r="AM52" s="1">
        <v>0.74399999999999999</v>
      </c>
      <c r="AN52" s="2">
        <v>16</v>
      </c>
      <c r="AO52" s="1">
        <v>7.2789409160613996</v>
      </c>
      <c r="AP52" s="1">
        <v>182.53689408302299</v>
      </c>
      <c r="AQ52" s="1">
        <v>189.81583499908399</v>
      </c>
      <c r="AR52" s="1">
        <v>588</v>
      </c>
      <c r="AS52" s="1">
        <v>212</v>
      </c>
      <c r="AT52" s="1">
        <v>800</v>
      </c>
      <c r="AU52" s="1">
        <v>0.73499999999999999</v>
      </c>
      <c r="AV52" s="2">
        <v>19</v>
      </c>
      <c r="AW52" s="1">
        <v>8.4682705402374197</v>
      </c>
      <c r="AX52" s="1">
        <v>183.34558629989601</v>
      </c>
      <c r="AY52" s="1">
        <v>191.81385684013301</v>
      </c>
      <c r="AZ52" s="1">
        <v>671</v>
      </c>
      <c r="BA52" s="1">
        <v>279</v>
      </c>
      <c r="BB52" s="1">
        <v>950</v>
      </c>
      <c r="BC52" s="1">
        <v>0.70631578947368401</v>
      </c>
      <c r="BD52" s="2">
        <v>20</v>
      </c>
      <c r="BE52" s="1">
        <v>8.8498725891113192</v>
      </c>
      <c r="BF52" s="1">
        <v>183.57013726234399</v>
      </c>
      <c r="BG52" s="1">
        <v>192.42000985145501</v>
      </c>
      <c r="BH52" s="1">
        <v>687</v>
      </c>
      <c r="BI52" s="1">
        <v>313</v>
      </c>
      <c r="BJ52" s="1">
        <v>1000</v>
      </c>
      <c r="BK52" s="1">
        <v>0.68700000000000006</v>
      </c>
      <c r="BL52" s="2">
        <v>20</v>
      </c>
      <c r="BM52" s="1">
        <v>8.8498725891113192</v>
      </c>
      <c r="BN52" s="1">
        <v>183.57013726234399</v>
      </c>
      <c r="BO52" s="1">
        <v>192.42000985145501</v>
      </c>
      <c r="BP52" s="1">
        <v>687</v>
      </c>
      <c r="BQ52" s="1">
        <v>313</v>
      </c>
      <c r="BR52" s="1">
        <v>1000</v>
      </c>
      <c r="BS52" s="1">
        <v>0.68700000000000006</v>
      </c>
      <c r="BT52" s="2">
        <v>22</v>
      </c>
      <c r="BU52" s="1">
        <v>9.85424351692199</v>
      </c>
      <c r="BV52" s="1">
        <v>184.012195348739</v>
      </c>
      <c r="BW52" s="1">
        <v>193.866438865661</v>
      </c>
      <c r="BX52" s="1">
        <v>736</v>
      </c>
      <c r="BY52" s="1">
        <v>363</v>
      </c>
      <c r="BZ52" s="1">
        <v>1099</v>
      </c>
      <c r="CA52" s="1">
        <v>0.66969972702456704</v>
      </c>
    </row>
    <row r="53" spans="1:79" x14ac:dyDescent="0.25">
      <c r="A53" s="1" t="s">
        <v>123</v>
      </c>
      <c r="B53" s="1" t="s">
        <v>99</v>
      </c>
      <c r="C53" s="1" t="s">
        <v>92</v>
      </c>
      <c r="D53" s="1" t="s">
        <v>90</v>
      </c>
      <c r="E53" s="1" t="s">
        <v>80</v>
      </c>
      <c r="F53" s="1" t="s">
        <v>84</v>
      </c>
      <c r="G53" s="1">
        <v>5</v>
      </c>
      <c r="H53" s="2">
        <v>9</v>
      </c>
      <c r="I53" s="1">
        <v>4.13922119140625</v>
      </c>
      <c r="J53" s="1">
        <v>176.067941188812</v>
      </c>
      <c r="K53" s="1">
        <v>180.20716238021799</v>
      </c>
      <c r="L53" s="1">
        <v>358</v>
      </c>
      <c r="M53" s="1">
        <v>92</v>
      </c>
      <c r="N53" s="1">
        <v>450</v>
      </c>
      <c r="O53" s="1">
        <v>0.79555555555555502</v>
      </c>
      <c r="P53" s="2">
        <v>11</v>
      </c>
      <c r="Q53" s="1">
        <v>5.0177354812621999</v>
      </c>
      <c r="R53" s="1">
        <v>181.82474207878099</v>
      </c>
      <c r="S53" s="1">
        <v>186.84247756004299</v>
      </c>
      <c r="T53" s="1">
        <v>424</v>
      </c>
      <c r="U53" s="1">
        <v>126</v>
      </c>
      <c r="V53" s="1">
        <v>550</v>
      </c>
      <c r="W53" s="1">
        <v>0.77090909090908999</v>
      </c>
      <c r="X53" s="2">
        <v>12</v>
      </c>
      <c r="Y53" s="1">
        <v>5.4458594322204501</v>
      </c>
      <c r="Z53" s="1">
        <v>183.656057119369</v>
      </c>
      <c r="AA53" s="1">
        <v>189.101916551589</v>
      </c>
      <c r="AB53" s="1">
        <v>459</v>
      </c>
      <c r="AC53" s="1">
        <v>141</v>
      </c>
      <c r="AD53" s="1">
        <v>600</v>
      </c>
      <c r="AE53" s="1">
        <v>0.76500000000000001</v>
      </c>
      <c r="AF53" s="2">
        <v>15</v>
      </c>
      <c r="AG53" s="1">
        <v>6.7366063594818097</v>
      </c>
      <c r="AH53" s="1">
        <v>188.35947203636101</v>
      </c>
      <c r="AI53" s="1">
        <v>195.09607839584299</v>
      </c>
      <c r="AJ53" s="1">
        <v>555</v>
      </c>
      <c r="AK53" s="1">
        <v>195</v>
      </c>
      <c r="AL53" s="1">
        <v>750</v>
      </c>
      <c r="AM53" s="1">
        <v>0.74</v>
      </c>
      <c r="AN53" s="2">
        <v>17</v>
      </c>
      <c r="AO53" s="1">
        <v>7.5652642250061</v>
      </c>
      <c r="AP53" s="1">
        <v>189.36327219009399</v>
      </c>
      <c r="AQ53" s="1">
        <v>196.92853641510001</v>
      </c>
      <c r="AR53" s="1">
        <v>607</v>
      </c>
      <c r="AS53" s="1">
        <v>243</v>
      </c>
      <c r="AT53" s="1">
        <v>850</v>
      </c>
      <c r="AU53" s="1">
        <v>0.71411764705882297</v>
      </c>
      <c r="AV53" s="2">
        <v>19</v>
      </c>
      <c r="AW53" s="1">
        <v>8.3855841159820503</v>
      </c>
      <c r="AX53" s="1">
        <v>189.937189102172</v>
      </c>
      <c r="AY53" s="1">
        <v>198.322773218154</v>
      </c>
      <c r="AZ53" s="1">
        <v>656</v>
      </c>
      <c r="BA53" s="1">
        <v>294</v>
      </c>
      <c r="BB53" s="1">
        <v>950</v>
      </c>
      <c r="BC53" s="1">
        <v>0.69052631578947299</v>
      </c>
      <c r="BD53" s="2">
        <v>20</v>
      </c>
      <c r="BE53" s="1">
        <v>8.7879130840301496</v>
      </c>
      <c r="BF53" s="1">
        <v>190.15956711769101</v>
      </c>
      <c r="BG53" s="1">
        <v>198.94748020172099</v>
      </c>
      <c r="BH53" s="1">
        <v>668</v>
      </c>
      <c r="BI53" s="1">
        <v>332</v>
      </c>
      <c r="BJ53" s="1">
        <v>1000</v>
      </c>
      <c r="BK53" s="1">
        <v>0.66800000000000004</v>
      </c>
      <c r="BL53" s="2">
        <v>20</v>
      </c>
      <c r="BM53" s="1">
        <v>8.7879130840301496</v>
      </c>
      <c r="BN53" s="1">
        <v>190.15956711769101</v>
      </c>
      <c r="BO53" s="1">
        <v>198.94748020172099</v>
      </c>
      <c r="BP53" s="1">
        <v>668</v>
      </c>
      <c r="BQ53" s="1">
        <v>332</v>
      </c>
      <c r="BR53" s="1">
        <v>1000</v>
      </c>
      <c r="BS53" s="1">
        <v>0.66800000000000004</v>
      </c>
      <c r="BT53" s="2">
        <v>20</v>
      </c>
      <c r="BU53" s="1">
        <v>8.7879130840301496</v>
      </c>
      <c r="BV53" s="1">
        <v>190.15956711769101</v>
      </c>
      <c r="BW53" s="1">
        <v>198.94748020172099</v>
      </c>
      <c r="BX53" s="1">
        <v>668</v>
      </c>
      <c r="BY53" s="1">
        <v>332</v>
      </c>
      <c r="BZ53" s="1">
        <v>1000</v>
      </c>
      <c r="CA53" s="1">
        <v>0.66800000000000004</v>
      </c>
    </row>
    <row r="54" spans="1:79" x14ac:dyDescent="0.25">
      <c r="A54" s="1" t="s">
        <v>127</v>
      </c>
      <c r="B54" s="1" t="s">
        <v>99</v>
      </c>
      <c r="C54" s="1" t="s">
        <v>92</v>
      </c>
      <c r="D54" s="1" t="s">
        <v>90</v>
      </c>
      <c r="E54" s="1" t="s">
        <v>80</v>
      </c>
      <c r="F54" s="1" t="s">
        <v>86</v>
      </c>
      <c r="G54" s="1">
        <v>2</v>
      </c>
      <c r="H54" s="2">
        <v>9</v>
      </c>
      <c r="I54" s="1">
        <v>26.479495763778601</v>
      </c>
      <c r="J54" s="1">
        <v>360.36816716194102</v>
      </c>
      <c r="K54" s="1">
        <v>386.84766292571999</v>
      </c>
      <c r="L54" s="1">
        <v>357</v>
      </c>
      <c r="M54" s="1">
        <v>93</v>
      </c>
      <c r="N54" s="1">
        <v>450</v>
      </c>
      <c r="O54" s="1">
        <v>0.793333333333333</v>
      </c>
      <c r="P54" s="2">
        <v>11</v>
      </c>
      <c r="Q54" s="1">
        <v>31.605482578277499</v>
      </c>
      <c r="R54" s="1">
        <v>440.22379922866799</v>
      </c>
      <c r="S54" s="1">
        <v>471.829281806945</v>
      </c>
      <c r="T54" s="1">
        <v>414</v>
      </c>
      <c r="U54" s="1">
        <v>136</v>
      </c>
      <c r="V54" s="1">
        <v>550</v>
      </c>
      <c r="W54" s="1">
        <v>0.75272727272727202</v>
      </c>
      <c r="X54" s="2">
        <v>12</v>
      </c>
      <c r="Y54" s="1">
        <v>34.418926715850802</v>
      </c>
      <c r="Z54" s="1">
        <v>478.22884225845303</v>
      </c>
      <c r="AA54" s="1">
        <v>512.64776897430397</v>
      </c>
      <c r="AB54" s="1">
        <v>443</v>
      </c>
      <c r="AC54" s="1">
        <v>157</v>
      </c>
      <c r="AD54" s="1">
        <v>600</v>
      </c>
      <c r="AE54" s="1">
        <v>0.73833333333333295</v>
      </c>
      <c r="AF54" s="2">
        <v>15</v>
      </c>
      <c r="AG54" s="1">
        <v>45.5657894611358</v>
      </c>
      <c r="AH54" s="1">
        <v>592.13907814025799</v>
      </c>
      <c r="AI54" s="1">
        <v>637.70486760139397</v>
      </c>
      <c r="AJ54" s="1">
        <v>523</v>
      </c>
      <c r="AK54" s="1">
        <v>227</v>
      </c>
      <c r="AL54" s="1">
        <v>750</v>
      </c>
      <c r="AM54" s="1">
        <v>0.69733333333333303</v>
      </c>
      <c r="AN54" s="2">
        <v>17</v>
      </c>
      <c r="AO54" s="1">
        <v>51.801418542861903</v>
      </c>
      <c r="AP54" s="1">
        <v>666.07898926734902</v>
      </c>
      <c r="AQ54" s="1">
        <v>717.88040781021095</v>
      </c>
      <c r="AR54" s="1">
        <v>590</v>
      </c>
      <c r="AS54" s="1">
        <v>260</v>
      </c>
      <c r="AT54" s="1">
        <v>850</v>
      </c>
      <c r="AU54" s="1">
        <v>0.69411764705882295</v>
      </c>
      <c r="AV54" s="2">
        <v>20</v>
      </c>
      <c r="AW54" s="1">
        <v>60.170392513275097</v>
      </c>
      <c r="AX54" s="1">
        <v>786.84438323974598</v>
      </c>
      <c r="AY54" s="1">
        <v>847.01477575302101</v>
      </c>
      <c r="AZ54" s="1">
        <v>711</v>
      </c>
      <c r="BA54" s="1">
        <v>289</v>
      </c>
      <c r="BB54" s="1">
        <v>1000</v>
      </c>
      <c r="BC54" s="1">
        <v>0.71099999999999997</v>
      </c>
      <c r="BD54" s="2">
        <v>22</v>
      </c>
      <c r="BE54" s="1">
        <v>68.447646617889404</v>
      </c>
      <c r="BF54" s="1">
        <v>855.23122525215103</v>
      </c>
      <c r="BG54" s="1">
        <v>923.67887187003998</v>
      </c>
      <c r="BH54" s="1">
        <v>751</v>
      </c>
      <c r="BI54" s="1">
        <v>349</v>
      </c>
      <c r="BJ54" s="1">
        <v>1100</v>
      </c>
      <c r="BK54" s="1">
        <v>0.68272727272727196</v>
      </c>
      <c r="BL54" s="2">
        <v>22</v>
      </c>
      <c r="BM54" s="1">
        <v>68.447646617889404</v>
      </c>
      <c r="BN54" s="1">
        <v>855.23122525215103</v>
      </c>
      <c r="BO54" s="1">
        <v>923.67887187003998</v>
      </c>
      <c r="BP54" s="1">
        <v>751</v>
      </c>
      <c r="BQ54" s="1">
        <v>349</v>
      </c>
      <c r="BR54" s="1">
        <v>1100</v>
      </c>
      <c r="BS54" s="1">
        <v>0.68272727272727196</v>
      </c>
      <c r="BT54" s="2">
        <v>22</v>
      </c>
      <c r="BU54" s="1">
        <v>68.447646617889404</v>
      </c>
      <c r="BV54" s="1">
        <v>855.23122525215103</v>
      </c>
      <c r="BW54" s="1">
        <v>923.67887187003998</v>
      </c>
      <c r="BX54" s="1">
        <v>751</v>
      </c>
      <c r="BY54" s="1">
        <v>349</v>
      </c>
      <c r="BZ54" s="1">
        <v>1100</v>
      </c>
      <c r="CA54" s="1">
        <v>0.68272727272727196</v>
      </c>
    </row>
    <row r="55" spans="1:79" x14ac:dyDescent="0.25">
      <c r="A55" s="1" t="s">
        <v>152</v>
      </c>
      <c r="B55" s="1" t="s">
        <v>99</v>
      </c>
      <c r="C55" s="1" t="s">
        <v>93</v>
      </c>
      <c r="D55" s="1" t="s">
        <v>90</v>
      </c>
      <c r="E55" s="1" t="s">
        <v>80</v>
      </c>
      <c r="F55" s="1" t="s">
        <v>81</v>
      </c>
      <c r="G55" s="1">
        <v>1</v>
      </c>
      <c r="H55" s="2">
        <v>11</v>
      </c>
      <c r="I55" s="1">
        <v>3.5997729301452601</v>
      </c>
      <c r="J55" s="1">
        <v>896.20358133315995</v>
      </c>
      <c r="K55" s="1">
        <v>899.80335426330498</v>
      </c>
      <c r="L55" s="1">
        <v>368</v>
      </c>
      <c r="M55" s="1">
        <v>182</v>
      </c>
      <c r="N55" s="1">
        <v>550</v>
      </c>
      <c r="O55" s="1">
        <v>0.66909090909090896</v>
      </c>
      <c r="P55" s="2">
        <v>13</v>
      </c>
      <c r="Q55" s="1">
        <v>6.54498195648193</v>
      </c>
      <c r="R55" s="1">
        <v>977.545185327529</v>
      </c>
      <c r="S55" s="1">
        <v>984.09016728401105</v>
      </c>
      <c r="T55" s="1">
        <v>431</v>
      </c>
      <c r="U55" s="1">
        <v>219</v>
      </c>
      <c r="V55" s="1">
        <v>650</v>
      </c>
      <c r="W55" s="1">
        <v>0.66307692307692301</v>
      </c>
      <c r="X55" s="2">
        <v>14</v>
      </c>
      <c r="Y55" s="1">
        <v>8.4687528610229492</v>
      </c>
      <c r="Z55" s="1">
        <v>1002.4385993480601</v>
      </c>
      <c r="AA55" s="1">
        <v>1010.90735220909</v>
      </c>
      <c r="AB55" s="1">
        <v>446</v>
      </c>
      <c r="AC55" s="1">
        <v>254</v>
      </c>
      <c r="AD55" s="1">
        <v>700</v>
      </c>
      <c r="AE55" s="1">
        <v>0.63714285714285701</v>
      </c>
      <c r="AF55" s="2">
        <v>15</v>
      </c>
      <c r="AG55" s="1">
        <v>8.8599679470062203</v>
      </c>
      <c r="AH55" s="1">
        <v>1010.60342240333</v>
      </c>
      <c r="AI55" s="1">
        <v>1019.46339035034</v>
      </c>
      <c r="AJ55" s="1">
        <v>461</v>
      </c>
      <c r="AK55" s="1">
        <v>289</v>
      </c>
      <c r="AL55" s="1">
        <v>750</v>
      </c>
      <c r="AM55" s="1">
        <v>0.61466666666666603</v>
      </c>
      <c r="AN55" s="2">
        <v>19</v>
      </c>
      <c r="AO55" s="1">
        <v>10.503031969070401</v>
      </c>
      <c r="AP55" s="1">
        <v>1036.6094436645501</v>
      </c>
      <c r="AQ55" s="1">
        <v>1047.1124756336201</v>
      </c>
      <c r="AR55" s="1">
        <v>522</v>
      </c>
      <c r="AS55" s="1">
        <v>428</v>
      </c>
      <c r="AT55" s="1">
        <v>950</v>
      </c>
      <c r="AU55" s="1">
        <v>0.549473684210526</v>
      </c>
      <c r="AV55" s="2">
        <v>19</v>
      </c>
      <c r="AW55" s="1">
        <v>10.503031969070401</v>
      </c>
      <c r="AX55" s="1">
        <v>1036.6094436645501</v>
      </c>
      <c r="AY55" s="1">
        <v>1047.1124756336201</v>
      </c>
      <c r="AZ55" s="1">
        <v>522</v>
      </c>
      <c r="BA55" s="1">
        <v>428</v>
      </c>
      <c r="BB55" s="1">
        <v>950</v>
      </c>
      <c r="BC55" s="1">
        <v>0.549473684210526</v>
      </c>
      <c r="BD55" s="2">
        <v>28</v>
      </c>
      <c r="BE55" s="1">
        <v>14.4420452117919</v>
      </c>
      <c r="BF55" s="1">
        <v>1068.8874366283401</v>
      </c>
      <c r="BG55" s="1">
        <v>1083.32948184013</v>
      </c>
      <c r="BH55" s="1">
        <v>556</v>
      </c>
      <c r="BI55" s="1">
        <v>844</v>
      </c>
      <c r="BJ55" s="1">
        <v>1400</v>
      </c>
      <c r="BK55" s="1">
        <v>0.39714285714285702</v>
      </c>
      <c r="BL55" s="2">
        <v>28</v>
      </c>
      <c r="BM55" s="1">
        <v>14.4420452117919</v>
      </c>
      <c r="BN55" s="1">
        <v>1068.8874366283401</v>
      </c>
      <c r="BO55" s="1">
        <v>1083.32948184013</v>
      </c>
      <c r="BP55" s="1">
        <v>556</v>
      </c>
      <c r="BQ55" s="1">
        <v>844</v>
      </c>
      <c r="BR55" s="1">
        <v>1400</v>
      </c>
      <c r="BS55" s="1">
        <v>0.39714285714285702</v>
      </c>
      <c r="BT55" s="2">
        <v>84</v>
      </c>
      <c r="BU55" s="1">
        <v>46.611432790756197</v>
      </c>
      <c r="BV55" s="1">
        <v>1210.7861728668199</v>
      </c>
      <c r="BW55" s="1">
        <v>1257.39760565757</v>
      </c>
      <c r="BX55" s="1">
        <v>706</v>
      </c>
      <c r="BY55" s="1">
        <v>3461</v>
      </c>
      <c r="BZ55" s="1">
        <v>4167</v>
      </c>
      <c r="CA55" s="1">
        <v>0.16942644588432901</v>
      </c>
    </row>
    <row r="56" spans="1:79" x14ac:dyDescent="0.25">
      <c r="A56" s="1" t="s">
        <v>154</v>
      </c>
      <c r="B56" s="1" t="s">
        <v>99</v>
      </c>
      <c r="C56" s="1" t="s">
        <v>93</v>
      </c>
      <c r="D56" s="1" t="s">
        <v>90</v>
      </c>
      <c r="E56" s="1" t="s">
        <v>80</v>
      </c>
      <c r="F56" s="1" t="s">
        <v>81</v>
      </c>
      <c r="G56" s="1">
        <v>2</v>
      </c>
      <c r="H56" s="2">
        <v>11</v>
      </c>
      <c r="I56" s="1">
        <v>3.9082789421081499</v>
      </c>
      <c r="J56" s="1">
        <v>911.58030104637101</v>
      </c>
      <c r="K56" s="1">
        <v>915.48857998847905</v>
      </c>
      <c r="L56" s="1">
        <v>368</v>
      </c>
      <c r="M56" s="1">
        <v>182</v>
      </c>
      <c r="N56" s="1">
        <v>550</v>
      </c>
      <c r="O56" s="1">
        <v>0.66909090909090896</v>
      </c>
      <c r="P56" s="2">
        <v>13</v>
      </c>
      <c r="Q56" s="1">
        <v>4.7191629409790004</v>
      </c>
      <c r="R56" s="1">
        <v>939.63720798492398</v>
      </c>
      <c r="S56" s="1">
        <v>944.35637092590298</v>
      </c>
      <c r="T56" s="1">
        <v>431</v>
      </c>
      <c r="U56" s="1">
        <v>219</v>
      </c>
      <c r="V56" s="1">
        <v>650</v>
      </c>
      <c r="W56" s="1">
        <v>0.66307692307692301</v>
      </c>
      <c r="X56" s="2">
        <v>14</v>
      </c>
      <c r="Y56" s="1">
        <v>5.1143980026245099</v>
      </c>
      <c r="Z56" s="1">
        <v>949.35940814018204</v>
      </c>
      <c r="AA56" s="1">
        <v>954.47380614280701</v>
      </c>
      <c r="AB56" s="1">
        <v>446</v>
      </c>
      <c r="AC56" s="1">
        <v>254</v>
      </c>
      <c r="AD56" s="1">
        <v>700</v>
      </c>
      <c r="AE56" s="1">
        <v>0.63714285714285701</v>
      </c>
      <c r="AF56" s="2">
        <v>15</v>
      </c>
      <c r="AG56" s="1">
        <v>5.5224030017852703</v>
      </c>
      <c r="AH56" s="1">
        <v>959.27135300636201</v>
      </c>
      <c r="AI56" s="1">
        <v>964.79375600814797</v>
      </c>
      <c r="AJ56" s="1">
        <v>461</v>
      </c>
      <c r="AK56" s="1">
        <v>289</v>
      </c>
      <c r="AL56" s="1">
        <v>750</v>
      </c>
      <c r="AM56" s="1">
        <v>0.61466666666666603</v>
      </c>
      <c r="AN56" s="2">
        <v>19</v>
      </c>
      <c r="AO56" s="1">
        <v>7.1638507843017498</v>
      </c>
      <c r="AP56" s="1">
        <v>986.08807563781704</v>
      </c>
      <c r="AQ56" s="1">
        <v>993.25192642211903</v>
      </c>
      <c r="AR56" s="1">
        <v>522</v>
      </c>
      <c r="AS56" s="1">
        <v>428</v>
      </c>
      <c r="AT56" s="1">
        <v>950</v>
      </c>
      <c r="AU56" s="1">
        <v>0.549473684210526</v>
      </c>
      <c r="AV56" s="2">
        <v>19</v>
      </c>
      <c r="AW56" s="1">
        <v>7.1638507843017498</v>
      </c>
      <c r="AX56" s="1">
        <v>986.08807563781704</v>
      </c>
      <c r="AY56" s="1">
        <v>993.25192642211903</v>
      </c>
      <c r="AZ56" s="1">
        <v>522</v>
      </c>
      <c r="BA56" s="1">
        <v>428</v>
      </c>
      <c r="BB56" s="1">
        <v>950</v>
      </c>
      <c r="BC56" s="1">
        <v>0.549473684210526</v>
      </c>
      <c r="BD56" s="2">
        <v>28</v>
      </c>
      <c r="BE56" s="1">
        <v>12.6692199707031</v>
      </c>
      <c r="BF56" s="1">
        <v>1019.52236151695</v>
      </c>
      <c r="BG56" s="1">
        <v>1032.19158148765</v>
      </c>
      <c r="BH56" s="1">
        <v>556</v>
      </c>
      <c r="BI56" s="1">
        <v>844</v>
      </c>
      <c r="BJ56" s="1">
        <v>1400</v>
      </c>
      <c r="BK56" s="1">
        <v>0.39714285714285702</v>
      </c>
      <c r="BL56" s="2">
        <v>28</v>
      </c>
      <c r="BM56" s="1">
        <v>12.6692199707031</v>
      </c>
      <c r="BN56" s="1">
        <v>1019.52236151695</v>
      </c>
      <c r="BO56" s="1">
        <v>1032.19158148765</v>
      </c>
      <c r="BP56" s="1">
        <v>556</v>
      </c>
      <c r="BQ56" s="1">
        <v>844</v>
      </c>
      <c r="BR56" s="1">
        <v>1400</v>
      </c>
      <c r="BS56" s="1">
        <v>0.39714285714285702</v>
      </c>
      <c r="BT56" s="2">
        <v>84</v>
      </c>
      <c r="BU56" s="1">
        <v>37.144330978393498</v>
      </c>
      <c r="BV56" s="1">
        <v>1119.74136328697</v>
      </c>
      <c r="BW56" s="1">
        <v>1156.8856942653599</v>
      </c>
      <c r="BX56" s="1">
        <v>706</v>
      </c>
      <c r="BY56" s="1">
        <v>3461</v>
      </c>
      <c r="BZ56" s="1">
        <v>4167</v>
      </c>
      <c r="CA56" s="1">
        <v>0.16942644588432901</v>
      </c>
    </row>
    <row r="57" spans="1:79" x14ac:dyDescent="0.25">
      <c r="A57" s="1" t="s">
        <v>156</v>
      </c>
      <c r="B57" s="1" t="s">
        <v>99</v>
      </c>
      <c r="C57" s="1" t="s">
        <v>93</v>
      </c>
      <c r="D57" s="1" t="s">
        <v>90</v>
      </c>
      <c r="E57" s="1" t="s">
        <v>80</v>
      </c>
      <c r="F57" s="1" t="s">
        <v>81</v>
      </c>
      <c r="G57" s="1">
        <v>3</v>
      </c>
      <c r="H57" s="2">
        <v>11</v>
      </c>
      <c r="I57" s="1">
        <v>3.3545060157775799</v>
      </c>
      <c r="J57" s="1">
        <v>921.02380037307705</v>
      </c>
      <c r="K57" s="1">
        <v>924.37830638885498</v>
      </c>
      <c r="L57" s="1">
        <v>368</v>
      </c>
      <c r="M57" s="1">
        <v>182</v>
      </c>
      <c r="N57" s="1">
        <v>550</v>
      </c>
      <c r="O57" s="1">
        <v>0.66909090909090896</v>
      </c>
      <c r="P57" s="2">
        <v>13</v>
      </c>
      <c r="Q57" s="1">
        <v>4.13574123382568</v>
      </c>
      <c r="R57" s="1">
        <v>949.04285144805897</v>
      </c>
      <c r="S57" s="1">
        <v>953.17859268188397</v>
      </c>
      <c r="T57" s="1">
        <v>431</v>
      </c>
      <c r="U57" s="1">
        <v>219</v>
      </c>
      <c r="V57" s="1">
        <v>650</v>
      </c>
      <c r="W57" s="1">
        <v>0.66307692307692301</v>
      </c>
      <c r="X57" s="2">
        <v>14</v>
      </c>
      <c r="Y57" s="1">
        <v>4.5529100894927899</v>
      </c>
      <c r="Z57" s="1">
        <v>958.71217250823895</v>
      </c>
      <c r="AA57" s="1">
        <v>963.26508259773198</v>
      </c>
      <c r="AB57" s="1">
        <v>446</v>
      </c>
      <c r="AC57" s="1">
        <v>254</v>
      </c>
      <c r="AD57" s="1">
        <v>700</v>
      </c>
      <c r="AE57" s="1">
        <v>0.63714285714285701</v>
      </c>
      <c r="AF57" s="2">
        <v>15</v>
      </c>
      <c r="AG57" s="1">
        <v>4.9468181133270201</v>
      </c>
      <c r="AH57" s="1">
        <v>968.48117733001698</v>
      </c>
      <c r="AI57" s="1">
        <v>973.427995443344</v>
      </c>
      <c r="AJ57" s="1">
        <v>461</v>
      </c>
      <c r="AK57" s="1">
        <v>289</v>
      </c>
      <c r="AL57" s="1">
        <v>750</v>
      </c>
      <c r="AM57" s="1">
        <v>0.61466666666666603</v>
      </c>
      <c r="AN57" s="2">
        <v>19</v>
      </c>
      <c r="AO57" s="1">
        <v>6.5377070903777996</v>
      </c>
      <c r="AP57" s="1">
        <v>994.02184915542603</v>
      </c>
      <c r="AQ57" s="1">
        <v>1000.5595562458</v>
      </c>
      <c r="AR57" s="1">
        <v>522</v>
      </c>
      <c r="AS57" s="1">
        <v>428</v>
      </c>
      <c r="AT57" s="1">
        <v>950</v>
      </c>
      <c r="AU57" s="1">
        <v>0.549473684210526</v>
      </c>
      <c r="AV57" s="2">
        <v>19</v>
      </c>
      <c r="AW57" s="1">
        <v>6.5377070903777996</v>
      </c>
      <c r="AX57" s="1">
        <v>994.02184915542603</v>
      </c>
      <c r="AY57" s="1">
        <v>1000.5595562458</v>
      </c>
      <c r="AZ57" s="1">
        <v>522</v>
      </c>
      <c r="BA57" s="1">
        <v>428</v>
      </c>
      <c r="BB57" s="1">
        <v>950</v>
      </c>
      <c r="BC57" s="1">
        <v>0.549473684210526</v>
      </c>
      <c r="BD57" s="2">
        <v>28</v>
      </c>
      <c r="BE57" s="1">
        <v>10.137546062469401</v>
      </c>
      <c r="BF57" s="1">
        <v>1026.18952512741</v>
      </c>
      <c r="BG57" s="1">
        <v>1036.3270711898799</v>
      </c>
      <c r="BH57" s="1">
        <v>556</v>
      </c>
      <c r="BI57" s="1">
        <v>844</v>
      </c>
      <c r="BJ57" s="1">
        <v>1400</v>
      </c>
      <c r="BK57" s="1">
        <v>0.39714285714285702</v>
      </c>
      <c r="BL57" s="2">
        <v>28</v>
      </c>
      <c r="BM57" s="1">
        <v>10.137546062469401</v>
      </c>
      <c r="BN57" s="1">
        <v>1026.18952512741</v>
      </c>
      <c r="BO57" s="1">
        <v>1036.3270711898799</v>
      </c>
      <c r="BP57" s="1">
        <v>556</v>
      </c>
      <c r="BQ57" s="1">
        <v>844</v>
      </c>
      <c r="BR57" s="1">
        <v>1400</v>
      </c>
      <c r="BS57" s="1">
        <v>0.39714285714285702</v>
      </c>
      <c r="BT57" s="2">
        <v>84</v>
      </c>
      <c r="BU57" s="1">
        <v>35.3077261447906</v>
      </c>
      <c r="BV57" s="1">
        <v>1125.26381874084</v>
      </c>
      <c r="BW57" s="1">
        <v>1160.5715448856299</v>
      </c>
      <c r="BX57" s="1">
        <v>706</v>
      </c>
      <c r="BY57" s="1">
        <v>3461</v>
      </c>
      <c r="BZ57" s="1">
        <v>4167</v>
      </c>
      <c r="CA57" s="1">
        <v>0.16942644588432901</v>
      </c>
    </row>
    <row r="58" spans="1:79" x14ac:dyDescent="0.25">
      <c r="A58" s="1" t="s">
        <v>159</v>
      </c>
      <c r="B58" s="1" t="s">
        <v>99</v>
      </c>
      <c r="C58" s="1" t="s">
        <v>92</v>
      </c>
      <c r="D58" s="1" t="s">
        <v>90</v>
      </c>
      <c r="E58" s="1" t="s">
        <v>88</v>
      </c>
      <c r="F58" s="1" t="s">
        <v>83</v>
      </c>
      <c r="G58" s="1">
        <v>4</v>
      </c>
      <c r="H58" s="2">
        <v>6</v>
      </c>
      <c r="I58" s="1">
        <v>0.873146772384643</v>
      </c>
      <c r="J58" s="1">
        <v>215.175130367279</v>
      </c>
      <c r="K58" s="1">
        <v>216.04827713966301</v>
      </c>
      <c r="L58" s="1">
        <v>79</v>
      </c>
      <c r="M58" s="1">
        <v>221</v>
      </c>
      <c r="N58" s="1">
        <v>300</v>
      </c>
      <c r="O58" s="1">
        <v>0.26333333333333298</v>
      </c>
      <c r="P58" s="2">
        <v>11</v>
      </c>
      <c r="Q58" s="1">
        <v>1.3506009578704801</v>
      </c>
      <c r="R58" s="1">
        <v>287.99486517906098</v>
      </c>
      <c r="S58" s="1">
        <v>289.34546613693198</v>
      </c>
      <c r="T58" s="1">
        <v>213</v>
      </c>
      <c r="U58" s="1">
        <v>337</v>
      </c>
      <c r="V58" s="1">
        <v>550</v>
      </c>
      <c r="W58" s="1">
        <v>0.38727272727272699</v>
      </c>
      <c r="X58" s="2">
        <v>13</v>
      </c>
      <c r="Y58" s="1">
        <v>1.5264096260070801</v>
      </c>
      <c r="Z58" s="1">
        <v>302.33264923095697</v>
      </c>
      <c r="AA58" s="1">
        <v>303.859058856964</v>
      </c>
      <c r="AB58" s="1">
        <v>264</v>
      </c>
      <c r="AC58" s="1">
        <v>386</v>
      </c>
      <c r="AD58" s="1">
        <v>650</v>
      </c>
      <c r="AE58" s="1">
        <v>0.40615384615384598</v>
      </c>
      <c r="AF58" s="2">
        <v>15</v>
      </c>
      <c r="AG58" s="1">
        <v>1.70152068138122</v>
      </c>
      <c r="AH58" s="1">
        <v>309.16733741760203</v>
      </c>
      <c r="AI58" s="1">
        <v>310.86885809898303</v>
      </c>
      <c r="AJ58" s="1">
        <v>335</v>
      </c>
      <c r="AK58" s="1">
        <v>415</v>
      </c>
      <c r="AL58" s="1">
        <v>750</v>
      </c>
      <c r="AM58" s="1">
        <v>0.44666666666666599</v>
      </c>
      <c r="AN58" s="2">
        <v>21</v>
      </c>
      <c r="AO58" s="1">
        <v>2.2303075790405198</v>
      </c>
      <c r="AP58" s="1">
        <v>315.73203945159901</v>
      </c>
      <c r="AQ58" s="1">
        <v>317.96234703063902</v>
      </c>
      <c r="AR58" s="1">
        <v>494</v>
      </c>
      <c r="AS58" s="1">
        <v>556</v>
      </c>
      <c r="AT58" s="1">
        <v>1050</v>
      </c>
      <c r="AU58" s="1">
        <v>0.47047619047618999</v>
      </c>
      <c r="AV58" s="2">
        <v>22</v>
      </c>
      <c r="AW58" s="1">
        <v>2.3138456344604399</v>
      </c>
      <c r="AX58" s="1">
        <v>316.04329943656899</v>
      </c>
      <c r="AY58" s="1">
        <v>318.35714507102898</v>
      </c>
      <c r="AZ58" s="1">
        <v>523</v>
      </c>
      <c r="BA58" s="1">
        <v>577</v>
      </c>
      <c r="BB58" s="1">
        <v>1100</v>
      </c>
      <c r="BC58" s="1">
        <v>0.47545454545454502</v>
      </c>
      <c r="BD58" s="2">
        <v>25</v>
      </c>
      <c r="BE58" s="1">
        <v>2.6156466007232599</v>
      </c>
      <c r="BF58" s="1">
        <v>316.78353834152199</v>
      </c>
      <c r="BG58" s="1">
        <v>319.39918494224497</v>
      </c>
      <c r="BH58" s="1">
        <v>615</v>
      </c>
      <c r="BI58" s="1">
        <v>635</v>
      </c>
      <c r="BJ58" s="1">
        <v>1250</v>
      </c>
      <c r="BK58" s="1">
        <v>0.49199999999999999</v>
      </c>
      <c r="BL58" s="2">
        <v>28</v>
      </c>
      <c r="BM58" s="1">
        <v>3.0702545642852699</v>
      </c>
      <c r="BN58" s="1">
        <v>317.46210813522299</v>
      </c>
      <c r="BO58" s="1">
        <v>320.53236269950798</v>
      </c>
      <c r="BP58" s="1">
        <v>745</v>
      </c>
      <c r="BQ58" s="1">
        <v>655</v>
      </c>
      <c r="BR58" s="1">
        <v>1400</v>
      </c>
      <c r="BS58" s="1">
        <v>0.53214285714285703</v>
      </c>
      <c r="BT58" s="2">
        <v>29</v>
      </c>
      <c r="BU58" s="1">
        <v>3.1533005237579301</v>
      </c>
      <c r="BV58" s="1">
        <v>317.67811107635498</v>
      </c>
      <c r="BW58" s="1">
        <v>320.83141160011201</v>
      </c>
      <c r="BX58" s="1">
        <v>795</v>
      </c>
      <c r="BY58" s="1">
        <v>655</v>
      </c>
      <c r="BZ58" s="1">
        <v>1450</v>
      </c>
      <c r="CA58" s="1">
        <v>0.54827586206896495</v>
      </c>
    </row>
    <row r="59" spans="1:79" x14ac:dyDescent="0.25">
      <c r="A59" s="1" t="s">
        <v>160</v>
      </c>
      <c r="B59" s="1" t="s">
        <v>99</v>
      </c>
      <c r="C59" s="1" t="s">
        <v>93</v>
      </c>
      <c r="D59" s="1" t="s">
        <v>90</v>
      </c>
      <c r="E59" s="1" t="s">
        <v>80</v>
      </c>
      <c r="F59" s="1" t="s">
        <v>81</v>
      </c>
      <c r="G59" s="1">
        <v>4</v>
      </c>
      <c r="H59" s="2">
        <v>11</v>
      </c>
      <c r="I59" s="1">
        <v>3.9469962120056099</v>
      </c>
      <c r="J59" s="1">
        <v>906.60592079162598</v>
      </c>
      <c r="K59" s="1">
        <v>910.55291700363102</v>
      </c>
      <c r="L59" s="1">
        <v>368</v>
      </c>
      <c r="M59" s="1">
        <v>182</v>
      </c>
      <c r="N59" s="1">
        <v>550</v>
      </c>
      <c r="O59" s="1">
        <v>0.66909090909090896</v>
      </c>
      <c r="P59" s="2">
        <v>13</v>
      </c>
      <c r="Q59" s="1">
        <v>4.7307982444763104</v>
      </c>
      <c r="R59" s="1">
        <v>935.20019412040699</v>
      </c>
      <c r="S59" s="1">
        <v>939.93099236488297</v>
      </c>
      <c r="T59" s="1">
        <v>431</v>
      </c>
      <c r="U59" s="1">
        <v>219</v>
      </c>
      <c r="V59" s="1">
        <v>650</v>
      </c>
      <c r="W59" s="1">
        <v>0.66307692307692301</v>
      </c>
      <c r="X59" s="2">
        <v>14</v>
      </c>
      <c r="Y59" s="1">
        <v>5.12568831443786</v>
      </c>
      <c r="Z59" s="1">
        <v>944.86660432815495</v>
      </c>
      <c r="AA59" s="1">
        <v>949.99229264259304</v>
      </c>
      <c r="AB59" s="1">
        <v>446</v>
      </c>
      <c r="AC59" s="1">
        <v>254</v>
      </c>
      <c r="AD59" s="1">
        <v>700</v>
      </c>
      <c r="AE59" s="1">
        <v>0.63714285714285701</v>
      </c>
      <c r="AF59" s="2">
        <v>15</v>
      </c>
      <c r="AG59" s="1">
        <v>5.5275921821594203</v>
      </c>
      <c r="AH59" s="1">
        <v>952.98586034774701</v>
      </c>
      <c r="AI59" s="1">
        <v>958.513452529907</v>
      </c>
      <c r="AJ59" s="1">
        <v>461</v>
      </c>
      <c r="AK59" s="1">
        <v>289</v>
      </c>
      <c r="AL59" s="1">
        <v>750</v>
      </c>
      <c r="AM59" s="1">
        <v>0.61466666666666603</v>
      </c>
      <c r="AN59" s="2">
        <v>19</v>
      </c>
      <c r="AO59" s="1">
        <v>7.1368443965911803</v>
      </c>
      <c r="AP59" s="1">
        <v>981.039971590042</v>
      </c>
      <c r="AQ59" s="1">
        <v>988.17681598663296</v>
      </c>
      <c r="AR59" s="1">
        <v>522</v>
      </c>
      <c r="AS59" s="1">
        <v>428</v>
      </c>
      <c r="AT59" s="1">
        <v>950</v>
      </c>
      <c r="AU59" s="1">
        <v>0.549473684210526</v>
      </c>
      <c r="AV59" s="2">
        <v>19</v>
      </c>
      <c r="AW59" s="1">
        <v>7.1368443965911803</v>
      </c>
      <c r="AX59" s="1">
        <v>981.039971590042</v>
      </c>
      <c r="AY59" s="1">
        <v>988.17681598663296</v>
      </c>
      <c r="AZ59" s="1">
        <v>522</v>
      </c>
      <c r="BA59" s="1">
        <v>428</v>
      </c>
      <c r="BB59" s="1">
        <v>950</v>
      </c>
      <c r="BC59" s="1">
        <v>0.549473684210526</v>
      </c>
      <c r="BD59" s="2">
        <v>28</v>
      </c>
      <c r="BE59" s="1">
        <v>10.6810188293457</v>
      </c>
      <c r="BF59" s="1">
        <v>1014.88359045982</v>
      </c>
      <c r="BG59" s="1">
        <v>1025.56460928916</v>
      </c>
      <c r="BH59" s="1">
        <v>556</v>
      </c>
      <c r="BI59" s="1">
        <v>844</v>
      </c>
      <c r="BJ59" s="1">
        <v>1400</v>
      </c>
      <c r="BK59" s="1">
        <v>0.39714285714285702</v>
      </c>
      <c r="BL59" s="2">
        <v>28</v>
      </c>
      <c r="BM59" s="1">
        <v>10.6810188293457</v>
      </c>
      <c r="BN59" s="1">
        <v>1014.88359045982</v>
      </c>
      <c r="BO59" s="1">
        <v>1025.56460928916</v>
      </c>
      <c r="BP59" s="1">
        <v>556</v>
      </c>
      <c r="BQ59" s="1">
        <v>844</v>
      </c>
      <c r="BR59" s="1">
        <v>1400</v>
      </c>
      <c r="BS59" s="1">
        <v>0.39714285714285702</v>
      </c>
      <c r="BT59" s="2">
        <v>84</v>
      </c>
      <c r="BU59" s="1">
        <v>33.255331516265798</v>
      </c>
      <c r="BV59" s="1">
        <v>1115.6485979557001</v>
      </c>
      <c r="BW59" s="1">
        <v>1148.9039294719601</v>
      </c>
      <c r="BX59" s="1">
        <v>706</v>
      </c>
      <c r="BY59" s="1">
        <v>3461</v>
      </c>
      <c r="BZ59" s="1">
        <v>4167</v>
      </c>
      <c r="CA59" s="1">
        <v>0.16942644588432901</v>
      </c>
    </row>
    <row r="60" spans="1:79" x14ac:dyDescent="0.25">
      <c r="A60" s="1" t="s">
        <v>161</v>
      </c>
      <c r="B60" s="1" t="s">
        <v>99</v>
      </c>
      <c r="C60" s="1" t="s">
        <v>93</v>
      </c>
      <c r="D60" s="1" t="s">
        <v>90</v>
      </c>
      <c r="E60" s="1" t="s">
        <v>88</v>
      </c>
      <c r="F60" s="1" t="s">
        <v>83</v>
      </c>
      <c r="G60" s="1">
        <v>4</v>
      </c>
      <c r="H60" s="2">
        <v>7</v>
      </c>
      <c r="I60" s="1">
        <v>1.07587146759033</v>
      </c>
      <c r="J60" s="1">
        <v>245.46029853820801</v>
      </c>
      <c r="K60" s="1">
        <v>246.536170005798</v>
      </c>
      <c r="L60" s="1">
        <v>87</v>
      </c>
      <c r="M60" s="1">
        <v>263</v>
      </c>
      <c r="N60" s="1">
        <v>350</v>
      </c>
      <c r="O60" s="1">
        <v>0.248571428571428</v>
      </c>
      <c r="P60" s="2">
        <v>8</v>
      </c>
      <c r="Q60" s="1">
        <v>1.17164635658264</v>
      </c>
      <c r="R60" s="1">
        <v>265.62644743919299</v>
      </c>
      <c r="S60" s="1">
        <v>266.79809379577603</v>
      </c>
      <c r="T60" s="1">
        <v>107</v>
      </c>
      <c r="U60" s="1">
        <v>293</v>
      </c>
      <c r="V60" s="1">
        <v>400</v>
      </c>
      <c r="W60" s="1">
        <v>0.26750000000000002</v>
      </c>
      <c r="X60" s="2">
        <v>12</v>
      </c>
      <c r="Y60" s="1">
        <v>1.53801894187927</v>
      </c>
      <c r="Z60" s="1">
        <v>313.146504640579</v>
      </c>
      <c r="AA60" s="1">
        <v>314.68452358245798</v>
      </c>
      <c r="AB60" s="1">
        <v>220</v>
      </c>
      <c r="AC60" s="1">
        <v>380</v>
      </c>
      <c r="AD60" s="1">
        <v>600</v>
      </c>
      <c r="AE60" s="1">
        <v>0.36666666666666597</v>
      </c>
      <c r="AF60" s="2">
        <v>15</v>
      </c>
      <c r="AG60" s="1">
        <v>2.20476102828979</v>
      </c>
      <c r="AH60" s="1">
        <v>329.854252576828</v>
      </c>
      <c r="AI60" s="1">
        <v>332.059013605117</v>
      </c>
      <c r="AJ60" s="1">
        <v>325</v>
      </c>
      <c r="AK60" s="1">
        <v>425</v>
      </c>
      <c r="AL60" s="1">
        <v>750</v>
      </c>
      <c r="AM60" s="1">
        <v>0.43333333333333302</v>
      </c>
      <c r="AN60" s="2">
        <v>20</v>
      </c>
      <c r="AO60" s="1">
        <v>2.6351571083068799</v>
      </c>
      <c r="AP60" s="1">
        <v>335.10042023658701</v>
      </c>
      <c r="AQ60" s="1">
        <v>337.73557734489401</v>
      </c>
      <c r="AR60" s="1">
        <v>475</v>
      </c>
      <c r="AS60" s="1">
        <v>525</v>
      </c>
      <c r="AT60" s="1">
        <v>1000</v>
      </c>
      <c r="AU60" s="1">
        <v>0.47499999999999998</v>
      </c>
      <c r="AV60" s="2">
        <v>23</v>
      </c>
      <c r="AW60" s="1">
        <v>2.88524222373962</v>
      </c>
      <c r="AX60" s="1">
        <v>336.01253938674898</v>
      </c>
      <c r="AY60" s="1">
        <v>338.89778161048798</v>
      </c>
      <c r="AZ60" s="1">
        <v>563</v>
      </c>
      <c r="BA60" s="1">
        <v>587</v>
      </c>
      <c r="BB60" s="1">
        <v>1150</v>
      </c>
      <c r="BC60" s="1">
        <v>0.48956521739130399</v>
      </c>
      <c r="BD60" s="2">
        <v>26</v>
      </c>
      <c r="BE60" s="1">
        <v>3.13620805740356</v>
      </c>
      <c r="BF60" s="1">
        <v>336.71730971336302</v>
      </c>
      <c r="BG60" s="1">
        <v>339.85351777076698</v>
      </c>
      <c r="BH60" s="1">
        <v>666</v>
      </c>
      <c r="BI60" s="1">
        <v>634</v>
      </c>
      <c r="BJ60" s="1">
        <v>1300</v>
      </c>
      <c r="BK60" s="1">
        <v>0.51230769230769202</v>
      </c>
      <c r="BL60" s="2">
        <v>28</v>
      </c>
      <c r="BM60" s="1">
        <v>3.3049409389495801</v>
      </c>
      <c r="BN60" s="1">
        <v>337.16277480125399</v>
      </c>
      <c r="BO60" s="1">
        <v>340.467715740203</v>
      </c>
      <c r="BP60" s="1">
        <v>716</v>
      </c>
      <c r="BQ60" s="1">
        <v>635</v>
      </c>
      <c r="BR60" s="1">
        <v>1351</v>
      </c>
      <c r="BS60" s="1">
        <v>0.52997779422649804</v>
      </c>
      <c r="BT60" s="2">
        <v>29</v>
      </c>
      <c r="BU60" s="1">
        <v>3.3889279365539502</v>
      </c>
      <c r="BV60" s="1">
        <v>337.37742781639099</v>
      </c>
      <c r="BW60" s="1">
        <v>340.76635575294398</v>
      </c>
      <c r="BX60" s="1">
        <v>766</v>
      </c>
      <c r="BY60" s="1">
        <v>635</v>
      </c>
      <c r="BZ60" s="1">
        <v>1401</v>
      </c>
      <c r="CA60" s="1">
        <v>0.546752319771591</v>
      </c>
    </row>
    <row r="61" spans="1:79" x14ac:dyDescent="0.25">
      <c r="A61" s="1" t="s">
        <v>163</v>
      </c>
      <c r="B61" s="1" t="s">
        <v>99</v>
      </c>
      <c r="C61" s="1" t="s">
        <v>93</v>
      </c>
      <c r="D61" s="1" t="s">
        <v>90</v>
      </c>
      <c r="E61" s="1" t="s">
        <v>80</v>
      </c>
      <c r="F61" s="1" t="s">
        <v>81</v>
      </c>
      <c r="G61" s="1">
        <v>5</v>
      </c>
      <c r="H61" s="2">
        <v>11</v>
      </c>
      <c r="I61" s="1">
        <v>3.5231003761291499</v>
      </c>
      <c r="J61" s="1">
        <v>923.93304157257</v>
      </c>
      <c r="K61" s="1">
        <v>927.45614194869995</v>
      </c>
      <c r="L61" s="1">
        <v>368</v>
      </c>
      <c r="M61" s="1">
        <v>182</v>
      </c>
      <c r="N61" s="1">
        <v>550</v>
      </c>
      <c r="O61" s="1">
        <v>0.66909090909090896</v>
      </c>
      <c r="P61" s="2">
        <v>13</v>
      </c>
      <c r="Q61" s="1">
        <v>4.6560385227203298</v>
      </c>
      <c r="R61" s="1">
        <v>955.73734474182095</v>
      </c>
      <c r="S61" s="1">
        <v>960.39338326454094</v>
      </c>
      <c r="T61" s="1">
        <v>431</v>
      </c>
      <c r="U61" s="1">
        <v>219</v>
      </c>
      <c r="V61" s="1">
        <v>650</v>
      </c>
      <c r="W61" s="1">
        <v>0.66307692307692301</v>
      </c>
      <c r="X61" s="2">
        <v>14</v>
      </c>
      <c r="Y61" s="1">
        <v>5.4393894672393799</v>
      </c>
      <c r="Z61" s="1">
        <v>966.82589960098198</v>
      </c>
      <c r="AA61" s="1">
        <v>972.26528906822205</v>
      </c>
      <c r="AB61" s="1">
        <v>446</v>
      </c>
      <c r="AC61" s="1">
        <v>254</v>
      </c>
      <c r="AD61" s="1">
        <v>700</v>
      </c>
      <c r="AE61" s="1">
        <v>0.63714285714285701</v>
      </c>
      <c r="AF61" s="2">
        <v>15</v>
      </c>
      <c r="AG61" s="1">
        <v>5.8526105880737296</v>
      </c>
      <c r="AH61" s="1">
        <v>976.31095647811799</v>
      </c>
      <c r="AI61" s="1">
        <v>982.16356706619194</v>
      </c>
      <c r="AJ61" s="1">
        <v>461</v>
      </c>
      <c r="AK61" s="1">
        <v>289</v>
      </c>
      <c r="AL61" s="1">
        <v>750</v>
      </c>
      <c r="AM61" s="1">
        <v>0.61466666666666603</v>
      </c>
      <c r="AN61" s="2">
        <v>19</v>
      </c>
      <c r="AO61" s="1">
        <v>7.4696836471557599</v>
      </c>
      <c r="AP61" s="1">
        <v>1001.41011643409</v>
      </c>
      <c r="AQ61" s="1">
        <v>1008.87980008125</v>
      </c>
      <c r="AR61" s="1">
        <v>522</v>
      </c>
      <c r="AS61" s="1">
        <v>428</v>
      </c>
      <c r="AT61" s="1">
        <v>950</v>
      </c>
      <c r="AU61" s="1">
        <v>0.549473684210526</v>
      </c>
      <c r="AV61" s="2">
        <v>19</v>
      </c>
      <c r="AW61" s="1">
        <v>7.4696836471557599</v>
      </c>
      <c r="AX61" s="1">
        <v>1001.41011643409</v>
      </c>
      <c r="AY61" s="1">
        <v>1008.87980008125</v>
      </c>
      <c r="AZ61" s="1">
        <v>522</v>
      </c>
      <c r="BA61" s="1">
        <v>428</v>
      </c>
      <c r="BB61" s="1">
        <v>950</v>
      </c>
      <c r="BC61" s="1">
        <v>0.549473684210526</v>
      </c>
      <c r="BD61" s="2">
        <v>28</v>
      </c>
      <c r="BE61" s="1">
        <v>11.405455350875799</v>
      </c>
      <c r="BF61" s="1">
        <v>1032.6481056213299</v>
      </c>
      <c r="BG61" s="1">
        <v>1044.0535609722101</v>
      </c>
      <c r="BH61" s="1">
        <v>556</v>
      </c>
      <c r="BI61" s="1">
        <v>844</v>
      </c>
      <c r="BJ61" s="1">
        <v>1400</v>
      </c>
      <c r="BK61" s="1">
        <v>0.39714285714285702</v>
      </c>
      <c r="BL61" s="2">
        <v>28</v>
      </c>
      <c r="BM61" s="1">
        <v>11.405455350875799</v>
      </c>
      <c r="BN61" s="1">
        <v>1032.6481056213299</v>
      </c>
      <c r="BO61" s="1">
        <v>1044.0535609722101</v>
      </c>
      <c r="BP61" s="1">
        <v>556</v>
      </c>
      <c r="BQ61" s="1">
        <v>844</v>
      </c>
      <c r="BR61" s="1">
        <v>1400</v>
      </c>
      <c r="BS61" s="1">
        <v>0.39714285714285702</v>
      </c>
      <c r="BT61" s="2">
        <v>84</v>
      </c>
      <c r="BU61" s="1">
        <v>37.676642656326202</v>
      </c>
      <c r="BV61" s="1">
        <v>1136.8962419033001</v>
      </c>
      <c r="BW61" s="1">
        <v>1174.57288455963</v>
      </c>
      <c r="BX61" s="1">
        <v>706</v>
      </c>
      <c r="BY61" s="1">
        <v>3461</v>
      </c>
      <c r="BZ61" s="1">
        <v>4167</v>
      </c>
      <c r="CA61" s="1">
        <v>0.16942644588432901</v>
      </c>
    </row>
    <row r="62" spans="1:79" x14ac:dyDescent="0.25">
      <c r="A62" s="1" t="s">
        <v>204</v>
      </c>
      <c r="B62" s="1" t="s">
        <v>99</v>
      </c>
      <c r="C62" s="1" t="s">
        <v>91</v>
      </c>
      <c r="D62" s="1" t="s">
        <v>90</v>
      </c>
      <c r="E62" s="1" t="s">
        <v>80</v>
      </c>
      <c r="F62" s="1" t="s">
        <v>85</v>
      </c>
      <c r="G62" s="1">
        <v>3</v>
      </c>
      <c r="H62" s="2">
        <v>4</v>
      </c>
      <c r="I62" s="1">
        <v>1.78983902931213</v>
      </c>
      <c r="J62" s="1">
        <v>22.615242958068801</v>
      </c>
      <c r="K62" s="1">
        <v>24.4050819873809</v>
      </c>
      <c r="L62" s="1">
        <v>159</v>
      </c>
      <c r="M62" s="1">
        <v>41</v>
      </c>
      <c r="N62" s="1">
        <v>200</v>
      </c>
      <c r="O62" s="1">
        <v>0.79500000000000004</v>
      </c>
      <c r="P62" s="2">
        <v>7</v>
      </c>
      <c r="Q62" s="1">
        <v>3.1937229633331299</v>
      </c>
      <c r="R62" s="1">
        <v>30.2077090740203</v>
      </c>
      <c r="S62" s="1">
        <v>33.401432037353501</v>
      </c>
      <c r="T62" s="1">
        <v>268</v>
      </c>
      <c r="U62" s="1">
        <v>82</v>
      </c>
      <c r="V62" s="1">
        <v>350</v>
      </c>
      <c r="W62" s="1">
        <v>0.76571428571428501</v>
      </c>
      <c r="X62" s="2">
        <v>11</v>
      </c>
      <c r="Y62" s="1">
        <v>7.0591568946838299</v>
      </c>
      <c r="Z62" s="1">
        <v>37.660909175872803</v>
      </c>
      <c r="AA62" s="1">
        <v>44.720066070556598</v>
      </c>
      <c r="AB62" s="1">
        <v>378</v>
      </c>
      <c r="AC62" s="1">
        <v>172</v>
      </c>
      <c r="AD62" s="1">
        <v>550</v>
      </c>
      <c r="AE62" s="1">
        <v>0.68727272727272704</v>
      </c>
      <c r="AF62" s="2">
        <v>15</v>
      </c>
      <c r="AG62" s="1">
        <v>8.8023979663848806</v>
      </c>
      <c r="AH62" s="1">
        <v>42.875516176223698</v>
      </c>
      <c r="AI62" s="1">
        <v>51.6779141426086</v>
      </c>
      <c r="AJ62" s="1">
        <v>488</v>
      </c>
      <c r="AK62" s="1">
        <v>262</v>
      </c>
      <c r="AL62" s="1">
        <v>750</v>
      </c>
      <c r="AM62" s="1">
        <v>0.65066666666666595</v>
      </c>
      <c r="AN62" s="2">
        <v>17</v>
      </c>
      <c r="AO62" s="1">
        <v>9.7341849803924507</v>
      </c>
      <c r="AP62" s="1">
        <v>44.627615213394101</v>
      </c>
      <c r="AQ62" s="1">
        <v>54.3618001937866</v>
      </c>
      <c r="AR62" s="1">
        <v>532</v>
      </c>
      <c r="AS62" s="1">
        <v>318</v>
      </c>
      <c r="AT62" s="1">
        <v>850</v>
      </c>
      <c r="AU62" s="1">
        <v>0.625882352941176</v>
      </c>
      <c r="AV62" s="2">
        <v>21</v>
      </c>
      <c r="AW62" s="1">
        <v>11.4545638561248</v>
      </c>
      <c r="AX62" s="1">
        <v>46.718549251556396</v>
      </c>
      <c r="AY62" s="1">
        <v>58.173113107681203</v>
      </c>
      <c r="AZ62" s="1">
        <v>608</v>
      </c>
      <c r="BA62" s="1">
        <v>442</v>
      </c>
      <c r="BB62" s="1">
        <v>1050</v>
      </c>
      <c r="BC62" s="1">
        <v>0.57904761904761903</v>
      </c>
      <c r="BD62" s="2">
        <v>30</v>
      </c>
      <c r="BE62" s="1">
        <v>15.090449571609399</v>
      </c>
      <c r="BF62" s="1">
        <v>50.623379945754998</v>
      </c>
      <c r="BG62" s="1">
        <v>65.713829517364502</v>
      </c>
      <c r="BH62" s="1">
        <v>710</v>
      </c>
      <c r="BI62" s="1">
        <v>790</v>
      </c>
      <c r="BJ62" s="1">
        <v>1500</v>
      </c>
      <c r="BK62" s="1">
        <v>0.473333333333333</v>
      </c>
      <c r="BL62" s="2">
        <v>32</v>
      </c>
      <c r="BM62" s="1">
        <v>15.8820276260375</v>
      </c>
      <c r="BN62" s="1">
        <v>51.351516008376997</v>
      </c>
      <c r="BO62" s="1">
        <v>67.233543634414602</v>
      </c>
      <c r="BP62" s="1">
        <v>760</v>
      </c>
      <c r="BQ62" s="1">
        <v>840</v>
      </c>
      <c r="BR62" s="1">
        <v>1600</v>
      </c>
      <c r="BS62" s="1">
        <v>0.47499999999999998</v>
      </c>
      <c r="BT62" s="2">
        <v>41</v>
      </c>
      <c r="BU62" s="1">
        <v>20.18164229393</v>
      </c>
      <c r="BV62" s="1">
        <v>53.719772338867102</v>
      </c>
      <c r="BW62" s="1">
        <v>73.901414632797199</v>
      </c>
      <c r="BX62" s="1">
        <v>860</v>
      </c>
      <c r="BY62" s="1">
        <v>1148</v>
      </c>
      <c r="BZ62" s="1">
        <v>2008</v>
      </c>
      <c r="CA62" s="1">
        <v>0.428286852589641</v>
      </c>
    </row>
    <row r="63" spans="1:79" x14ac:dyDescent="0.25">
      <c r="A63" s="1" t="s">
        <v>313</v>
      </c>
      <c r="B63" s="1" t="s">
        <v>99</v>
      </c>
      <c r="C63" s="1" t="s">
        <v>93</v>
      </c>
      <c r="D63" s="1" t="s">
        <v>90</v>
      </c>
      <c r="E63" s="1" t="s">
        <v>80</v>
      </c>
      <c r="F63" s="1" t="s">
        <v>85</v>
      </c>
      <c r="G63" s="1">
        <v>4</v>
      </c>
      <c r="H63" s="2">
        <v>8</v>
      </c>
      <c r="I63" s="1">
        <v>4.23122239112854</v>
      </c>
      <c r="J63" s="1">
        <v>37.729442596435497</v>
      </c>
      <c r="K63" s="1">
        <v>41.960664987564002</v>
      </c>
      <c r="L63" s="1">
        <v>300</v>
      </c>
      <c r="M63" s="1">
        <v>100</v>
      </c>
      <c r="N63" s="1">
        <v>400</v>
      </c>
      <c r="O63" s="1">
        <v>0.75</v>
      </c>
      <c r="P63" s="2">
        <v>9</v>
      </c>
      <c r="Q63" s="1">
        <v>4.6793565750121999</v>
      </c>
      <c r="R63" s="1">
        <v>39.155927419662397</v>
      </c>
      <c r="S63" s="1">
        <v>43.835283994674597</v>
      </c>
      <c r="T63" s="1">
        <v>333</v>
      </c>
      <c r="U63" s="1">
        <v>117</v>
      </c>
      <c r="V63" s="1">
        <v>450</v>
      </c>
      <c r="W63" s="1">
        <v>0.74</v>
      </c>
      <c r="X63" s="2">
        <v>11</v>
      </c>
      <c r="Y63" s="1">
        <v>5.7790007591247496</v>
      </c>
      <c r="Z63" s="1">
        <v>42.6119382381439</v>
      </c>
      <c r="AA63" s="1">
        <v>48.390938997268599</v>
      </c>
      <c r="AB63" s="1">
        <v>398</v>
      </c>
      <c r="AC63" s="1">
        <v>152</v>
      </c>
      <c r="AD63" s="1">
        <v>550</v>
      </c>
      <c r="AE63" s="1">
        <v>0.72363636363636297</v>
      </c>
      <c r="AF63" s="2">
        <v>15</v>
      </c>
      <c r="AG63" s="1">
        <v>7.4766058921813903</v>
      </c>
      <c r="AH63" s="1">
        <v>46.545973062515202</v>
      </c>
      <c r="AI63" s="1">
        <v>54.022578954696598</v>
      </c>
      <c r="AJ63" s="1">
        <v>495</v>
      </c>
      <c r="AK63" s="1">
        <v>255</v>
      </c>
      <c r="AL63" s="1">
        <v>750</v>
      </c>
      <c r="AM63" s="1">
        <v>0.66</v>
      </c>
      <c r="AN63" s="2">
        <v>20</v>
      </c>
      <c r="AO63" s="1">
        <v>9.6375224590301496</v>
      </c>
      <c r="AP63" s="1">
        <v>50.602294206619199</v>
      </c>
      <c r="AQ63" s="1">
        <v>60.2398166656494</v>
      </c>
      <c r="AR63" s="1">
        <v>616</v>
      </c>
      <c r="AS63" s="1">
        <v>384</v>
      </c>
      <c r="AT63" s="1">
        <v>1000</v>
      </c>
      <c r="AU63" s="1">
        <v>0.61599999999999999</v>
      </c>
      <c r="AV63" s="2">
        <v>21</v>
      </c>
      <c r="AW63" s="1">
        <v>10.0702965259552</v>
      </c>
      <c r="AX63" s="1">
        <v>51.172298192977898</v>
      </c>
      <c r="AY63" s="1">
        <v>61.242594718933098</v>
      </c>
      <c r="AZ63" s="1">
        <v>620</v>
      </c>
      <c r="BA63" s="1">
        <v>430</v>
      </c>
      <c r="BB63" s="1">
        <v>1050</v>
      </c>
      <c r="BC63" s="1">
        <v>0.59047619047619004</v>
      </c>
      <c r="BD63" s="2">
        <v>43</v>
      </c>
      <c r="BE63" s="1">
        <v>18.891744613647401</v>
      </c>
      <c r="BF63" s="1">
        <v>60.910205841064403</v>
      </c>
      <c r="BG63" s="1">
        <v>79.8019504547119</v>
      </c>
      <c r="BH63" s="1">
        <v>872</v>
      </c>
      <c r="BI63" s="1">
        <v>1266</v>
      </c>
      <c r="BJ63" s="1">
        <v>2138</v>
      </c>
      <c r="BK63" s="1">
        <v>0.407857811038353</v>
      </c>
      <c r="BL63" s="2">
        <v>43</v>
      </c>
      <c r="BM63" s="1">
        <v>18.891744613647401</v>
      </c>
      <c r="BN63" s="1">
        <v>60.910205841064403</v>
      </c>
      <c r="BO63" s="1">
        <v>79.8019504547119</v>
      </c>
      <c r="BP63" s="1">
        <v>872</v>
      </c>
      <c r="BQ63" s="1">
        <v>1266</v>
      </c>
      <c r="BR63" s="1">
        <v>2138</v>
      </c>
      <c r="BS63" s="1">
        <v>0.407857811038353</v>
      </c>
      <c r="BT63" s="2">
        <v>46</v>
      </c>
      <c r="BU63" s="1">
        <v>20.327904701232899</v>
      </c>
      <c r="BV63" s="1">
        <v>61.589961767196598</v>
      </c>
      <c r="BW63" s="1">
        <v>81.917866468429494</v>
      </c>
      <c r="BX63" s="1">
        <v>922</v>
      </c>
      <c r="BY63" s="1">
        <v>1319</v>
      </c>
      <c r="BZ63" s="1">
        <v>2241</v>
      </c>
      <c r="CA63" s="1">
        <v>0.41142347166443499</v>
      </c>
    </row>
    <row r="64" spans="1:79" x14ac:dyDescent="0.25">
      <c r="A64" s="1" t="s">
        <v>319</v>
      </c>
      <c r="B64" s="1" t="s">
        <v>99</v>
      </c>
      <c r="C64" s="1" t="s">
        <v>92</v>
      </c>
      <c r="D64" s="1" t="s">
        <v>90</v>
      </c>
      <c r="E64" s="1" t="s">
        <v>80</v>
      </c>
      <c r="F64" s="1" t="s">
        <v>85</v>
      </c>
      <c r="G64" s="1">
        <v>2</v>
      </c>
      <c r="H64" s="2">
        <v>6</v>
      </c>
      <c r="I64" s="1">
        <v>2.6552619934082</v>
      </c>
      <c r="J64" s="1">
        <v>26.302106618881201</v>
      </c>
      <c r="K64" s="1">
        <v>28.9573686122894</v>
      </c>
      <c r="L64" s="1">
        <v>240</v>
      </c>
      <c r="M64" s="1">
        <v>60</v>
      </c>
      <c r="N64" s="1">
        <v>300</v>
      </c>
      <c r="O64" s="1">
        <v>0.8</v>
      </c>
      <c r="P64" s="2">
        <v>10</v>
      </c>
      <c r="Q64" s="1">
        <v>4.3891832828521702</v>
      </c>
      <c r="R64" s="1">
        <v>33.593985319137502</v>
      </c>
      <c r="S64" s="1">
        <v>37.983168601989703</v>
      </c>
      <c r="T64" s="1">
        <v>371</v>
      </c>
      <c r="U64" s="1">
        <v>129</v>
      </c>
      <c r="V64" s="1">
        <v>500</v>
      </c>
      <c r="W64" s="1">
        <v>0.74199999999999999</v>
      </c>
      <c r="X64" s="2">
        <v>12</v>
      </c>
      <c r="Y64" s="1">
        <v>5.2843933105468697</v>
      </c>
      <c r="Z64" s="1">
        <v>35.883682012557898</v>
      </c>
      <c r="AA64" s="1">
        <v>41.168075323104802</v>
      </c>
      <c r="AB64" s="1">
        <v>440</v>
      </c>
      <c r="AC64" s="1">
        <v>160</v>
      </c>
      <c r="AD64" s="1">
        <v>600</v>
      </c>
      <c r="AE64" s="1">
        <v>0.73333333333333295</v>
      </c>
      <c r="AF64" s="2">
        <v>15</v>
      </c>
      <c r="AG64" s="1">
        <v>6.6407666206359801</v>
      </c>
      <c r="AH64" s="1">
        <v>39.262003898620598</v>
      </c>
      <c r="AI64" s="1">
        <v>45.902770519256499</v>
      </c>
      <c r="AJ64" s="1">
        <v>510</v>
      </c>
      <c r="AK64" s="1">
        <v>240</v>
      </c>
      <c r="AL64" s="1">
        <v>750</v>
      </c>
      <c r="AM64" s="1">
        <v>0.68</v>
      </c>
      <c r="AN64" s="2">
        <v>19</v>
      </c>
      <c r="AO64" s="1">
        <v>10.836360931396401</v>
      </c>
      <c r="AP64" s="1">
        <v>42.3011891841888</v>
      </c>
      <c r="AQ64" s="1">
        <v>53.137550115585299</v>
      </c>
      <c r="AR64" s="1">
        <v>570</v>
      </c>
      <c r="AS64" s="1">
        <v>380</v>
      </c>
      <c r="AT64" s="1">
        <v>950</v>
      </c>
      <c r="AU64" s="1">
        <v>0.6</v>
      </c>
      <c r="AV64" s="2">
        <v>21</v>
      </c>
      <c r="AW64" s="1">
        <v>11.6552917957305</v>
      </c>
      <c r="AX64" s="1">
        <v>43.216099262237499</v>
      </c>
      <c r="AY64" s="1">
        <v>54.871391057968097</v>
      </c>
      <c r="AZ64" s="1">
        <v>601</v>
      </c>
      <c r="BA64" s="1">
        <v>449</v>
      </c>
      <c r="BB64" s="1">
        <v>1050</v>
      </c>
      <c r="BC64" s="1">
        <v>0.57238095238095199</v>
      </c>
      <c r="BD64" s="2">
        <v>45</v>
      </c>
      <c r="BE64" s="1">
        <v>21.538746356964101</v>
      </c>
      <c r="BF64" s="1">
        <v>52.3490052223205</v>
      </c>
      <c r="BG64" s="1">
        <v>73.887751579284597</v>
      </c>
      <c r="BH64" s="1">
        <v>757</v>
      </c>
      <c r="BI64" s="1">
        <v>1492</v>
      </c>
      <c r="BJ64" s="1">
        <v>2249</v>
      </c>
      <c r="BK64" s="1">
        <v>0.33659404179635299</v>
      </c>
      <c r="BL64" s="2">
        <v>45</v>
      </c>
      <c r="BM64" s="1">
        <v>21.538746356964101</v>
      </c>
      <c r="BN64" s="1">
        <v>52.3490052223205</v>
      </c>
      <c r="BO64" s="1">
        <v>73.887751579284597</v>
      </c>
      <c r="BP64" s="1">
        <v>757</v>
      </c>
      <c r="BQ64" s="1">
        <v>1492</v>
      </c>
      <c r="BR64" s="1">
        <v>2249</v>
      </c>
      <c r="BS64" s="1">
        <v>0.33659404179635299</v>
      </c>
      <c r="BT64" s="2">
        <v>48</v>
      </c>
      <c r="BU64" s="1">
        <v>23.6442372798919</v>
      </c>
      <c r="BV64" s="1">
        <v>53.051289081573401</v>
      </c>
      <c r="BW64" s="1">
        <v>76.695526361465397</v>
      </c>
      <c r="BX64" s="1">
        <v>857</v>
      </c>
      <c r="BY64" s="1">
        <v>1542</v>
      </c>
      <c r="BZ64" s="1">
        <v>2399</v>
      </c>
      <c r="CA64" s="1">
        <v>0.35723218007503099</v>
      </c>
    </row>
    <row r="65" spans="1:79" x14ac:dyDescent="0.25">
      <c r="A65" s="1" t="s">
        <v>100</v>
      </c>
      <c r="B65" s="1" t="s">
        <v>99</v>
      </c>
      <c r="C65" s="1" t="s">
        <v>93</v>
      </c>
      <c r="D65" s="1" t="s">
        <v>90</v>
      </c>
      <c r="E65" s="1" t="s">
        <v>80</v>
      </c>
      <c r="F65" s="1" t="s">
        <v>84</v>
      </c>
      <c r="G65" s="1">
        <v>1</v>
      </c>
      <c r="H65" s="2">
        <v>9</v>
      </c>
      <c r="I65" s="1">
        <v>3.9513852596282901</v>
      </c>
      <c r="J65" s="1">
        <v>168.94953608512799</v>
      </c>
      <c r="K65" s="1">
        <v>172.90092134475699</v>
      </c>
      <c r="L65" s="1">
        <v>360</v>
      </c>
      <c r="M65" s="1">
        <v>90</v>
      </c>
      <c r="N65" s="1">
        <v>450</v>
      </c>
      <c r="O65" s="1">
        <v>0.8</v>
      </c>
      <c r="P65" s="2">
        <v>11</v>
      </c>
      <c r="Q65" s="1">
        <v>4.8199083805084202</v>
      </c>
      <c r="R65" s="1">
        <v>175.680322170257</v>
      </c>
      <c r="S65" s="1">
        <v>180.50023055076599</v>
      </c>
      <c r="T65" s="1">
        <v>431</v>
      </c>
      <c r="U65" s="1">
        <v>119</v>
      </c>
      <c r="V65" s="1">
        <v>550</v>
      </c>
      <c r="W65" s="1">
        <v>0.78363636363636302</v>
      </c>
      <c r="X65" s="2">
        <v>15</v>
      </c>
      <c r="Y65" s="1">
        <v>6.5700721740722603</v>
      </c>
      <c r="Z65" s="1">
        <v>180.886216163635</v>
      </c>
      <c r="AA65" s="1">
        <v>187.45628833770701</v>
      </c>
      <c r="AB65" s="1">
        <v>562</v>
      </c>
      <c r="AC65" s="1">
        <v>188</v>
      </c>
      <c r="AD65" s="1">
        <v>750</v>
      </c>
      <c r="AE65" s="1">
        <v>0.74933333333333296</v>
      </c>
      <c r="AF65" s="2">
        <v>16</v>
      </c>
      <c r="AG65" s="1">
        <v>6.9817180633544904</v>
      </c>
      <c r="AH65" s="1">
        <v>181.42412304878201</v>
      </c>
      <c r="AI65" s="1">
        <v>188.40584111213599</v>
      </c>
      <c r="AJ65" s="1">
        <v>590</v>
      </c>
      <c r="AK65" s="1">
        <v>210</v>
      </c>
      <c r="AL65" s="1">
        <v>800</v>
      </c>
      <c r="AM65" s="1">
        <v>0.73750000000000004</v>
      </c>
      <c r="AN65" s="2">
        <v>17</v>
      </c>
      <c r="AO65" s="1">
        <v>7.4321620464324898</v>
      </c>
      <c r="AP65" s="1">
        <v>181.76723599433899</v>
      </c>
      <c r="AQ65" s="1">
        <v>189.199398040771</v>
      </c>
      <c r="AR65" s="1">
        <v>622</v>
      </c>
      <c r="AS65" s="1">
        <v>228</v>
      </c>
      <c r="AT65" s="1">
        <v>850</v>
      </c>
      <c r="AU65" s="1">
        <v>0.73176470588235298</v>
      </c>
      <c r="AV65" s="2">
        <v>17</v>
      </c>
      <c r="AW65" s="1">
        <v>7.4321620464324898</v>
      </c>
      <c r="AX65" s="1">
        <v>181.76723599433899</v>
      </c>
      <c r="AY65" s="1">
        <v>189.199398040771</v>
      </c>
      <c r="AZ65" s="1">
        <v>622</v>
      </c>
      <c r="BA65" s="1">
        <v>228</v>
      </c>
      <c r="BB65" s="1">
        <v>850</v>
      </c>
      <c r="BC65" s="1">
        <v>0.73176470588235298</v>
      </c>
      <c r="BD65" s="2">
        <v>18</v>
      </c>
      <c r="BE65" s="1">
        <v>7.9155280590057302</v>
      </c>
      <c r="BF65" s="1">
        <v>182.03158497810301</v>
      </c>
      <c r="BG65" s="1">
        <v>189.94711303710901</v>
      </c>
      <c r="BH65" s="1">
        <v>631</v>
      </c>
      <c r="BI65" s="1">
        <v>269</v>
      </c>
      <c r="BJ65" s="1">
        <v>900</v>
      </c>
      <c r="BK65" s="1">
        <v>0.70111111111111102</v>
      </c>
      <c r="BL65" s="2">
        <v>19</v>
      </c>
      <c r="BM65" s="1">
        <v>8.3216059207916206</v>
      </c>
      <c r="BN65" s="1">
        <v>182.290373802185</v>
      </c>
      <c r="BO65" s="1">
        <v>190.611979722976</v>
      </c>
      <c r="BP65" s="1">
        <v>641</v>
      </c>
      <c r="BQ65" s="1">
        <v>309</v>
      </c>
      <c r="BR65" s="1">
        <v>950</v>
      </c>
      <c r="BS65" s="1">
        <v>0.67473684210526297</v>
      </c>
      <c r="BT65" s="2">
        <v>22</v>
      </c>
      <c r="BU65" s="1">
        <v>9.7581419944763095</v>
      </c>
      <c r="BV65" s="1">
        <v>183.00438404083201</v>
      </c>
      <c r="BW65" s="1">
        <v>192.76252603530801</v>
      </c>
      <c r="BX65" s="1">
        <v>691</v>
      </c>
      <c r="BY65" s="1">
        <v>409</v>
      </c>
      <c r="BZ65" s="1">
        <v>1100</v>
      </c>
      <c r="CA65" s="1">
        <v>0.62818181818181795</v>
      </c>
    </row>
    <row r="66" spans="1:79" x14ac:dyDescent="0.25">
      <c r="A66" s="1" t="s">
        <v>102</v>
      </c>
      <c r="B66" s="1" t="s">
        <v>99</v>
      </c>
      <c r="C66" s="1" t="s">
        <v>93</v>
      </c>
      <c r="D66" s="1" t="s">
        <v>90</v>
      </c>
      <c r="E66" s="1" t="s">
        <v>80</v>
      </c>
      <c r="F66" s="1" t="s">
        <v>84</v>
      </c>
      <c r="G66" s="1">
        <v>2</v>
      </c>
      <c r="H66" s="2">
        <v>9</v>
      </c>
      <c r="I66" s="1">
        <v>3.9697277545928902</v>
      </c>
      <c r="J66" s="1">
        <v>173.72572684287999</v>
      </c>
      <c r="K66" s="1">
        <v>177.695454597473</v>
      </c>
      <c r="L66" s="1">
        <v>360</v>
      </c>
      <c r="M66" s="1">
        <v>90</v>
      </c>
      <c r="N66" s="1">
        <v>450</v>
      </c>
      <c r="O66" s="1">
        <v>0.8</v>
      </c>
      <c r="P66" s="2">
        <v>11</v>
      </c>
      <c r="Q66" s="1">
        <v>4.8580036163329998</v>
      </c>
      <c r="R66" s="1">
        <v>181.16106867790199</v>
      </c>
      <c r="S66" s="1">
        <v>186.019072294235</v>
      </c>
      <c r="T66" s="1">
        <v>431</v>
      </c>
      <c r="U66" s="1">
        <v>119</v>
      </c>
      <c r="V66" s="1">
        <v>550</v>
      </c>
      <c r="W66" s="1">
        <v>0.78363636363636302</v>
      </c>
      <c r="X66" s="2">
        <v>15</v>
      </c>
      <c r="Y66" s="1">
        <v>6.6057684421539298</v>
      </c>
      <c r="Z66" s="1">
        <v>186.01869463920499</v>
      </c>
      <c r="AA66" s="1">
        <v>192.62446308135901</v>
      </c>
      <c r="AB66" s="1">
        <v>562</v>
      </c>
      <c r="AC66" s="1">
        <v>188</v>
      </c>
      <c r="AD66" s="1">
        <v>750</v>
      </c>
      <c r="AE66" s="1">
        <v>0.74933333333333296</v>
      </c>
      <c r="AF66" s="2">
        <v>16</v>
      </c>
      <c r="AG66" s="1">
        <v>7.0188293457031197</v>
      </c>
      <c r="AH66" s="1">
        <v>186.86829876899699</v>
      </c>
      <c r="AI66" s="1">
        <v>193.8871281147</v>
      </c>
      <c r="AJ66" s="1">
        <v>590</v>
      </c>
      <c r="AK66" s="1">
        <v>210</v>
      </c>
      <c r="AL66" s="1">
        <v>800</v>
      </c>
      <c r="AM66" s="1">
        <v>0.73750000000000004</v>
      </c>
      <c r="AN66" s="2">
        <v>17</v>
      </c>
      <c r="AO66" s="1">
        <v>7.4971811771392796</v>
      </c>
      <c r="AP66" s="1">
        <v>187.19953870773301</v>
      </c>
      <c r="AQ66" s="1">
        <v>194.69671988487201</v>
      </c>
      <c r="AR66" s="1">
        <v>622</v>
      </c>
      <c r="AS66" s="1">
        <v>228</v>
      </c>
      <c r="AT66" s="1">
        <v>850</v>
      </c>
      <c r="AU66" s="1">
        <v>0.73176470588235298</v>
      </c>
      <c r="AV66" s="2">
        <v>17</v>
      </c>
      <c r="AW66" s="1">
        <v>7.4971811771392796</v>
      </c>
      <c r="AX66" s="1">
        <v>187.19953870773301</v>
      </c>
      <c r="AY66" s="1">
        <v>194.69671988487201</v>
      </c>
      <c r="AZ66" s="1">
        <v>622</v>
      </c>
      <c r="BA66" s="1">
        <v>228</v>
      </c>
      <c r="BB66" s="1">
        <v>850</v>
      </c>
      <c r="BC66" s="1">
        <v>0.73176470588235298</v>
      </c>
      <c r="BD66" s="2">
        <v>18</v>
      </c>
      <c r="BE66" s="1">
        <v>7.9013411998748699</v>
      </c>
      <c r="BF66" s="1">
        <v>187.496559619903</v>
      </c>
      <c r="BG66" s="1">
        <v>195.39790081977799</v>
      </c>
      <c r="BH66" s="1">
        <v>631</v>
      </c>
      <c r="BI66" s="1">
        <v>269</v>
      </c>
      <c r="BJ66" s="1">
        <v>900</v>
      </c>
      <c r="BK66" s="1">
        <v>0.70111111111111102</v>
      </c>
      <c r="BL66" s="2">
        <v>19</v>
      </c>
      <c r="BM66" s="1">
        <v>8.2921242713928205</v>
      </c>
      <c r="BN66" s="1">
        <v>187.74063658714201</v>
      </c>
      <c r="BO66" s="1">
        <v>196.032760858535</v>
      </c>
      <c r="BP66" s="1">
        <v>641</v>
      </c>
      <c r="BQ66" s="1">
        <v>309</v>
      </c>
      <c r="BR66" s="1">
        <v>950</v>
      </c>
      <c r="BS66" s="1">
        <v>0.67473684210526297</v>
      </c>
      <c r="BT66" s="2">
        <v>22</v>
      </c>
      <c r="BU66" s="1">
        <v>9.7142765522003103</v>
      </c>
      <c r="BV66" s="1">
        <v>188.441967248916</v>
      </c>
      <c r="BW66" s="1">
        <v>198.15624380111601</v>
      </c>
      <c r="BX66" s="1">
        <v>691</v>
      </c>
      <c r="BY66" s="1">
        <v>409</v>
      </c>
      <c r="BZ66" s="1">
        <v>1100</v>
      </c>
      <c r="CA66" s="1">
        <v>0.62818181818181795</v>
      </c>
    </row>
    <row r="67" spans="1:79" x14ac:dyDescent="0.25">
      <c r="A67" s="1" t="s">
        <v>104</v>
      </c>
      <c r="B67" s="1" t="s">
        <v>99</v>
      </c>
      <c r="C67" s="1" t="s">
        <v>93</v>
      </c>
      <c r="D67" s="1" t="s">
        <v>90</v>
      </c>
      <c r="E67" s="1" t="s">
        <v>80</v>
      </c>
      <c r="F67" s="1" t="s">
        <v>84</v>
      </c>
      <c r="G67" s="1">
        <v>3</v>
      </c>
      <c r="H67" s="2">
        <v>9</v>
      </c>
      <c r="I67" s="1">
        <v>4.0558631420135498</v>
      </c>
      <c r="J67" s="1">
        <v>179.03893685340799</v>
      </c>
      <c r="K67" s="1">
        <v>183.09479999542199</v>
      </c>
      <c r="L67" s="1">
        <v>360</v>
      </c>
      <c r="M67" s="1">
        <v>90</v>
      </c>
      <c r="N67" s="1">
        <v>450</v>
      </c>
      <c r="O67" s="1">
        <v>0.8</v>
      </c>
      <c r="P67" s="2">
        <v>11</v>
      </c>
      <c r="Q67" s="1">
        <v>4.9430410861968896</v>
      </c>
      <c r="R67" s="1">
        <v>185.11635589599601</v>
      </c>
      <c r="S67" s="1">
        <v>190.05939698219299</v>
      </c>
      <c r="T67" s="1">
        <v>431</v>
      </c>
      <c r="U67" s="1">
        <v>119</v>
      </c>
      <c r="V67" s="1">
        <v>550</v>
      </c>
      <c r="W67" s="1">
        <v>0.78363636363636302</v>
      </c>
      <c r="X67" s="2">
        <v>15</v>
      </c>
      <c r="Y67" s="1">
        <v>6.6515760421752903</v>
      </c>
      <c r="Z67" s="1">
        <v>189.999299526214</v>
      </c>
      <c r="AA67" s="1">
        <v>196.65087556838901</v>
      </c>
      <c r="AB67" s="1">
        <v>562</v>
      </c>
      <c r="AC67" s="1">
        <v>188</v>
      </c>
      <c r="AD67" s="1">
        <v>750</v>
      </c>
      <c r="AE67" s="1">
        <v>0.74933333333333296</v>
      </c>
      <c r="AF67" s="2">
        <v>16</v>
      </c>
      <c r="AG67" s="1">
        <v>7.05513191223144</v>
      </c>
      <c r="AH67" s="1">
        <v>190.51512455940201</v>
      </c>
      <c r="AI67" s="1">
        <v>197.570256471633</v>
      </c>
      <c r="AJ67" s="1">
        <v>590</v>
      </c>
      <c r="AK67" s="1">
        <v>210</v>
      </c>
      <c r="AL67" s="1">
        <v>800</v>
      </c>
      <c r="AM67" s="1">
        <v>0.73750000000000004</v>
      </c>
      <c r="AN67" s="2">
        <v>17</v>
      </c>
      <c r="AO67" s="1">
        <v>7.45843505859375</v>
      </c>
      <c r="AP67" s="1">
        <v>190.847999572753</v>
      </c>
      <c r="AQ67" s="1">
        <v>198.306434631347</v>
      </c>
      <c r="AR67" s="1">
        <v>622</v>
      </c>
      <c r="AS67" s="1">
        <v>228</v>
      </c>
      <c r="AT67" s="1">
        <v>850</v>
      </c>
      <c r="AU67" s="1">
        <v>0.73176470588235298</v>
      </c>
      <c r="AV67" s="2">
        <v>17</v>
      </c>
      <c r="AW67" s="1">
        <v>7.45843505859375</v>
      </c>
      <c r="AX67" s="1">
        <v>190.847999572753</v>
      </c>
      <c r="AY67" s="1">
        <v>198.306434631347</v>
      </c>
      <c r="AZ67" s="1">
        <v>622</v>
      </c>
      <c r="BA67" s="1">
        <v>228</v>
      </c>
      <c r="BB67" s="1">
        <v>850</v>
      </c>
      <c r="BC67" s="1">
        <v>0.73176470588235298</v>
      </c>
      <c r="BD67" s="2">
        <v>18</v>
      </c>
      <c r="BE67" s="1">
        <v>7.8506150245666504</v>
      </c>
      <c r="BF67" s="1">
        <v>191.21207547187799</v>
      </c>
      <c r="BG67" s="1">
        <v>199.06269049644399</v>
      </c>
      <c r="BH67" s="1">
        <v>631</v>
      </c>
      <c r="BI67" s="1">
        <v>269</v>
      </c>
      <c r="BJ67" s="1">
        <v>900</v>
      </c>
      <c r="BK67" s="1">
        <v>0.70111111111111102</v>
      </c>
      <c r="BL67" s="2">
        <v>19</v>
      </c>
      <c r="BM67" s="1">
        <v>8.2360379695892298</v>
      </c>
      <c r="BN67" s="1">
        <v>191.449724674224</v>
      </c>
      <c r="BO67" s="1">
        <v>199.685762643814</v>
      </c>
      <c r="BP67" s="1">
        <v>641</v>
      </c>
      <c r="BQ67" s="1">
        <v>309</v>
      </c>
      <c r="BR67" s="1">
        <v>950</v>
      </c>
      <c r="BS67" s="1">
        <v>0.67473684210526297</v>
      </c>
      <c r="BT67" s="2">
        <v>22</v>
      </c>
      <c r="BU67" s="1">
        <v>9.6385629177093506</v>
      </c>
      <c r="BV67" s="1">
        <v>192.13178586959799</v>
      </c>
      <c r="BW67" s="1">
        <v>201.770348787307</v>
      </c>
      <c r="BX67" s="1">
        <v>691</v>
      </c>
      <c r="BY67" s="1">
        <v>409</v>
      </c>
      <c r="BZ67" s="1">
        <v>1100</v>
      </c>
      <c r="CA67" s="1">
        <v>0.62818181818181795</v>
      </c>
    </row>
    <row r="68" spans="1:79" x14ac:dyDescent="0.25">
      <c r="A68" s="1" t="s">
        <v>106</v>
      </c>
      <c r="B68" s="1" t="s">
        <v>99</v>
      </c>
      <c r="C68" s="1" t="s">
        <v>93</v>
      </c>
      <c r="D68" s="1" t="s">
        <v>90</v>
      </c>
      <c r="E68" s="1" t="s">
        <v>80</v>
      </c>
      <c r="F68" s="1" t="s">
        <v>84</v>
      </c>
      <c r="G68" s="1">
        <v>4</v>
      </c>
      <c r="H68" s="2">
        <v>9</v>
      </c>
      <c r="I68" s="1">
        <v>3.9752011299133301</v>
      </c>
      <c r="J68" s="1">
        <v>170.93093180656399</v>
      </c>
      <c r="K68" s="1">
        <v>174.90613293647701</v>
      </c>
      <c r="L68" s="1">
        <v>360</v>
      </c>
      <c r="M68" s="1">
        <v>90</v>
      </c>
      <c r="N68" s="1">
        <v>450</v>
      </c>
      <c r="O68" s="1">
        <v>0.8</v>
      </c>
      <c r="P68" s="2">
        <v>11</v>
      </c>
      <c r="Q68" s="1">
        <v>4.8597121238708496</v>
      </c>
      <c r="R68" s="1">
        <v>176.952903747558</v>
      </c>
      <c r="S68" s="1">
        <v>181.81261587142899</v>
      </c>
      <c r="T68" s="1">
        <v>431</v>
      </c>
      <c r="U68" s="1">
        <v>119</v>
      </c>
      <c r="V68" s="1">
        <v>550</v>
      </c>
      <c r="W68" s="1">
        <v>0.78363636363636302</v>
      </c>
      <c r="X68" s="2">
        <v>15</v>
      </c>
      <c r="Y68" s="1">
        <v>6.5764741897582999</v>
      </c>
      <c r="Z68" s="1">
        <v>181.89720392227099</v>
      </c>
      <c r="AA68" s="1">
        <v>188.47367811203</v>
      </c>
      <c r="AB68" s="1">
        <v>562</v>
      </c>
      <c r="AC68" s="1">
        <v>188</v>
      </c>
      <c r="AD68" s="1">
        <v>750</v>
      </c>
      <c r="AE68" s="1">
        <v>0.74933333333333296</v>
      </c>
      <c r="AF68" s="2">
        <v>16</v>
      </c>
      <c r="AG68" s="1">
        <v>6.98264408111572</v>
      </c>
      <c r="AH68" s="1">
        <v>182.41587376594501</v>
      </c>
      <c r="AI68" s="1">
        <v>189.39851784706099</v>
      </c>
      <c r="AJ68" s="1">
        <v>590</v>
      </c>
      <c r="AK68" s="1">
        <v>210</v>
      </c>
      <c r="AL68" s="1">
        <v>800</v>
      </c>
      <c r="AM68" s="1">
        <v>0.73750000000000004</v>
      </c>
      <c r="AN68" s="2">
        <v>17</v>
      </c>
      <c r="AO68" s="1">
        <v>7.4708552360534597</v>
      </c>
      <c r="AP68" s="1">
        <v>182.75425696372901</v>
      </c>
      <c r="AQ68" s="1">
        <v>190.22511219978301</v>
      </c>
      <c r="AR68" s="1">
        <v>622</v>
      </c>
      <c r="AS68" s="1">
        <v>228</v>
      </c>
      <c r="AT68" s="1">
        <v>850</v>
      </c>
      <c r="AU68" s="1">
        <v>0.73176470588235298</v>
      </c>
      <c r="AV68" s="2">
        <v>17</v>
      </c>
      <c r="AW68" s="1">
        <v>7.4708552360534597</v>
      </c>
      <c r="AX68" s="1">
        <v>182.75425696372901</v>
      </c>
      <c r="AY68" s="1">
        <v>190.22511219978301</v>
      </c>
      <c r="AZ68" s="1">
        <v>622</v>
      </c>
      <c r="BA68" s="1">
        <v>228</v>
      </c>
      <c r="BB68" s="1">
        <v>850</v>
      </c>
      <c r="BC68" s="1">
        <v>0.73176470588235298</v>
      </c>
      <c r="BD68" s="2">
        <v>18</v>
      </c>
      <c r="BE68" s="1">
        <v>7.8638842105865399</v>
      </c>
      <c r="BF68" s="1">
        <v>183.02286505699101</v>
      </c>
      <c r="BG68" s="1">
        <v>190.88674926757801</v>
      </c>
      <c r="BH68" s="1">
        <v>631</v>
      </c>
      <c r="BI68" s="1">
        <v>269</v>
      </c>
      <c r="BJ68" s="1">
        <v>900</v>
      </c>
      <c r="BK68" s="1">
        <v>0.70111111111111102</v>
      </c>
      <c r="BL68" s="2">
        <v>19</v>
      </c>
      <c r="BM68" s="1">
        <v>8.2502551078796298</v>
      </c>
      <c r="BN68" s="1">
        <v>183.270591974258</v>
      </c>
      <c r="BO68" s="1">
        <v>191.520847082138</v>
      </c>
      <c r="BP68" s="1">
        <v>641</v>
      </c>
      <c r="BQ68" s="1">
        <v>309</v>
      </c>
      <c r="BR68" s="1">
        <v>950</v>
      </c>
      <c r="BS68" s="1">
        <v>0.67473684210526297</v>
      </c>
      <c r="BT68" s="2">
        <v>22</v>
      </c>
      <c r="BU68" s="1">
        <v>9.67762994766235</v>
      </c>
      <c r="BV68" s="1">
        <v>183.96260499954201</v>
      </c>
      <c r="BW68" s="1">
        <v>193.64023494720399</v>
      </c>
      <c r="BX68" s="1">
        <v>691</v>
      </c>
      <c r="BY68" s="1">
        <v>409</v>
      </c>
      <c r="BZ68" s="1">
        <v>1100</v>
      </c>
      <c r="CA68" s="1">
        <v>0.62818181818181795</v>
      </c>
    </row>
    <row r="69" spans="1:79" x14ac:dyDescent="0.25">
      <c r="A69" s="1" t="s">
        <v>108</v>
      </c>
      <c r="B69" s="1" t="s">
        <v>99</v>
      </c>
      <c r="C69" s="1" t="s">
        <v>93</v>
      </c>
      <c r="D69" s="1" t="s">
        <v>90</v>
      </c>
      <c r="E69" s="1" t="s">
        <v>80</v>
      </c>
      <c r="F69" s="1" t="s">
        <v>84</v>
      </c>
      <c r="G69" s="1">
        <v>5</v>
      </c>
      <c r="H69" s="2">
        <v>9</v>
      </c>
      <c r="I69" s="1">
        <v>4.0308442115783603</v>
      </c>
      <c r="J69" s="1">
        <v>170.31976509094201</v>
      </c>
      <c r="K69" s="1">
        <v>174.35060930252001</v>
      </c>
      <c r="L69" s="1">
        <v>360</v>
      </c>
      <c r="M69" s="1">
        <v>90</v>
      </c>
      <c r="N69" s="1">
        <v>450</v>
      </c>
      <c r="O69" s="1">
        <v>0.8</v>
      </c>
      <c r="P69" s="2">
        <v>11</v>
      </c>
      <c r="Q69" s="1">
        <v>4.9999923706054599</v>
      </c>
      <c r="R69" s="1">
        <v>176.30988502502399</v>
      </c>
      <c r="S69" s="1">
        <v>181.309877395629</v>
      </c>
      <c r="T69" s="1">
        <v>431</v>
      </c>
      <c r="U69" s="1">
        <v>119</v>
      </c>
      <c r="V69" s="1">
        <v>550</v>
      </c>
      <c r="W69" s="1">
        <v>0.78363636363636302</v>
      </c>
      <c r="X69" s="2">
        <v>15</v>
      </c>
      <c r="Y69" s="1">
        <v>6.7127487659454301</v>
      </c>
      <c r="Z69" s="1">
        <v>183.04875397682099</v>
      </c>
      <c r="AA69" s="1">
        <v>189.76150274276699</v>
      </c>
      <c r="AB69" s="1">
        <v>562</v>
      </c>
      <c r="AC69" s="1">
        <v>188</v>
      </c>
      <c r="AD69" s="1">
        <v>750</v>
      </c>
      <c r="AE69" s="1">
        <v>0.74933333333333296</v>
      </c>
      <c r="AF69" s="2">
        <v>16</v>
      </c>
      <c r="AG69" s="1">
        <v>7.1198167800903303</v>
      </c>
      <c r="AH69" s="1">
        <v>183.56886100769</v>
      </c>
      <c r="AI69" s="1">
        <v>190.68867778777999</v>
      </c>
      <c r="AJ69" s="1">
        <v>590</v>
      </c>
      <c r="AK69" s="1">
        <v>210</v>
      </c>
      <c r="AL69" s="1">
        <v>800</v>
      </c>
      <c r="AM69" s="1">
        <v>0.73750000000000004</v>
      </c>
      <c r="AN69" s="2">
        <v>17</v>
      </c>
      <c r="AO69" s="1">
        <v>7.5293867588043204</v>
      </c>
      <c r="AP69" s="1">
        <v>183.908646106719</v>
      </c>
      <c r="AQ69" s="1">
        <v>191.43803286552401</v>
      </c>
      <c r="AR69" s="1">
        <v>622</v>
      </c>
      <c r="AS69" s="1">
        <v>228</v>
      </c>
      <c r="AT69" s="1">
        <v>850</v>
      </c>
      <c r="AU69" s="1">
        <v>0.73176470588235298</v>
      </c>
      <c r="AV69" s="2">
        <v>17</v>
      </c>
      <c r="AW69" s="1">
        <v>7.5293867588043204</v>
      </c>
      <c r="AX69" s="1">
        <v>183.908646106719</v>
      </c>
      <c r="AY69" s="1">
        <v>191.43803286552401</v>
      </c>
      <c r="AZ69" s="1">
        <v>622</v>
      </c>
      <c r="BA69" s="1">
        <v>228</v>
      </c>
      <c r="BB69" s="1">
        <v>850</v>
      </c>
      <c r="BC69" s="1">
        <v>0.73176470588235298</v>
      </c>
      <c r="BD69" s="2">
        <v>18</v>
      </c>
      <c r="BE69" s="1">
        <v>7.9367697238922101</v>
      </c>
      <c r="BF69" s="1">
        <v>184.177292108535</v>
      </c>
      <c r="BG69" s="1">
        <v>192.11406183242701</v>
      </c>
      <c r="BH69" s="1">
        <v>631</v>
      </c>
      <c r="BI69" s="1">
        <v>269</v>
      </c>
      <c r="BJ69" s="1">
        <v>900</v>
      </c>
      <c r="BK69" s="1">
        <v>0.70111111111111102</v>
      </c>
      <c r="BL69" s="2">
        <v>19</v>
      </c>
      <c r="BM69" s="1">
        <v>8.3298597335815394</v>
      </c>
      <c r="BN69" s="1">
        <v>184.42231011390601</v>
      </c>
      <c r="BO69" s="1">
        <v>192.75216984748801</v>
      </c>
      <c r="BP69" s="1">
        <v>641</v>
      </c>
      <c r="BQ69" s="1">
        <v>309</v>
      </c>
      <c r="BR69" s="1">
        <v>950</v>
      </c>
      <c r="BS69" s="1">
        <v>0.67473684210526297</v>
      </c>
      <c r="BT69" s="2">
        <v>22</v>
      </c>
      <c r="BU69" s="1">
        <v>9.8491637706756592</v>
      </c>
      <c r="BV69" s="1">
        <v>185.12574076652501</v>
      </c>
      <c r="BW69" s="1">
        <v>194.97490453719999</v>
      </c>
      <c r="BX69" s="1">
        <v>691</v>
      </c>
      <c r="BY69" s="1">
        <v>409</v>
      </c>
      <c r="BZ69" s="1">
        <v>1100</v>
      </c>
      <c r="CA69" s="1">
        <v>0.62818181818181795</v>
      </c>
    </row>
    <row r="70" spans="1:79" x14ac:dyDescent="0.25">
      <c r="A70" s="1" t="s">
        <v>124</v>
      </c>
      <c r="B70" s="1" t="s">
        <v>99</v>
      </c>
      <c r="C70" s="1" t="s">
        <v>91</v>
      </c>
      <c r="D70" s="1" t="s">
        <v>90</v>
      </c>
      <c r="E70" s="1" t="s">
        <v>80</v>
      </c>
      <c r="F70" s="1" t="s">
        <v>84</v>
      </c>
      <c r="G70" s="1">
        <v>1</v>
      </c>
      <c r="H70" s="2">
        <v>8</v>
      </c>
      <c r="I70" s="1">
        <v>5.3165132999420104</v>
      </c>
      <c r="J70" s="1">
        <v>169.48064947128199</v>
      </c>
      <c r="K70" s="1">
        <v>174.79716277122401</v>
      </c>
      <c r="L70" s="1">
        <v>317</v>
      </c>
      <c r="M70" s="1">
        <v>83</v>
      </c>
      <c r="N70" s="1">
        <v>400</v>
      </c>
      <c r="O70" s="1">
        <v>0.79249999999999998</v>
      </c>
      <c r="P70" s="2">
        <v>10</v>
      </c>
      <c r="Q70" s="1">
        <v>6.2061784267425502</v>
      </c>
      <c r="R70" s="1">
        <v>179.714172601699</v>
      </c>
      <c r="S70" s="1">
        <v>185.92035102844201</v>
      </c>
      <c r="T70" s="1">
        <v>383</v>
      </c>
      <c r="U70" s="1">
        <v>117</v>
      </c>
      <c r="V70" s="1">
        <v>500</v>
      </c>
      <c r="W70" s="1">
        <v>0.76600000000000001</v>
      </c>
      <c r="X70" s="2">
        <v>15</v>
      </c>
      <c r="Y70" s="1">
        <v>8.4715001583099294</v>
      </c>
      <c r="Z70" s="1">
        <v>189.87091374397201</v>
      </c>
      <c r="AA70" s="1">
        <v>198.342413902282</v>
      </c>
      <c r="AB70" s="1">
        <v>529</v>
      </c>
      <c r="AC70" s="1">
        <v>221</v>
      </c>
      <c r="AD70" s="1">
        <v>750</v>
      </c>
      <c r="AE70" s="1">
        <v>0.70533333333333303</v>
      </c>
      <c r="AF70" s="2">
        <v>16</v>
      </c>
      <c r="AG70" s="1">
        <v>8.8941731452941895</v>
      </c>
      <c r="AH70" s="1">
        <v>190.71650862693701</v>
      </c>
      <c r="AI70" s="1">
        <v>199.610681772232</v>
      </c>
      <c r="AJ70" s="1">
        <v>565</v>
      </c>
      <c r="AK70" s="1">
        <v>235</v>
      </c>
      <c r="AL70" s="1">
        <v>800</v>
      </c>
      <c r="AM70" s="1">
        <v>0.70625000000000004</v>
      </c>
      <c r="AN70" s="2">
        <v>18</v>
      </c>
      <c r="AO70" s="1">
        <v>9.7168021202087402</v>
      </c>
      <c r="AP70" s="1">
        <v>191.913697481155</v>
      </c>
      <c r="AQ70" s="1">
        <v>201.63049960136399</v>
      </c>
      <c r="AR70" s="1">
        <v>613</v>
      </c>
      <c r="AS70" s="1">
        <v>287</v>
      </c>
      <c r="AT70" s="1">
        <v>900</v>
      </c>
      <c r="AU70" s="1">
        <v>0.681111111111111</v>
      </c>
      <c r="AV70" s="2">
        <v>20</v>
      </c>
      <c r="AW70" s="1">
        <v>10.527479171752899</v>
      </c>
      <c r="AX70" s="1">
        <v>192.4997112751</v>
      </c>
      <c r="AY70" s="1">
        <v>203.02719044685301</v>
      </c>
      <c r="AZ70" s="1">
        <v>694</v>
      </c>
      <c r="BA70" s="1">
        <v>306</v>
      </c>
      <c r="BB70" s="1">
        <v>1000</v>
      </c>
      <c r="BC70" s="1">
        <v>0.69399999999999995</v>
      </c>
      <c r="BD70" s="2">
        <v>21</v>
      </c>
      <c r="BE70" s="1">
        <v>10.9404561519622</v>
      </c>
      <c r="BF70" s="1">
        <v>192.74056029319701</v>
      </c>
      <c r="BG70" s="1">
        <v>203.681016445159</v>
      </c>
      <c r="BH70" s="1">
        <v>705</v>
      </c>
      <c r="BI70" s="1">
        <v>345</v>
      </c>
      <c r="BJ70" s="1">
        <v>1050</v>
      </c>
      <c r="BK70" s="1">
        <v>0.67142857142857104</v>
      </c>
      <c r="BL70" s="2">
        <v>22</v>
      </c>
      <c r="BM70" s="1">
        <v>11.335886240005401</v>
      </c>
      <c r="BN70" s="1">
        <v>193.00463533401401</v>
      </c>
      <c r="BO70" s="1">
        <v>204.34052157401999</v>
      </c>
      <c r="BP70" s="1">
        <v>723</v>
      </c>
      <c r="BQ70" s="1">
        <v>377</v>
      </c>
      <c r="BR70" s="1">
        <v>1100</v>
      </c>
      <c r="BS70" s="1">
        <v>0.65727272727272701</v>
      </c>
      <c r="BT70" s="2">
        <v>23</v>
      </c>
      <c r="BU70" s="1">
        <v>12.0140540599823</v>
      </c>
      <c r="BV70" s="1">
        <v>193.23477220535199</v>
      </c>
      <c r="BW70" s="1">
        <v>205.248826265335</v>
      </c>
      <c r="BX70" s="1">
        <v>773</v>
      </c>
      <c r="BY70" s="1">
        <v>377</v>
      </c>
      <c r="BZ70" s="1">
        <v>1150</v>
      </c>
      <c r="CA70" s="1">
        <v>0.67217391304347796</v>
      </c>
    </row>
    <row r="71" spans="1:79" x14ac:dyDescent="0.25">
      <c r="A71" s="1" t="s">
        <v>126</v>
      </c>
      <c r="B71" s="1" t="s">
        <v>99</v>
      </c>
      <c r="C71" s="1" t="s">
        <v>91</v>
      </c>
      <c r="D71" s="1" t="s">
        <v>90</v>
      </c>
      <c r="E71" s="1" t="s">
        <v>80</v>
      </c>
      <c r="F71" s="1" t="s">
        <v>84</v>
      </c>
      <c r="G71" s="1">
        <v>2</v>
      </c>
      <c r="H71" s="2">
        <v>8</v>
      </c>
      <c r="I71" s="1">
        <v>3.6398572921752899</v>
      </c>
      <c r="J71" s="1">
        <v>166.59081101417499</v>
      </c>
      <c r="K71" s="1">
        <v>170.23066830635</v>
      </c>
      <c r="L71" s="1">
        <v>317</v>
      </c>
      <c r="M71" s="1">
        <v>83</v>
      </c>
      <c r="N71" s="1">
        <v>400</v>
      </c>
      <c r="O71" s="1">
        <v>0.79249999999999998</v>
      </c>
      <c r="P71" s="2">
        <v>10</v>
      </c>
      <c r="Q71" s="1">
        <v>4.5165600776672301</v>
      </c>
      <c r="R71" s="1">
        <v>176.184911012649</v>
      </c>
      <c r="S71" s="1">
        <v>180.70147109031601</v>
      </c>
      <c r="T71" s="1">
        <v>383</v>
      </c>
      <c r="U71" s="1">
        <v>117</v>
      </c>
      <c r="V71" s="1">
        <v>500</v>
      </c>
      <c r="W71" s="1">
        <v>0.76600000000000001</v>
      </c>
      <c r="X71" s="2">
        <v>15</v>
      </c>
      <c r="Y71" s="1">
        <v>6.8242640495300204</v>
      </c>
      <c r="Z71" s="1">
        <v>187.58377790450999</v>
      </c>
      <c r="AA71" s="1">
        <v>194.40804195403999</v>
      </c>
      <c r="AB71" s="1">
        <v>529</v>
      </c>
      <c r="AC71" s="1">
        <v>221</v>
      </c>
      <c r="AD71" s="1">
        <v>750</v>
      </c>
      <c r="AE71" s="1">
        <v>0.70533333333333303</v>
      </c>
      <c r="AF71" s="2">
        <v>16</v>
      </c>
      <c r="AG71" s="1">
        <v>7.3417701721191397</v>
      </c>
      <c r="AH71" s="1">
        <v>188.41182398795999</v>
      </c>
      <c r="AI71" s="1">
        <v>195.75359416007899</v>
      </c>
      <c r="AJ71" s="1">
        <v>565</v>
      </c>
      <c r="AK71" s="1">
        <v>235</v>
      </c>
      <c r="AL71" s="1">
        <v>800</v>
      </c>
      <c r="AM71" s="1">
        <v>0.70625000000000004</v>
      </c>
      <c r="AN71" s="2">
        <v>18</v>
      </c>
      <c r="AO71" s="1">
        <v>8.1625432968139595</v>
      </c>
      <c r="AP71" s="1">
        <v>189.71465778350799</v>
      </c>
      <c r="AQ71" s="1">
        <v>197.87720108032201</v>
      </c>
      <c r="AR71" s="1">
        <v>613</v>
      </c>
      <c r="AS71" s="1">
        <v>287</v>
      </c>
      <c r="AT71" s="1">
        <v>900</v>
      </c>
      <c r="AU71" s="1">
        <v>0.681111111111111</v>
      </c>
      <c r="AV71" s="2">
        <v>20</v>
      </c>
      <c r="AW71" s="1">
        <v>8.9461891651153493</v>
      </c>
      <c r="AX71" s="1">
        <v>190.295398712158</v>
      </c>
      <c r="AY71" s="1">
        <v>199.24158787727299</v>
      </c>
      <c r="AZ71" s="1">
        <v>694</v>
      </c>
      <c r="BA71" s="1">
        <v>306</v>
      </c>
      <c r="BB71" s="1">
        <v>1000</v>
      </c>
      <c r="BC71" s="1">
        <v>0.69399999999999995</v>
      </c>
      <c r="BD71" s="2">
        <v>21</v>
      </c>
      <c r="BE71" s="1">
        <v>9.3368251323699898</v>
      </c>
      <c r="BF71" s="1">
        <v>190.52972173690699</v>
      </c>
      <c r="BG71" s="1">
        <v>199.86654686927699</v>
      </c>
      <c r="BH71" s="1">
        <v>705</v>
      </c>
      <c r="BI71" s="1">
        <v>345</v>
      </c>
      <c r="BJ71" s="1">
        <v>1050</v>
      </c>
      <c r="BK71" s="1">
        <v>0.67142857142857104</v>
      </c>
      <c r="BL71" s="2">
        <v>22</v>
      </c>
      <c r="BM71" s="1">
        <v>9.7246789932250906</v>
      </c>
      <c r="BN71" s="1">
        <v>190.755712747573</v>
      </c>
      <c r="BO71" s="1">
        <v>200.48039174079801</v>
      </c>
      <c r="BP71" s="1">
        <v>723</v>
      </c>
      <c r="BQ71" s="1">
        <v>377</v>
      </c>
      <c r="BR71" s="1">
        <v>1100</v>
      </c>
      <c r="BS71" s="1">
        <v>0.65727272727272701</v>
      </c>
      <c r="BT71" s="2">
        <v>23</v>
      </c>
      <c r="BU71" s="1">
        <v>10.384960889816201</v>
      </c>
      <c r="BV71" s="1">
        <v>190.97659683227499</v>
      </c>
      <c r="BW71" s="1">
        <v>201.36155772209099</v>
      </c>
      <c r="BX71" s="1">
        <v>773</v>
      </c>
      <c r="BY71" s="1">
        <v>377</v>
      </c>
      <c r="BZ71" s="1">
        <v>1150</v>
      </c>
      <c r="CA71" s="1">
        <v>0.67217391304347796</v>
      </c>
    </row>
    <row r="72" spans="1:79" x14ac:dyDescent="0.25">
      <c r="A72" s="1" t="s">
        <v>129</v>
      </c>
      <c r="B72" s="1" t="s">
        <v>99</v>
      </c>
      <c r="C72" s="1" t="s">
        <v>91</v>
      </c>
      <c r="D72" s="1" t="s">
        <v>90</v>
      </c>
      <c r="E72" s="1" t="s">
        <v>80</v>
      </c>
      <c r="F72" s="1" t="s">
        <v>84</v>
      </c>
      <c r="G72" s="1">
        <v>3</v>
      </c>
      <c r="H72" s="2">
        <v>8</v>
      </c>
      <c r="I72" s="1">
        <v>4.0180585384368896</v>
      </c>
      <c r="J72" s="1">
        <v>184.74723410606299</v>
      </c>
      <c r="K72" s="1">
        <v>188.76529264449999</v>
      </c>
      <c r="L72" s="1">
        <v>317</v>
      </c>
      <c r="M72" s="1">
        <v>83</v>
      </c>
      <c r="N72" s="1">
        <v>400</v>
      </c>
      <c r="O72" s="1">
        <v>0.79249999999999998</v>
      </c>
      <c r="P72" s="2">
        <v>10</v>
      </c>
      <c r="Q72" s="1">
        <v>4.9188492298126203</v>
      </c>
      <c r="R72" s="1">
        <v>196.54157614707901</v>
      </c>
      <c r="S72" s="1">
        <v>201.460425376892</v>
      </c>
      <c r="T72" s="1">
        <v>383</v>
      </c>
      <c r="U72" s="1">
        <v>117</v>
      </c>
      <c r="V72" s="1">
        <v>500</v>
      </c>
      <c r="W72" s="1">
        <v>0.76600000000000001</v>
      </c>
      <c r="X72" s="2">
        <v>15</v>
      </c>
      <c r="Y72" s="1">
        <v>7.1930162906646702</v>
      </c>
      <c r="Z72" s="1">
        <v>208.08918619155801</v>
      </c>
      <c r="AA72" s="1">
        <v>215.282202482223</v>
      </c>
      <c r="AB72" s="1">
        <v>529</v>
      </c>
      <c r="AC72" s="1">
        <v>221</v>
      </c>
      <c r="AD72" s="1">
        <v>750</v>
      </c>
      <c r="AE72" s="1">
        <v>0.70533333333333303</v>
      </c>
      <c r="AF72" s="2">
        <v>16</v>
      </c>
      <c r="AG72" s="1">
        <v>7.6203904151916504</v>
      </c>
      <c r="AH72" s="1">
        <v>208.97627902030899</v>
      </c>
      <c r="AI72" s="1">
        <v>216.59666943550101</v>
      </c>
      <c r="AJ72" s="1">
        <v>565</v>
      </c>
      <c r="AK72" s="1">
        <v>235</v>
      </c>
      <c r="AL72" s="1">
        <v>800</v>
      </c>
      <c r="AM72" s="1">
        <v>0.70625000000000004</v>
      </c>
      <c r="AN72" s="2">
        <v>18</v>
      </c>
      <c r="AO72" s="1">
        <v>8.5528082847595197</v>
      </c>
      <c r="AP72" s="1">
        <v>210.14148306846599</v>
      </c>
      <c r="AQ72" s="1">
        <v>218.694291353225</v>
      </c>
      <c r="AR72" s="1">
        <v>613</v>
      </c>
      <c r="AS72" s="1">
        <v>287</v>
      </c>
      <c r="AT72" s="1">
        <v>900</v>
      </c>
      <c r="AU72" s="1">
        <v>0.681111111111111</v>
      </c>
      <c r="AV72" s="2">
        <v>20</v>
      </c>
      <c r="AW72" s="1">
        <v>9.4518556594848597</v>
      </c>
      <c r="AX72" s="1">
        <v>210.746865034103</v>
      </c>
      <c r="AY72" s="1">
        <v>220.198720693588</v>
      </c>
      <c r="AZ72" s="1">
        <v>694</v>
      </c>
      <c r="BA72" s="1">
        <v>306</v>
      </c>
      <c r="BB72" s="1">
        <v>1000</v>
      </c>
      <c r="BC72" s="1">
        <v>0.69399999999999995</v>
      </c>
      <c r="BD72" s="2">
        <v>21</v>
      </c>
      <c r="BE72" s="1">
        <v>9.8676304817199707</v>
      </c>
      <c r="BF72" s="1">
        <v>211.00081706047001</v>
      </c>
      <c r="BG72" s="1">
        <v>220.86844754219001</v>
      </c>
      <c r="BH72" s="1">
        <v>705</v>
      </c>
      <c r="BI72" s="1">
        <v>345</v>
      </c>
      <c r="BJ72" s="1">
        <v>1050</v>
      </c>
      <c r="BK72" s="1">
        <v>0.67142857142857104</v>
      </c>
      <c r="BL72" s="2">
        <v>22</v>
      </c>
      <c r="BM72" s="1">
        <v>10.2967984676361</v>
      </c>
      <c r="BN72" s="1">
        <v>211.23923492431601</v>
      </c>
      <c r="BO72" s="1">
        <v>221.536033391952</v>
      </c>
      <c r="BP72" s="1">
        <v>723</v>
      </c>
      <c r="BQ72" s="1">
        <v>377</v>
      </c>
      <c r="BR72" s="1">
        <v>1100</v>
      </c>
      <c r="BS72" s="1">
        <v>0.65727272727272701</v>
      </c>
      <c r="BT72" s="2">
        <v>23</v>
      </c>
      <c r="BU72" s="1">
        <v>10.9816734790802</v>
      </c>
      <c r="BV72" s="1">
        <v>211.463274002075</v>
      </c>
      <c r="BW72" s="1">
        <v>222.444947481155</v>
      </c>
      <c r="BX72" s="1">
        <v>773</v>
      </c>
      <c r="BY72" s="1">
        <v>377</v>
      </c>
      <c r="BZ72" s="1">
        <v>1150</v>
      </c>
      <c r="CA72" s="1">
        <v>0.67217391304347796</v>
      </c>
    </row>
    <row r="73" spans="1:79" x14ac:dyDescent="0.25">
      <c r="A73" s="1" t="s">
        <v>131</v>
      </c>
      <c r="B73" s="1" t="s">
        <v>99</v>
      </c>
      <c r="C73" s="1" t="s">
        <v>93</v>
      </c>
      <c r="D73" s="1" t="s">
        <v>90</v>
      </c>
      <c r="E73" s="1" t="s">
        <v>80</v>
      </c>
      <c r="F73" s="1" t="s">
        <v>86</v>
      </c>
      <c r="G73" s="1">
        <v>3</v>
      </c>
      <c r="H73" s="2">
        <v>10</v>
      </c>
      <c r="I73" s="1">
        <v>23.954032897949201</v>
      </c>
      <c r="J73" s="1">
        <v>470.813731431961</v>
      </c>
      <c r="K73" s="1">
        <v>494.76776432990999</v>
      </c>
      <c r="L73" s="1">
        <v>359</v>
      </c>
      <c r="M73" s="1">
        <v>141</v>
      </c>
      <c r="N73" s="1">
        <v>500</v>
      </c>
      <c r="O73" s="1">
        <v>0.71799999999999997</v>
      </c>
      <c r="P73" s="2">
        <v>12</v>
      </c>
      <c r="Q73" s="1">
        <v>28.678538084030102</v>
      </c>
      <c r="R73" s="1">
        <v>566.44911456108002</v>
      </c>
      <c r="S73" s="1">
        <v>595.12765264511097</v>
      </c>
      <c r="T73" s="1">
        <v>424</v>
      </c>
      <c r="U73" s="1">
        <v>176</v>
      </c>
      <c r="V73" s="1">
        <v>600</v>
      </c>
      <c r="W73" s="1">
        <v>0.706666666666666</v>
      </c>
      <c r="X73" s="2">
        <v>13</v>
      </c>
      <c r="Y73" s="1">
        <v>32.684812068939202</v>
      </c>
      <c r="Z73" s="1">
        <v>608.25841665267899</v>
      </c>
      <c r="AA73" s="1">
        <v>640.94322872161797</v>
      </c>
      <c r="AB73" s="1">
        <v>463</v>
      </c>
      <c r="AC73" s="1">
        <v>187</v>
      </c>
      <c r="AD73" s="1">
        <v>650</v>
      </c>
      <c r="AE73" s="1">
        <v>0.71230769230769198</v>
      </c>
      <c r="AF73" s="2">
        <v>16</v>
      </c>
      <c r="AG73" s="1">
        <v>42.8829183578491</v>
      </c>
      <c r="AH73" s="1">
        <v>724.35643100738503</v>
      </c>
      <c r="AI73" s="1">
        <v>767.23934936523403</v>
      </c>
      <c r="AJ73" s="1">
        <v>557</v>
      </c>
      <c r="AK73" s="1">
        <v>243</v>
      </c>
      <c r="AL73" s="1">
        <v>800</v>
      </c>
      <c r="AM73" s="1">
        <v>0.69625000000000004</v>
      </c>
      <c r="AN73" s="2">
        <v>19</v>
      </c>
      <c r="AO73" s="1">
        <v>53.7640154361724</v>
      </c>
      <c r="AP73" s="1">
        <v>851.35393500327996</v>
      </c>
      <c r="AQ73" s="1">
        <v>905.11795043945301</v>
      </c>
      <c r="AR73" s="1">
        <v>666</v>
      </c>
      <c r="AS73" s="1">
        <v>284</v>
      </c>
      <c r="AT73" s="1">
        <v>950</v>
      </c>
      <c r="AU73" s="1">
        <v>0.70105263157894704</v>
      </c>
      <c r="AV73" s="2">
        <v>20</v>
      </c>
      <c r="AW73" s="1">
        <v>54.988077402114797</v>
      </c>
      <c r="AX73" s="1">
        <v>892.73963904380798</v>
      </c>
      <c r="AY73" s="1">
        <v>947.72771644592206</v>
      </c>
      <c r="AZ73" s="1">
        <v>707</v>
      </c>
      <c r="BA73" s="1">
        <v>293</v>
      </c>
      <c r="BB73" s="1">
        <v>1000</v>
      </c>
      <c r="BC73" s="1">
        <v>0.70699999999999996</v>
      </c>
      <c r="BD73" s="2">
        <v>22</v>
      </c>
      <c r="BE73" s="1">
        <v>64.650020360946598</v>
      </c>
      <c r="BF73" s="1">
        <v>956.44261789321899</v>
      </c>
      <c r="BG73" s="1">
        <v>1021.09263825416</v>
      </c>
      <c r="BH73" s="1">
        <v>739</v>
      </c>
      <c r="BI73" s="1">
        <v>361</v>
      </c>
      <c r="BJ73" s="1">
        <v>1100</v>
      </c>
      <c r="BK73" s="1">
        <v>0.67181818181818098</v>
      </c>
      <c r="BL73" s="2">
        <v>22</v>
      </c>
      <c r="BM73" s="1">
        <v>64.650020360946598</v>
      </c>
      <c r="BN73" s="1">
        <v>956.44261789321899</v>
      </c>
      <c r="BO73" s="1">
        <v>1021.09263825416</v>
      </c>
      <c r="BP73" s="1">
        <v>739</v>
      </c>
      <c r="BQ73" s="1">
        <v>361</v>
      </c>
      <c r="BR73" s="1">
        <v>1100</v>
      </c>
      <c r="BS73" s="1">
        <v>0.67181818181818098</v>
      </c>
      <c r="BT73" s="2">
        <v>22</v>
      </c>
      <c r="BU73" s="1">
        <v>64.650020360946598</v>
      </c>
      <c r="BV73" s="1">
        <v>956.44261789321899</v>
      </c>
      <c r="BW73" s="1">
        <v>1021.09263825416</v>
      </c>
      <c r="BX73" s="1">
        <v>739</v>
      </c>
      <c r="BY73" s="1">
        <v>361</v>
      </c>
      <c r="BZ73" s="1">
        <v>1100</v>
      </c>
      <c r="CA73" s="1">
        <v>0.67181818181818098</v>
      </c>
    </row>
    <row r="74" spans="1:79" x14ac:dyDescent="0.25">
      <c r="A74" s="1" t="s">
        <v>132</v>
      </c>
      <c r="B74" s="1" t="s">
        <v>99</v>
      </c>
      <c r="C74" s="1" t="s">
        <v>91</v>
      </c>
      <c r="D74" s="1" t="s">
        <v>90</v>
      </c>
      <c r="E74" s="1" t="s">
        <v>80</v>
      </c>
      <c r="F74" s="1" t="s">
        <v>84</v>
      </c>
      <c r="G74" s="1">
        <v>4</v>
      </c>
      <c r="H74" s="2">
        <v>8</v>
      </c>
      <c r="I74" s="1">
        <v>3.7656695842742902</v>
      </c>
      <c r="J74" s="1">
        <v>174.868937969207</v>
      </c>
      <c r="K74" s="1">
        <v>178.634607553482</v>
      </c>
      <c r="L74" s="1">
        <v>317</v>
      </c>
      <c r="M74" s="1">
        <v>83</v>
      </c>
      <c r="N74" s="1">
        <v>400</v>
      </c>
      <c r="O74" s="1">
        <v>0.79249999999999998</v>
      </c>
      <c r="P74" s="2">
        <v>10</v>
      </c>
      <c r="Q74" s="1">
        <v>4.69730353355407</v>
      </c>
      <c r="R74" s="1">
        <v>184.01764011383</v>
      </c>
      <c r="S74" s="1">
        <v>188.71494364738399</v>
      </c>
      <c r="T74" s="1">
        <v>383</v>
      </c>
      <c r="U74" s="1">
        <v>117</v>
      </c>
      <c r="V74" s="1">
        <v>500</v>
      </c>
      <c r="W74" s="1">
        <v>0.76600000000000001</v>
      </c>
      <c r="X74" s="2">
        <v>15</v>
      </c>
      <c r="Y74" s="1">
        <v>6.8578763008117596</v>
      </c>
      <c r="Z74" s="1">
        <v>194.46713185310301</v>
      </c>
      <c r="AA74" s="1">
        <v>201.32500815391501</v>
      </c>
      <c r="AB74" s="1">
        <v>529</v>
      </c>
      <c r="AC74" s="1">
        <v>221</v>
      </c>
      <c r="AD74" s="1">
        <v>750</v>
      </c>
      <c r="AE74" s="1">
        <v>0.70533333333333303</v>
      </c>
      <c r="AF74" s="2">
        <v>16</v>
      </c>
      <c r="AG74" s="1">
        <v>7.2838854789733798</v>
      </c>
      <c r="AH74" s="1">
        <v>195.395094871521</v>
      </c>
      <c r="AI74" s="1">
        <v>202.67898035049399</v>
      </c>
      <c r="AJ74" s="1">
        <v>565</v>
      </c>
      <c r="AK74" s="1">
        <v>235</v>
      </c>
      <c r="AL74" s="1">
        <v>800</v>
      </c>
      <c r="AM74" s="1">
        <v>0.70625000000000004</v>
      </c>
      <c r="AN74" s="2">
        <v>18</v>
      </c>
      <c r="AO74" s="1">
        <v>8.08929443359375</v>
      </c>
      <c r="AP74" s="1">
        <v>196.52252292633</v>
      </c>
      <c r="AQ74" s="1">
        <v>204.611817359924</v>
      </c>
      <c r="AR74" s="1">
        <v>613</v>
      </c>
      <c r="AS74" s="1">
        <v>287</v>
      </c>
      <c r="AT74" s="1">
        <v>900</v>
      </c>
      <c r="AU74" s="1">
        <v>0.681111111111111</v>
      </c>
      <c r="AV74" s="2">
        <v>20</v>
      </c>
      <c r="AW74" s="1">
        <v>8.8719804286956698</v>
      </c>
      <c r="AX74" s="1">
        <v>197.673148870468</v>
      </c>
      <c r="AY74" s="1">
        <v>206.54512929916299</v>
      </c>
      <c r="AZ74" s="1">
        <v>694</v>
      </c>
      <c r="BA74" s="1">
        <v>306</v>
      </c>
      <c r="BB74" s="1">
        <v>1000</v>
      </c>
      <c r="BC74" s="1">
        <v>0.69399999999999995</v>
      </c>
      <c r="BD74" s="2">
        <v>21</v>
      </c>
      <c r="BE74" s="1">
        <v>9.2670032978057808</v>
      </c>
      <c r="BF74" s="1">
        <v>197.98994994163499</v>
      </c>
      <c r="BG74" s="1">
        <v>207.25695323944001</v>
      </c>
      <c r="BH74" s="1">
        <v>705</v>
      </c>
      <c r="BI74" s="1">
        <v>345</v>
      </c>
      <c r="BJ74" s="1">
        <v>1050</v>
      </c>
      <c r="BK74" s="1">
        <v>0.67142857142857104</v>
      </c>
      <c r="BL74" s="2">
        <v>22</v>
      </c>
      <c r="BM74" s="1">
        <v>9.6584942340850795</v>
      </c>
      <c r="BN74" s="1">
        <v>198.217223882675</v>
      </c>
      <c r="BO74" s="1">
        <v>207.87571811676</v>
      </c>
      <c r="BP74" s="1">
        <v>723</v>
      </c>
      <c r="BQ74" s="1">
        <v>377</v>
      </c>
      <c r="BR74" s="1">
        <v>1100</v>
      </c>
      <c r="BS74" s="1">
        <v>0.65727272727272701</v>
      </c>
      <c r="BT74" s="2">
        <v>23</v>
      </c>
      <c r="BU74" s="1">
        <v>10.3457221984863</v>
      </c>
      <c r="BV74" s="1">
        <v>198.455607891082</v>
      </c>
      <c r="BW74" s="1">
        <v>208.80133008956901</v>
      </c>
      <c r="BX74" s="1">
        <v>773</v>
      </c>
      <c r="BY74" s="1">
        <v>377</v>
      </c>
      <c r="BZ74" s="1">
        <v>1150</v>
      </c>
      <c r="CA74" s="1">
        <v>0.67217391304347796</v>
      </c>
    </row>
    <row r="75" spans="1:79" x14ac:dyDescent="0.25">
      <c r="A75" s="1" t="s">
        <v>135</v>
      </c>
      <c r="B75" s="1" t="s">
        <v>99</v>
      </c>
      <c r="C75" s="1" t="s">
        <v>91</v>
      </c>
      <c r="D75" s="1" t="s">
        <v>90</v>
      </c>
      <c r="E75" s="1" t="s">
        <v>80</v>
      </c>
      <c r="F75" s="1" t="s">
        <v>84</v>
      </c>
      <c r="G75" s="1">
        <v>5</v>
      </c>
      <c r="H75" s="2">
        <v>8</v>
      </c>
      <c r="I75" s="1">
        <v>3.61622714996337</v>
      </c>
      <c r="J75" s="1">
        <v>173.899919986724</v>
      </c>
      <c r="K75" s="1">
        <v>177.51614713668801</v>
      </c>
      <c r="L75" s="1">
        <v>317</v>
      </c>
      <c r="M75" s="1">
        <v>83</v>
      </c>
      <c r="N75" s="1">
        <v>400</v>
      </c>
      <c r="O75" s="1">
        <v>0.79249999999999998</v>
      </c>
      <c r="P75" s="2">
        <v>10</v>
      </c>
      <c r="Q75" s="1">
        <v>4.5046000480651802</v>
      </c>
      <c r="R75" s="1">
        <v>182.90119504928501</v>
      </c>
      <c r="S75" s="1">
        <v>187.40579509735099</v>
      </c>
      <c r="T75" s="1">
        <v>383</v>
      </c>
      <c r="U75" s="1">
        <v>117</v>
      </c>
      <c r="V75" s="1">
        <v>500</v>
      </c>
      <c r="W75" s="1">
        <v>0.76600000000000001</v>
      </c>
      <c r="X75" s="2">
        <v>15</v>
      </c>
      <c r="Y75" s="1">
        <v>7.1080579757690403</v>
      </c>
      <c r="Z75" s="1">
        <v>193.32429218292199</v>
      </c>
      <c r="AA75" s="1">
        <v>200.43235015869101</v>
      </c>
      <c r="AB75" s="1">
        <v>529</v>
      </c>
      <c r="AC75" s="1">
        <v>221</v>
      </c>
      <c r="AD75" s="1">
        <v>750</v>
      </c>
      <c r="AE75" s="1">
        <v>0.70533333333333303</v>
      </c>
      <c r="AF75" s="2">
        <v>16</v>
      </c>
      <c r="AG75" s="1">
        <v>7.5241558551788303</v>
      </c>
      <c r="AH75" s="1">
        <v>194.17093133926301</v>
      </c>
      <c r="AI75" s="1">
        <v>201.69508719444201</v>
      </c>
      <c r="AJ75" s="1">
        <v>565</v>
      </c>
      <c r="AK75" s="1">
        <v>235</v>
      </c>
      <c r="AL75" s="1">
        <v>800</v>
      </c>
      <c r="AM75" s="1">
        <v>0.70625000000000004</v>
      </c>
      <c r="AN75" s="2">
        <v>18</v>
      </c>
      <c r="AO75" s="1">
        <v>8.3533639907836896</v>
      </c>
      <c r="AP75" s="1">
        <v>195.37830233573899</v>
      </c>
      <c r="AQ75" s="1">
        <v>203.731666326522</v>
      </c>
      <c r="AR75" s="1">
        <v>613</v>
      </c>
      <c r="AS75" s="1">
        <v>287</v>
      </c>
      <c r="AT75" s="1">
        <v>900</v>
      </c>
      <c r="AU75" s="1">
        <v>0.681111111111111</v>
      </c>
      <c r="AV75" s="2">
        <v>20</v>
      </c>
      <c r="AW75" s="1">
        <v>9.1403069496154696</v>
      </c>
      <c r="AX75" s="1">
        <v>195.96354651451099</v>
      </c>
      <c r="AY75" s="1">
        <v>205.10385346412599</v>
      </c>
      <c r="AZ75" s="1">
        <v>694</v>
      </c>
      <c r="BA75" s="1">
        <v>306</v>
      </c>
      <c r="BB75" s="1">
        <v>1000</v>
      </c>
      <c r="BC75" s="1">
        <v>0.69399999999999995</v>
      </c>
      <c r="BD75" s="2">
        <v>21</v>
      </c>
      <c r="BE75" s="1">
        <v>9.5309288501739502</v>
      </c>
      <c r="BF75" s="1">
        <v>196.202573537826</v>
      </c>
      <c r="BG75" s="1">
        <v>205.73350238800001</v>
      </c>
      <c r="BH75" s="1">
        <v>705</v>
      </c>
      <c r="BI75" s="1">
        <v>345</v>
      </c>
      <c r="BJ75" s="1">
        <v>1050</v>
      </c>
      <c r="BK75" s="1">
        <v>0.67142857142857104</v>
      </c>
      <c r="BL75" s="2">
        <v>22</v>
      </c>
      <c r="BM75" s="1">
        <v>9.9219558238983101</v>
      </c>
      <c r="BN75" s="1">
        <v>196.44872355461101</v>
      </c>
      <c r="BO75" s="1">
        <v>206.37067937850901</v>
      </c>
      <c r="BP75" s="1">
        <v>723</v>
      </c>
      <c r="BQ75" s="1">
        <v>377</v>
      </c>
      <c r="BR75" s="1">
        <v>1100</v>
      </c>
      <c r="BS75" s="1">
        <v>0.65727272727272701</v>
      </c>
      <c r="BT75" s="2">
        <v>23</v>
      </c>
      <c r="BU75" s="1">
        <v>10.7055430412292</v>
      </c>
      <c r="BV75" s="1">
        <v>196.67257857322599</v>
      </c>
      <c r="BW75" s="1">
        <v>207.37812161445601</v>
      </c>
      <c r="BX75" s="1">
        <v>773</v>
      </c>
      <c r="BY75" s="1">
        <v>377</v>
      </c>
      <c r="BZ75" s="1">
        <v>1150</v>
      </c>
      <c r="CA75" s="1">
        <v>0.67217391304347796</v>
      </c>
    </row>
    <row r="76" spans="1:79" x14ac:dyDescent="0.25">
      <c r="A76" s="1" t="s">
        <v>136</v>
      </c>
      <c r="B76" s="1" t="s">
        <v>99</v>
      </c>
      <c r="C76" s="1" t="s">
        <v>92</v>
      </c>
      <c r="D76" s="1" t="s">
        <v>90</v>
      </c>
      <c r="E76" s="1" t="s">
        <v>80</v>
      </c>
      <c r="F76" s="1" t="s">
        <v>86</v>
      </c>
      <c r="G76" s="1">
        <v>5</v>
      </c>
      <c r="H76" s="2">
        <v>9</v>
      </c>
      <c r="I76" s="1">
        <v>27.105502843856801</v>
      </c>
      <c r="J76" s="1">
        <v>394.85173416137599</v>
      </c>
      <c r="K76" s="1">
        <v>421.95723700523303</v>
      </c>
      <c r="L76" s="1">
        <v>353</v>
      </c>
      <c r="M76" s="1">
        <v>97</v>
      </c>
      <c r="N76" s="1">
        <v>450</v>
      </c>
      <c r="O76" s="1">
        <v>0.78444444444444394</v>
      </c>
      <c r="P76" s="2">
        <v>10</v>
      </c>
      <c r="Q76" s="1">
        <v>29.5221168994903</v>
      </c>
      <c r="R76" s="1">
        <v>447.07753515243502</v>
      </c>
      <c r="S76" s="1">
        <v>476.59965205192498</v>
      </c>
      <c r="T76" s="1">
        <v>383</v>
      </c>
      <c r="U76" s="1">
        <v>117</v>
      </c>
      <c r="V76" s="1">
        <v>500</v>
      </c>
      <c r="W76" s="1">
        <v>0.76600000000000001</v>
      </c>
      <c r="X76" s="2">
        <v>14</v>
      </c>
      <c r="Y76" s="1">
        <v>45.068685770034698</v>
      </c>
      <c r="Z76" s="1">
        <v>648.17990326881397</v>
      </c>
      <c r="AA76" s="1">
        <v>693.24858903884797</v>
      </c>
      <c r="AB76" s="1">
        <v>510</v>
      </c>
      <c r="AC76" s="1">
        <v>190</v>
      </c>
      <c r="AD76" s="1">
        <v>700</v>
      </c>
      <c r="AE76" s="1">
        <v>0.72857142857142798</v>
      </c>
      <c r="AF76" s="2">
        <v>16</v>
      </c>
      <c r="AG76" s="1">
        <v>51.491568803787203</v>
      </c>
      <c r="AH76" s="1">
        <v>728.06301712989796</v>
      </c>
      <c r="AI76" s="1">
        <v>779.55458593368496</v>
      </c>
      <c r="AJ76" s="1">
        <v>560</v>
      </c>
      <c r="AK76" s="1">
        <v>240</v>
      </c>
      <c r="AL76" s="1">
        <v>800</v>
      </c>
      <c r="AM76" s="1">
        <v>0.7</v>
      </c>
      <c r="AN76" s="2">
        <v>18</v>
      </c>
      <c r="AO76" s="1">
        <v>56.999242067337001</v>
      </c>
      <c r="AP76" s="1">
        <v>810.38954091072003</v>
      </c>
      <c r="AQ76" s="1">
        <v>867.38878297805695</v>
      </c>
      <c r="AR76" s="1">
        <v>638</v>
      </c>
      <c r="AS76" s="1">
        <v>262</v>
      </c>
      <c r="AT76" s="1">
        <v>900</v>
      </c>
      <c r="AU76" s="1">
        <v>0.70888888888888801</v>
      </c>
      <c r="AV76" s="2">
        <v>18</v>
      </c>
      <c r="AW76" s="1">
        <v>56.999242067337001</v>
      </c>
      <c r="AX76" s="1">
        <v>810.38954091072003</v>
      </c>
      <c r="AY76" s="1">
        <v>867.38878297805695</v>
      </c>
      <c r="AZ76" s="1">
        <v>638</v>
      </c>
      <c r="BA76" s="1">
        <v>262</v>
      </c>
      <c r="BB76" s="1">
        <v>900</v>
      </c>
      <c r="BC76" s="1">
        <v>0.70888888888888801</v>
      </c>
      <c r="BD76" s="2">
        <v>21</v>
      </c>
      <c r="BE76" s="1">
        <v>69.8303799629211</v>
      </c>
      <c r="BF76" s="1">
        <v>921.42757177352905</v>
      </c>
      <c r="BG76" s="1">
        <v>991.25795173644997</v>
      </c>
      <c r="BH76" s="1">
        <v>692</v>
      </c>
      <c r="BI76" s="1">
        <v>358</v>
      </c>
      <c r="BJ76" s="1">
        <v>1050</v>
      </c>
      <c r="BK76" s="1">
        <v>0.65904761904761899</v>
      </c>
      <c r="BL76" s="2">
        <v>22</v>
      </c>
      <c r="BM76" s="1">
        <v>72.450776100158606</v>
      </c>
      <c r="BN76" s="1">
        <v>954.612168788909</v>
      </c>
      <c r="BO76" s="1">
        <v>1027.06294488906</v>
      </c>
      <c r="BP76" s="1">
        <v>741</v>
      </c>
      <c r="BQ76" s="1">
        <v>358</v>
      </c>
      <c r="BR76" s="1">
        <v>1099</v>
      </c>
      <c r="BS76" s="1">
        <v>0.67424931756141904</v>
      </c>
      <c r="BT76" s="2">
        <v>22</v>
      </c>
      <c r="BU76" s="1">
        <v>72.450776100158606</v>
      </c>
      <c r="BV76" s="1">
        <v>954.612168788909</v>
      </c>
      <c r="BW76" s="1">
        <v>1027.06294488906</v>
      </c>
      <c r="BX76" s="1">
        <v>741</v>
      </c>
      <c r="BY76" s="1">
        <v>358</v>
      </c>
      <c r="BZ76" s="1">
        <v>1099</v>
      </c>
      <c r="CA76" s="1">
        <v>0.67424931756141904</v>
      </c>
    </row>
    <row r="77" spans="1:79" x14ac:dyDescent="0.25">
      <c r="A77" s="1" t="s">
        <v>139</v>
      </c>
      <c r="B77" s="1" t="s">
        <v>99</v>
      </c>
      <c r="C77" s="1" t="s">
        <v>93</v>
      </c>
      <c r="D77" s="1" t="s">
        <v>90</v>
      </c>
      <c r="E77" s="1" t="s">
        <v>80</v>
      </c>
      <c r="F77" s="1" t="s">
        <v>86</v>
      </c>
      <c r="G77" s="1">
        <v>1</v>
      </c>
      <c r="H77" s="2">
        <v>9</v>
      </c>
      <c r="I77" s="1">
        <v>21.522961378097499</v>
      </c>
      <c r="J77" s="1">
        <v>2700.3525393009099</v>
      </c>
      <c r="K77" s="1">
        <v>2721.8755006790102</v>
      </c>
      <c r="L77" s="1">
        <v>343</v>
      </c>
      <c r="M77" s="1">
        <v>107</v>
      </c>
      <c r="N77" s="1">
        <v>450</v>
      </c>
      <c r="O77" s="1">
        <v>0.76222222222222202</v>
      </c>
      <c r="P77" s="2">
        <v>11</v>
      </c>
      <c r="Q77" s="1">
        <v>27.404850244521999</v>
      </c>
      <c r="R77" s="1">
        <v>2772.23831534385</v>
      </c>
      <c r="S77" s="1">
        <v>2799.6431655883698</v>
      </c>
      <c r="T77" s="1">
        <v>434</v>
      </c>
      <c r="U77" s="1">
        <v>116</v>
      </c>
      <c r="V77" s="1">
        <v>550</v>
      </c>
      <c r="W77" s="1">
        <v>0.78909090909090895</v>
      </c>
      <c r="X77" s="2">
        <v>13</v>
      </c>
      <c r="Y77" s="1">
        <v>33.998787164688103</v>
      </c>
      <c r="Z77" s="1">
        <v>2852.2159724235498</v>
      </c>
      <c r="AA77" s="1">
        <v>2886.2147595882402</v>
      </c>
      <c r="AB77" s="1">
        <v>492</v>
      </c>
      <c r="AC77" s="1">
        <v>158</v>
      </c>
      <c r="AD77" s="1">
        <v>650</v>
      </c>
      <c r="AE77" s="1">
        <v>0.75692307692307603</v>
      </c>
      <c r="AF77" s="2">
        <v>16</v>
      </c>
      <c r="AG77" s="1">
        <v>40.7289652824401</v>
      </c>
      <c r="AH77" s="1">
        <v>2968.22011661529</v>
      </c>
      <c r="AI77" s="1">
        <v>3008.9490818977301</v>
      </c>
      <c r="AJ77" s="1">
        <v>578</v>
      </c>
      <c r="AK77" s="1">
        <v>222</v>
      </c>
      <c r="AL77" s="1">
        <v>800</v>
      </c>
      <c r="AM77" s="1">
        <v>0.72250000000000003</v>
      </c>
      <c r="AN77" s="2">
        <v>18</v>
      </c>
      <c r="AO77" s="1">
        <v>46.635740280151303</v>
      </c>
      <c r="AP77" s="1">
        <v>3041.2151455879198</v>
      </c>
      <c r="AQ77" s="1">
        <v>3087.8508858680698</v>
      </c>
      <c r="AR77" s="1">
        <v>657</v>
      </c>
      <c r="AS77" s="1">
        <v>243</v>
      </c>
      <c r="AT77" s="1">
        <v>900</v>
      </c>
      <c r="AU77" s="1">
        <v>0.73</v>
      </c>
      <c r="AV77" s="2">
        <v>20</v>
      </c>
      <c r="AW77" s="1">
        <v>51.332554340362499</v>
      </c>
      <c r="AX77" s="1">
        <v>3106.9028306007299</v>
      </c>
      <c r="AY77" s="1">
        <v>3158.2353849411002</v>
      </c>
      <c r="AZ77" s="1">
        <v>703</v>
      </c>
      <c r="BA77" s="1">
        <v>297</v>
      </c>
      <c r="BB77" s="1">
        <v>1000</v>
      </c>
      <c r="BC77" s="1">
        <v>0.70299999999999996</v>
      </c>
      <c r="BD77" s="2">
        <v>22</v>
      </c>
      <c r="BE77" s="1">
        <v>57.565640449523897</v>
      </c>
      <c r="BF77" s="1">
        <v>3166.8803288936601</v>
      </c>
      <c r="BG77" s="1">
        <v>3224.44596934318</v>
      </c>
      <c r="BH77" s="1">
        <v>719</v>
      </c>
      <c r="BI77" s="1">
        <v>381</v>
      </c>
      <c r="BJ77" s="1">
        <v>1100</v>
      </c>
      <c r="BK77" s="1">
        <v>0.65363636363636302</v>
      </c>
      <c r="BL77" s="2">
        <v>23</v>
      </c>
      <c r="BM77" s="1">
        <v>60.126689434051499</v>
      </c>
      <c r="BN77" s="1">
        <v>3203.7936258315999</v>
      </c>
      <c r="BO77" s="1">
        <v>3263.9203152656501</v>
      </c>
      <c r="BP77" s="1">
        <v>752</v>
      </c>
      <c r="BQ77" s="1">
        <v>398</v>
      </c>
      <c r="BR77" s="1">
        <v>1150</v>
      </c>
      <c r="BS77" s="1">
        <v>0.65391304347825996</v>
      </c>
      <c r="BT77" s="2">
        <v>24</v>
      </c>
      <c r="BU77" s="1">
        <v>63.125785350799497</v>
      </c>
      <c r="BV77" s="1">
        <v>3236.6892096996298</v>
      </c>
      <c r="BW77" s="1">
        <v>3299.8149950504298</v>
      </c>
      <c r="BX77" s="1">
        <v>801</v>
      </c>
      <c r="BY77" s="1">
        <v>398</v>
      </c>
      <c r="BZ77" s="1">
        <v>1199</v>
      </c>
      <c r="CA77" s="1">
        <v>0.66805671392827304</v>
      </c>
    </row>
    <row r="78" spans="1:79" x14ac:dyDescent="0.25">
      <c r="A78" s="1" t="s">
        <v>140</v>
      </c>
      <c r="B78" s="1" t="s">
        <v>99</v>
      </c>
      <c r="C78" s="1" t="s">
        <v>91</v>
      </c>
      <c r="D78" s="1" t="s">
        <v>90</v>
      </c>
      <c r="E78" s="1" t="s">
        <v>80</v>
      </c>
      <c r="F78" s="1" t="s">
        <v>86</v>
      </c>
      <c r="G78" s="1">
        <v>3</v>
      </c>
      <c r="H78" s="2">
        <v>9</v>
      </c>
      <c r="I78" s="1">
        <v>18.1526539325714</v>
      </c>
      <c r="J78" s="1">
        <v>417.99896931648198</v>
      </c>
      <c r="K78" s="1">
        <v>436.15162324905299</v>
      </c>
      <c r="L78" s="1">
        <v>350</v>
      </c>
      <c r="M78" s="1">
        <v>100</v>
      </c>
      <c r="N78" s="1">
        <v>450</v>
      </c>
      <c r="O78" s="1">
        <v>0.77777777777777701</v>
      </c>
      <c r="P78" s="2">
        <v>14</v>
      </c>
      <c r="Q78" s="1">
        <v>36.087330579757598</v>
      </c>
      <c r="R78" s="1">
        <v>600.44574141502301</v>
      </c>
      <c r="S78" s="1">
        <v>636.53307199478104</v>
      </c>
      <c r="T78" s="1">
        <v>529</v>
      </c>
      <c r="U78" s="1">
        <v>171</v>
      </c>
      <c r="V78" s="1">
        <v>700</v>
      </c>
      <c r="W78" s="1">
        <v>0.75571428571428501</v>
      </c>
      <c r="X78" s="2">
        <v>15</v>
      </c>
      <c r="Y78" s="1">
        <v>45.394141674041698</v>
      </c>
      <c r="Z78" s="1">
        <v>643.149029493331</v>
      </c>
      <c r="AA78" s="1">
        <v>688.54317116737298</v>
      </c>
      <c r="AB78" s="1">
        <v>550</v>
      </c>
      <c r="AC78" s="1">
        <v>200</v>
      </c>
      <c r="AD78" s="1">
        <v>750</v>
      </c>
      <c r="AE78" s="1">
        <v>0.73333333333333295</v>
      </c>
      <c r="AF78" s="2">
        <v>16</v>
      </c>
      <c r="AG78" s="1">
        <v>51.394270658492999</v>
      </c>
      <c r="AH78" s="1">
        <v>681.84568142890896</v>
      </c>
      <c r="AI78" s="1">
        <v>733.239952087402</v>
      </c>
      <c r="AJ78" s="1">
        <v>577</v>
      </c>
      <c r="AK78" s="1">
        <v>223</v>
      </c>
      <c r="AL78" s="1">
        <v>800</v>
      </c>
      <c r="AM78" s="1">
        <v>0.72124999999999995</v>
      </c>
      <c r="AN78" s="2">
        <v>18</v>
      </c>
      <c r="AO78" s="1">
        <v>59.270248651504502</v>
      </c>
      <c r="AP78" s="1">
        <v>761.13859033584595</v>
      </c>
      <c r="AQ78" s="1">
        <v>820.40883898735001</v>
      </c>
      <c r="AR78" s="1">
        <v>638</v>
      </c>
      <c r="AS78" s="1">
        <v>262</v>
      </c>
      <c r="AT78" s="1">
        <v>900</v>
      </c>
      <c r="AU78" s="1">
        <v>0.70888888888888801</v>
      </c>
      <c r="AV78" s="2">
        <v>20</v>
      </c>
      <c r="AW78" s="1">
        <v>66.334836483001695</v>
      </c>
      <c r="AX78" s="1">
        <v>834.46814322471596</v>
      </c>
      <c r="AY78" s="1">
        <v>900.80297970771699</v>
      </c>
      <c r="AZ78" s="1">
        <v>705</v>
      </c>
      <c r="BA78" s="1">
        <v>295</v>
      </c>
      <c r="BB78" s="1">
        <v>1000</v>
      </c>
      <c r="BC78" s="1">
        <v>0.70499999999999996</v>
      </c>
      <c r="BD78" s="2">
        <v>22</v>
      </c>
      <c r="BE78" s="1">
        <v>73.495651483535696</v>
      </c>
      <c r="BF78" s="1">
        <v>902.69199109077397</v>
      </c>
      <c r="BG78" s="1">
        <v>976.18764257430996</v>
      </c>
      <c r="BH78" s="1">
        <v>750</v>
      </c>
      <c r="BI78" s="1">
        <v>350</v>
      </c>
      <c r="BJ78" s="1">
        <v>1100</v>
      </c>
      <c r="BK78" s="1">
        <v>0.68181818181818099</v>
      </c>
      <c r="BL78" s="2">
        <v>23</v>
      </c>
      <c r="BM78" s="1">
        <v>78.880716562271104</v>
      </c>
      <c r="BN78" s="1">
        <v>935.87677812576203</v>
      </c>
      <c r="BO78" s="1">
        <v>1014.75749468803</v>
      </c>
      <c r="BP78" s="1">
        <v>768</v>
      </c>
      <c r="BQ78" s="1">
        <v>382</v>
      </c>
      <c r="BR78" s="1">
        <v>1150</v>
      </c>
      <c r="BS78" s="1">
        <v>0.66782608695652101</v>
      </c>
      <c r="BT78" s="2">
        <v>23</v>
      </c>
      <c r="BU78" s="1">
        <v>78.880716562271104</v>
      </c>
      <c r="BV78" s="1">
        <v>935.87677812576203</v>
      </c>
      <c r="BW78" s="1">
        <v>1014.75749468803</v>
      </c>
      <c r="BX78" s="1">
        <v>768</v>
      </c>
      <c r="BY78" s="1">
        <v>382</v>
      </c>
      <c r="BZ78" s="1">
        <v>1150</v>
      </c>
      <c r="CA78" s="1">
        <v>0.66782608695652101</v>
      </c>
    </row>
    <row r="79" spans="1:79" x14ac:dyDescent="0.25">
      <c r="A79" s="1" t="s">
        <v>147</v>
      </c>
      <c r="B79" s="1" t="s">
        <v>99</v>
      </c>
      <c r="C79" s="1" t="s">
        <v>93</v>
      </c>
      <c r="D79" s="1" t="s">
        <v>90</v>
      </c>
      <c r="E79" s="1" t="s">
        <v>88</v>
      </c>
      <c r="F79" s="1" t="s">
        <v>83</v>
      </c>
      <c r="G79" s="1">
        <v>1</v>
      </c>
      <c r="H79" s="2">
        <v>7</v>
      </c>
      <c r="I79" s="1">
        <v>0.96661567687988204</v>
      </c>
      <c r="J79" s="1">
        <v>243.33154606819099</v>
      </c>
      <c r="K79" s="1">
        <v>244.29816174507101</v>
      </c>
      <c r="L79" s="1">
        <v>99</v>
      </c>
      <c r="M79" s="1">
        <v>251</v>
      </c>
      <c r="N79" s="1">
        <v>350</v>
      </c>
      <c r="O79" s="1">
        <v>0.28285714285714197</v>
      </c>
      <c r="P79" s="2">
        <v>11</v>
      </c>
      <c r="Q79" s="1">
        <v>1.3470606803894001</v>
      </c>
      <c r="R79" s="1">
        <v>299.06385397910998</v>
      </c>
      <c r="S79" s="1">
        <v>300.41091465950001</v>
      </c>
      <c r="T79" s="1">
        <v>201</v>
      </c>
      <c r="U79" s="1">
        <v>349</v>
      </c>
      <c r="V79" s="1">
        <v>550</v>
      </c>
      <c r="W79" s="1">
        <v>0.36545454545454498</v>
      </c>
      <c r="X79" s="2">
        <v>16</v>
      </c>
      <c r="Y79" s="1">
        <v>1.80012083053588</v>
      </c>
      <c r="Z79" s="1">
        <v>324.411931753158</v>
      </c>
      <c r="AA79" s="1">
        <v>326.212052583694</v>
      </c>
      <c r="AB79" s="1">
        <v>331</v>
      </c>
      <c r="AC79" s="1">
        <v>469</v>
      </c>
      <c r="AD79" s="1">
        <v>800</v>
      </c>
      <c r="AE79" s="1">
        <v>0.41375000000000001</v>
      </c>
      <c r="AF79" s="2">
        <v>16</v>
      </c>
      <c r="AG79" s="1">
        <v>1.80012083053588</v>
      </c>
      <c r="AH79" s="1">
        <v>324.411931753158</v>
      </c>
      <c r="AI79" s="1">
        <v>326.212052583694</v>
      </c>
      <c r="AJ79" s="1">
        <v>331</v>
      </c>
      <c r="AK79" s="1">
        <v>469</v>
      </c>
      <c r="AL79" s="1">
        <v>800</v>
      </c>
      <c r="AM79" s="1">
        <v>0.41375000000000001</v>
      </c>
      <c r="AN79" s="2">
        <v>20</v>
      </c>
      <c r="AO79" s="1">
        <v>2.14867711067199</v>
      </c>
      <c r="AP79" s="1">
        <v>330.98979210853503</v>
      </c>
      <c r="AQ79" s="1">
        <v>333.13846921920702</v>
      </c>
      <c r="AR79" s="1">
        <v>459</v>
      </c>
      <c r="AS79" s="1">
        <v>541</v>
      </c>
      <c r="AT79" s="1">
        <v>1000</v>
      </c>
      <c r="AU79" s="1">
        <v>0.45900000000000002</v>
      </c>
      <c r="AV79" s="2">
        <v>24</v>
      </c>
      <c r="AW79" s="1">
        <v>2.4938149452209402</v>
      </c>
      <c r="AX79" s="1">
        <v>332.31465744972201</v>
      </c>
      <c r="AY79" s="1">
        <v>334.80847239494301</v>
      </c>
      <c r="AZ79" s="1">
        <v>559</v>
      </c>
      <c r="BA79" s="1">
        <v>641</v>
      </c>
      <c r="BB79" s="1">
        <v>1200</v>
      </c>
      <c r="BC79" s="1">
        <v>0.46583333333333299</v>
      </c>
      <c r="BD79" s="2">
        <v>27</v>
      </c>
      <c r="BE79" s="1">
        <v>2.82827377319335</v>
      </c>
      <c r="BF79" s="1">
        <v>333.565333604812</v>
      </c>
      <c r="BG79" s="1">
        <v>336.39360737800598</v>
      </c>
      <c r="BH79" s="1">
        <v>613</v>
      </c>
      <c r="BI79" s="1">
        <v>737</v>
      </c>
      <c r="BJ79" s="1">
        <v>1350</v>
      </c>
      <c r="BK79" s="1">
        <v>0.45407407407407402</v>
      </c>
      <c r="BL79" s="2">
        <v>27</v>
      </c>
      <c r="BM79" s="1">
        <v>2.82827377319335</v>
      </c>
      <c r="BN79" s="1">
        <v>333.565333604812</v>
      </c>
      <c r="BO79" s="1">
        <v>336.39360737800598</v>
      </c>
      <c r="BP79" s="1">
        <v>613</v>
      </c>
      <c r="BQ79" s="1">
        <v>737</v>
      </c>
      <c r="BR79" s="1">
        <v>1350</v>
      </c>
      <c r="BS79" s="1">
        <v>0.45407407407407402</v>
      </c>
      <c r="BT79" s="2">
        <v>28</v>
      </c>
      <c r="BU79" s="1">
        <v>3.2291727066039999</v>
      </c>
      <c r="BV79" s="1">
        <v>333.78393745422301</v>
      </c>
      <c r="BW79" s="1">
        <v>337.01311016082701</v>
      </c>
      <c r="BX79" s="1">
        <v>663</v>
      </c>
      <c r="BY79" s="1">
        <v>737</v>
      </c>
      <c r="BZ79" s="1">
        <v>1400</v>
      </c>
      <c r="CA79" s="1">
        <v>0.47357142857142798</v>
      </c>
    </row>
    <row r="80" spans="1:79" x14ac:dyDescent="0.25">
      <c r="A80" s="1" t="s">
        <v>149</v>
      </c>
      <c r="B80" s="1" t="s">
        <v>99</v>
      </c>
      <c r="C80" s="1" t="s">
        <v>91</v>
      </c>
      <c r="D80" s="1" t="s">
        <v>90</v>
      </c>
      <c r="E80" s="1" t="s">
        <v>80</v>
      </c>
      <c r="F80" s="1" t="s">
        <v>85</v>
      </c>
      <c r="G80" s="1">
        <v>5</v>
      </c>
      <c r="H80" s="2">
        <v>6</v>
      </c>
      <c r="I80" s="1">
        <v>2.76110363006591</v>
      </c>
      <c r="J80" s="1">
        <v>30.056795835494899</v>
      </c>
      <c r="K80" s="1">
        <v>32.817899465560899</v>
      </c>
      <c r="L80" s="1">
        <v>240</v>
      </c>
      <c r="M80" s="1">
        <v>60</v>
      </c>
      <c r="N80" s="1">
        <v>300</v>
      </c>
      <c r="O80" s="1">
        <v>0.8</v>
      </c>
      <c r="P80" s="2">
        <v>10</v>
      </c>
      <c r="Q80" s="1">
        <v>4.6384539604187003</v>
      </c>
      <c r="R80" s="1">
        <v>38.106480121612499</v>
      </c>
      <c r="S80" s="1">
        <v>42.7449340820312</v>
      </c>
      <c r="T80" s="1">
        <v>383</v>
      </c>
      <c r="U80" s="1">
        <v>117</v>
      </c>
      <c r="V80" s="1">
        <v>500</v>
      </c>
      <c r="W80" s="1">
        <v>0.76600000000000001</v>
      </c>
      <c r="X80" s="2">
        <v>13</v>
      </c>
      <c r="Y80" s="1">
        <v>5.9392757415771396</v>
      </c>
      <c r="Z80" s="1">
        <v>41.8585910797119</v>
      </c>
      <c r="AA80" s="1">
        <v>47.797866821288999</v>
      </c>
      <c r="AB80" s="1">
        <v>457</v>
      </c>
      <c r="AC80" s="1">
        <v>193</v>
      </c>
      <c r="AD80" s="1">
        <v>650</v>
      </c>
      <c r="AE80" s="1">
        <v>0.70307692307692304</v>
      </c>
      <c r="AF80" s="2">
        <v>16</v>
      </c>
      <c r="AG80" s="1">
        <v>7.2064528465270996</v>
      </c>
      <c r="AH80" s="1">
        <v>44.9775099754333</v>
      </c>
      <c r="AI80" s="1">
        <v>52.183962821960399</v>
      </c>
      <c r="AJ80" s="1">
        <v>530</v>
      </c>
      <c r="AK80" s="1">
        <v>270</v>
      </c>
      <c r="AL80" s="1">
        <v>800</v>
      </c>
      <c r="AM80" s="1">
        <v>0.66249999999999998</v>
      </c>
      <c r="AN80" s="2">
        <v>17</v>
      </c>
      <c r="AO80" s="1">
        <v>7.63262486457824</v>
      </c>
      <c r="AP80" s="1">
        <v>45.472314119338897</v>
      </c>
      <c r="AQ80" s="1">
        <v>53.104938983917201</v>
      </c>
      <c r="AR80" s="1">
        <v>556</v>
      </c>
      <c r="AS80" s="1">
        <v>294</v>
      </c>
      <c r="AT80" s="1">
        <v>850</v>
      </c>
      <c r="AU80" s="1">
        <v>0.65411764705882303</v>
      </c>
      <c r="AV80" s="2">
        <v>17</v>
      </c>
      <c r="AW80" s="1">
        <v>7.63262486457824</v>
      </c>
      <c r="AX80" s="1">
        <v>45.472314119338897</v>
      </c>
      <c r="AY80" s="1">
        <v>53.104938983917201</v>
      </c>
      <c r="AZ80" s="1">
        <v>556</v>
      </c>
      <c r="BA80" s="1">
        <v>294</v>
      </c>
      <c r="BB80" s="1">
        <v>850</v>
      </c>
      <c r="BC80" s="1">
        <v>0.65411764705882303</v>
      </c>
      <c r="BD80" s="2">
        <v>20</v>
      </c>
      <c r="BE80" s="1">
        <v>8.8767559528350795</v>
      </c>
      <c r="BF80" s="1">
        <v>46.7719821929931</v>
      </c>
      <c r="BG80" s="1">
        <v>55.648738145828197</v>
      </c>
      <c r="BH80" s="1">
        <v>580</v>
      </c>
      <c r="BI80" s="1">
        <v>420</v>
      </c>
      <c r="BJ80" s="1">
        <v>1000</v>
      </c>
      <c r="BK80" s="1">
        <v>0.57999999999999996</v>
      </c>
      <c r="BL80" s="2">
        <v>27</v>
      </c>
      <c r="BM80" s="1">
        <v>11.552019834518401</v>
      </c>
      <c r="BN80" s="1">
        <v>49.824677228927598</v>
      </c>
      <c r="BO80" s="1">
        <v>61.376697063446002</v>
      </c>
      <c r="BP80" s="1">
        <v>633</v>
      </c>
      <c r="BQ80" s="1">
        <v>717</v>
      </c>
      <c r="BR80" s="1">
        <v>1350</v>
      </c>
      <c r="BS80" s="1">
        <v>0.46888888888888802</v>
      </c>
      <c r="BT80" s="2">
        <v>48</v>
      </c>
      <c r="BU80" s="1">
        <v>20.401610612869199</v>
      </c>
      <c r="BV80" s="1">
        <v>58.0362000465393</v>
      </c>
      <c r="BW80" s="1">
        <v>78.437810659408498</v>
      </c>
      <c r="BX80" s="1">
        <v>733</v>
      </c>
      <c r="BY80" s="1">
        <v>1654</v>
      </c>
      <c r="BZ80" s="1">
        <v>2387</v>
      </c>
      <c r="CA80" s="1">
        <v>0.30708001675743601</v>
      </c>
    </row>
    <row r="81" spans="1:79" x14ac:dyDescent="0.25">
      <c r="A81" s="1" t="s">
        <v>151</v>
      </c>
      <c r="B81" s="1" t="s">
        <v>99</v>
      </c>
      <c r="C81" s="1" t="s">
        <v>92</v>
      </c>
      <c r="D81" s="1" t="s">
        <v>90</v>
      </c>
      <c r="E81" s="1" t="s">
        <v>80</v>
      </c>
      <c r="F81" s="1" t="s">
        <v>81</v>
      </c>
      <c r="G81" s="1">
        <v>1</v>
      </c>
      <c r="H81" s="2">
        <v>11</v>
      </c>
      <c r="I81" s="1">
        <v>3.5030150413513099</v>
      </c>
      <c r="J81" s="1">
        <v>891.88978743553105</v>
      </c>
      <c r="K81" s="1">
        <v>895.39280247688203</v>
      </c>
      <c r="L81" s="1">
        <v>390</v>
      </c>
      <c r="M81" s="1">
        <v>160</v>
      </c>
      <c r="N81" s="1">
        <v>550</v>
      </c>
      <c r="O81" s="1">
        <v>0.70909090909090899</v>
      </c>
      <c r="P81" s="2">
        <v>12</v>
      </c>
      <c r="Q81" s="1">
        <v>3.8926939964294398</v>
      </c>
      <c r="R81" s="1">
        <v>904.54995346069302</v>
      </c>
      <c r="S81" s="1">
        <v>908.44264745712201</v>
      </c>
      <c r="T81" s="1">
        <v>415</v>
      </c>
      <c r="U81" s="1">
        <v>185</v>
      </c>
      <c r="V81" s="1">
        <v>600</v>
      </c>
      <c r="W81" s="1">
        <v>0.69166666666666599</v>
      </c>
      <c r="X81" s="2">
        <v>16</v>
      </c>
      <c r="Y81" s="1">
        <v>5.4730119705200098</v>
      </c>
      <c r="Z81" s="1">
        <v>943.12220144271805</v>
      </c>
      <c r="AA81" s="1">
        <v>948.59521341323796</v>
      </c>
      <c r="AB81" s="1">
        <v>494</v>
      </c>
      <c r="AC81" s="1">
        <v>306</v>
      </c>
      <c r="AD81" s="1">
        <v>800</v>
      </c>
      <c r="AE81" s="1">
        <v>0.61750000000000005</v>
      </c>
      <c r="AF81" s="2">
        <v>16</v>
      </c>
      <c r="AG81" s="1">
        <v>5.4730119705200098</v>
      </c>
      <c r="AH81" s="1">
        <v>943.12220144271805</v>
      </c>
      <c r="AI81" s="1">
        <v>948.59521341323796</v>
      </c>
      <c r="AJ81" s="1">
        <v>494</v>
      </c>
      <c r="AK81" s="1">
        <v>306</v>
      </c>
      <c r="AL81" s="1">
        <v>800</v>
      </c>
      <c r="AM81" s="1">
        <v>0.61750000000000005</v>
      </c>
      <c r="AN81" s="2">
        <v>19</v>
      </c>
      <c r="AO81" s="1">
        <v>6.6734340190887398</v>
      </c>
      <c r="AP81" s="1">
        <v>958.78382349014203</v>
      </c>
      <c r="AQ81" s="1">
        <v>965.457257509231</v>
      </c>
      <c r="AR81" s="1">
        <v>510</v>
      </c>
      <c r="AS81" s="1">
        <v>440</v>
      </c>
      <c r="AT81" s="1">
        <v>950</v>
      </c>
      <c r="AU81" s="1">
        <v>0.53684210526315701</v>
      </c>
      <c r="AV81" s="2">
        <v>20</v>
      </c>
      <c r="AW81" s="1">
        <v>7.0677931308746302</v>
      </c>
      <c r="AX81" s="1">
        <v>963.01686739921502</v>
      </c>
      <c r="AY81" s="1">
        <v>970.08466053008999</v>
      </c>
      <c r="AZ81" s="1">
        <v>526</v>
      </c>
      <c r="BA81" s="1">
        <v>474</v>
      </c>
      <c r="BB81" s="1">
        <v>1000</v>
      </c>
      <c r="BC81" s="1">
        <v>0.52600000000000002</v>
      </c>
      <c r="BD81" s="2">
        <v>28</v>
      </c>
      <c r="BE81" s="1">
        <v>10.233682155609101</v>
      </c>
      <c r="BF81" s="1">
        <v>991.02611398696899</v>
      </c>
      <c r="BG81" s="1">
        <v>1001.2597961425701</v>
      </c>
      <c r="BH81" s="1">
        <v>559</v>
      </c>
      <c r="BI81" s="1">
        <v>841</v>
      </c>
      <c r="BJ81" s="1">
        <v>1400</v>
      </c>
      <c r="BK81" s="1">
        <v>0.39928571428571402</v>
      </c>
      <c r="BL81" s="2">
        <v>28</v>
      </c>
      <c r="BM81" s="1">
        <v>10.233682155609101</v>
      </c>
      <c r="BN81" s="1">
        <v>991.02611398696899</v>
      </c>
      <c r="BO81" s="1">
        <v>1001.2597961425701</v>
      </c>
      <c r="BP81" s="1">
        <v>559</v>
      </c>
      <c r="BQ81" s="1">
        <v>841</v>
      </c>
      <c r="BR81" s="1">
        <v>1400</v>
      </c>
      <c r="BS81" s="1">
        <v>0.39928571428571402</v>
      </c>
      <c r="BT81" s="2">
        <v>83</v>
      </c>
      <c r="BU81" s="1">
        <v>32.449550628662102</v>
      </c>
      <c r="BV81" s="1">
        <v>1089.7260868549299</v>
      </c>
      <c r="BW81" s="1">
        <v>1122.17563748359</v>
      </c>
      <c r="BX81" s="1">
        <v>709</v>
      </c>
      <c r="BY81" s="1">
        <v>3426</v>
      </c>
      <c r="BZ81" s="1">
        <v>4135</v>
      </c>
      <c r="CA81" s="1">
        <v>0.171463119709794</v>
      </c>
    </row>
    <row r="82" spans="1:79" x14ac:dyDescent="0.25">
      <c r="A82" s="1" t="s">
        <v>153</v>
      </c>
      <c r="B82" s="1" t="s">
        <v>99</v>
      </c>
      <c r="C82" s="1" t="s">
        <v>92</v>
      </c>
      <c r="D82" s="1" t="s">
        <v>90</v>
      </c>
      <c r="E82" s="1" t="s">
        <v>80</v>
      </c>
      <c r="F82" s="1" t="s">
        <v>81</v>
      </c>
      <c r="G82" s="1">
        <v>2</v>
      </c>
      <c r="H82" s="2">
        <v>11</v>
      </c>
      <c r="I82" s="1">
        <v>3.4781608581542902</v>
      </c>
      <c r="J82" s="1">
        <v>914.69555568695</v>
      </c>
      <c r="K82" s="1">
        <v>918.17371654510498</v>
      </c>
      <c r="L82" s="1">
        <v>390</v>
      </c>
      <c r="M82" s="1">
        <v>160</v>
      </c>
      <c r="N82" s="1">
        <v>550</v>
      </c>
      <c r="O82" s="1">
        <v>0.70909090909090899</v>
      </c>
      <c r="P82" s="2">
        <v>12</v>
      </c>
      <c r="Q82" s="1">
        <v>3.8746678829193102</v>
      </c>
      <c r="R82" s="1">
        <v>929.21853160858097</v>
      </c>
      <c r="S82" s="1">
        <v>933.09319949149994</v>
      </c>
      <c r="T82" s="1">
        <v>415</v>
      </c>
      <c r="U82" s="1">
        <v>185</v>
      </c>
      <c r="V82" s="1">
        <v>600</v>
      </c>
      <c r="W82" s="1">
        <v>0.69166666666666599</v>
      </c>
      <c r="X82" s="2">
        <v>16</v>
      </c>
      <c r="Y82" s="1">
        <v>5.5351889133453298</v>
      </c>
      <c r="Z82" s="1">
        <v>964.11810970306396</v>
      </c>
      <c r="AA82" s="1">
        <v>969.65329861640896</v>
      </c>
      <c r="AB82" s="1">
        <v>494</v>
      </c>
      <c r="AC82" s="1">
        <v>306</v>
      </c>
      <c r="AD82" s="1">
        <v>800</v>
      </c>
      <c r="AE82" s="1">
        <v>0.61750000000000005</v>
      </c>
      <c r="AF82" s="2">
        <v>16</v>
      </c>
      <c r="AG82" s="1">
        <v>5.5351889133453298</v>
      </c>
      <c r="AH82" s="1">
        <v>964.11810970306396</v>
      </c>
      <c r="AI82" s="1">
        <v>969.65329861640896</v>
      </c>
      <c r="AJ82" s="1">
        <v>494</v>
      </c>
      <c r="AK82" s="1">
        <v>306</v>
      </c>
      <c r="AL82" s="1">
        <v>800</v>
      </c>
      <c r="AM82" s="1">
        <v>0.61750000000000005</v>
      </c>
      <c r="AN82" s="2">
        <v>19</v>
      </c>
      <c r="AO82" s="1">
        <v>6.7197601795196498</v>
      </c>
      <c r="AP82" s="1">
        <v>979.60865068435601</v>
      </c>
      <c r="AQ82" s="1">
        <v>986.328410863876</v>
      </c>
      <c r="AR82" s="1">
        <v>510</v>
      </c>
      <c r="AS82" s="1">
        <v>440</v>
      </c>
      <c r="AT82" s="1">
        <v>950</v>
      </c>
      <c r="AU82" s="1">
        <v>0.53684210526315701</v>
      </c>
      <c r="AV82" s="2">
        <v>20</v>
      </c>
      <c r="AW82" s="1">
        <v>7.1601631641387904</v>
      </c>
      <c r="AX82" s="1">
        <v>983.68308973312298</v>
      </c>
      <c r="AY82" s="1">
        <v>990.843252897262</v>
      </c>
      <c r="AZ82" s="1">
        <v>526</v>
      </c>
      <c r="BA82" s="1">
        <v>474</v>
      </c>
      <c r="BB82" s="1">
        <v>1000</v>
      </c>
      <c r="BC82" s="1">
        <v>0.52600000000000002</v>
      </c>
      <c r="BD82" s="2">
        <v>28</v>
      </c>
      <c r="BE82" s="1">
        <v>10.3755550384521</v>
      </c>
      <c r="BF82" s="1">
        <v>1011.65497684478</v>
      </c>
      <c r="BG82" s="1">
        <v>1022.03053188323</v>
      </c>
      <c r="BH82" s="1">
        <v>559</v>
      </c>
      <c r="BI82" s="1">
        <v>841</v>
      </c>
      <c r="BJ82" s="1">
        <v>1400</v>
      </c>
      <c r="BK82" s="1">
        <v>0.39928571428571402</v>
      </c>
      <c r="BL82" s="2">
        <v>28</v>
      </c>
      <c r="BM82" s="1">
        <v>10.3755550384521</v>
      </c>
      <c r="BN82" s="1">
        <v>1011.65497684478</v>
      </c>
      <c r="BO82" s="1">
        <v>1022.03053188323</v>
      </c>
      <c r="BP82" s="1">
        <v>559</v>
      </c>
      <c r="BQ82" s="1">
        <v>841</v>
      </c>
      <c r="BR82" s="1">
        <v>1400</v>
      </c>
      <c r="BS82" s="1">
        <v>0.39928571428571402</v>
      </c>
      <c r="BT82" s="2">
        <v>83</v>
      </c>
      <c r="BU82" s="1">
        <v>37.501960992813103</v>
      </c>
      <c r="BV82" s="1">
        <v>1108.17954826354</v>
      </c>
      <c r="BW82" s="1">
        <v>1145.68150925636</v>
      </c>
      <c r="BX82" s="1">
        <v>709</v>
      </c>
      <c r="BY82" s="1">
        <v>3426</v>
      </c>
      <c r="BZ82" s="1">
        <v>4135</v>
      </c>
      <c r="CA82" s="1">
        <v>0.171463119709794</v>
      </c>
    </row>
    <row r="83" spans="1:79" x14ac:dyDescent="0.25">
      <c r="A83" s="1" t="s">
        <v>155</v>
      </c>
      <c r="B83" s="1" t="s">
        <v>99</v>
      </c>
      <c r="C83" s="1" t="s">
        <v>92</v>
      </c>
      <c r="D83" s="1" t="s">
        <v>90</v>
      </c>
      <c r="E83" s="1" t="s">
        <v>80</v>
      </c>
      <c r="F83" s="1" t="s">
        <v>81</v>
      </c>
      <c r="G83" s="1">
        <v>3</v>
      </c>
      <c r="H83" s="2">
        <v>11</v>
      </c>
      <c r="I83" s="1">
        <v>3.5197262763977002</v>
      </c>
      <c r="J83" s="1">
        <v>921.50821518897999</v>
      </c>
      <c r="K83" s="1">
        <v>925.02794146537701</v>
      </c>
      <c r="L83" s="1">
        <v>390</v>
      </c>
      <c r="M83" s="1">
        <v>160</v>
      </c>
      <c r="N83" s="1">
        <v>550</v>
      </c>
      <c r="O83" s="1">
        <v>0.70909090909090899</v>
      </c>
      <c r="P83" s="2">
        <v>12</v>
      </c>
      <c r="Q83" s="1">
        <v>3.9191372394561701</v>
      </c>
      <c r="R83" s="1">
        <v>934.483225345611</v>
      </c>
      <c r="S83" s="1">
        <v>938.40236258506695</v>
      </c>
      <c r="T83" s="1">
        <v>415</v>
      </c>
      <c r="U83" s="1">
        <v>185</v>
      </c>
      <c r="V83" s="1">
        <v>600</v>
      </c>
      <c r="W83" s="1">
        <v>0.69166666666666599</v>
      </c>
      <c r="X83" s="2">
        <v>16</v>
      </c>
      <c r="Y83" s="1">
        <v>5.4916093349456698</v>
      </c>
      <c r="Z83" s="1">
        <v>968.97667455673195</v>
      </c>
      <c r="AA83" s="1">
        <v>974.46828389167695</v>
      </c>
      <c r="AB83" s="1">
        <v>494</v>
      </c>
      <c r="AC83" s="1">
        <v>306</v>
      </c>
      <c r="AD83" s="1">
        <v>800</v>
      </c>
      <c r="AE83" s="1">
        <v>0.61750000000000005</v>
      </c>
      <c r="AF83" s="2">
        <v>16</v>
      </c>
      <c r="AG83" s="1">
        <v>5.4916093349456698</v>
      </c>
      <c r="AH83" s="1">
        <v>968.97667455673195</v>
      </c>
      <c r="AI83" s="1">
        <v>974.46828389167695</v>
      </c>
      <c r="AJ83" s="1">
        <v>494</v>
      </c>
      <c r="AK83" s="1">
        <v>306</v>
      </c>
      <c r="AL83" s="1">
        <v>800</v>
      </c>
      <c r="AM83" s="1">
        <v>0.61750000000000005</v>
      </c>
      <c r="AN83" s="2">
        <v>19</v>
      </c>
      <c r="AO83" s="1">
        <v>6.6853930950164697</v>
      </c>
      <c r="AP83" s="1">
        <v>986.01442050933804</v>
      </c>
      <c r="AQ83" s="1">
        <v>992.69981360435395</v>
      </c>
      <c r="AR83" s="1">
        <v>510</v>
      </c>
      <c r="AS83" s="1">
        <v>440</v>
      </c>
      <c r="AT83" s="1">
        <v>950</v>
      </c>
      <c r="AU83" s="1">
        <v>0.53684210526315701</v>
      </c>
      <c r="AV83" s="2">
        <v>20</v>
      </c>
      <c r="AW83" s="1">
        <v>7.0813181400299001</v>
      </c>
      <c r="AX83" s="1">
        <v>989.86509251594498</v>
      </c>
      <c r="AY83" s="1">
        <v>996.946410655975</v>
      </c>
      <c r="AZ83" s="1">
        <v>526</v>
      </c>
      <c r="BA83" s="1">
        <v>474</v>
      </c>
      <c r="BB83" s="1">
        <v>1000</v>
      </c>
      <c r="BC83" s="1">
        <v>0.52600000000000002</v>
      </c>
      <c r="BD83" s="2">
        <v>28</v>
      </c>
      <c r="BE83" s="1">
        <v>10.319247961044301</v>
      </c>
      <c r="BF83" s="1">
        <v>1018.17179536819</v>
      </c>
      <c r="BG83" s="1">
        <v>1028.49104332923</v>
      </c>
      <c r="BH83" s="1">
        <v>559</v>
      </c>
      <c r="BI83" s="1">
        <v>841</v>
      </c>
      <c r="BJ83" s="1">
        <v>1400</v>
      </c>
      <c r="BK83" s="1">
        <v>0.39928571428571402</v>
      </c>
      <c r="BL83" s="2">
        <v>28</v>
      </c>
      <c r="BM83" s="1">
        <v>10.319247961044301</v>
      </c>
      <c r="BN83" s="1">
        <v>1018.17179536819</v>
      </c>
      <c r="BO83" s="1">
        <v>1028.49104332923</v>
      </c>
      <c r="BP83" s="1">
        <v>559</v>
      </c>
      <c r="BQ83" s="1">
        <v>841</v>
      </c>
      <c r="BR83" s="1">
        <v>1400</v>
      </c>
      <c r="BS83" s="1">
        <v>0.39928571428571402</v>
      </c>
      <c r="BT83" s="2">
        <v>83</v>
      </c>
      <c r="BU83" s="1">
        <v>35.614137411117497</v>
      </c>
      <c r="BV83" s="1">
        <v>1119.51167821884</v>
      </c>
      <c r="BW83" s="1">
        <v>1155.12581562995</v>
      </c>
      <c r="BX83" s="1">
        <v>709</v>
      </c>
      <c r="BY83" s="1">
        <v>3426</v>
      </c>
      <c r="BZ83" s="1">
        <v>4135</v>
      </c>
      <c r="CA83" s="1">
        <v>0.171463119709794</v>
      </c>
    </row>
    <row r="84" spans="1:79" x14ac:dyDescent="0.25">
      <c r="A84" s="1" t="s">
        <v>158</v>
      </c>
      <c r="B84" s="1" t="s">
        <v>99</v>
      </c>
      <c r="C84" s="1" t="s">
        <v>92</v>
      </c>
      <c r="D84" s="1" t="s">
        <v>90</v>
      </c>
      <c r="E84" s="1" t="s">
        <v>80</v>
      </c>
      <c r="F84" s="1" t="s">
        <v>81</v>
      </c>
      <c r="G84" s="1">
        <v>4</v>
      </c>
      <c r="H84" s="2">
        <v>11</v>
      </c>
      <c r="I84" s="1">
        <v>3.43981504440307</v>
      </c>
      <c r="J84" s="1">
        <v>916.43404245376496</v>
      </c>
      <c r="K84" s="1">
        <v>919.87385749816895</v>
      </c>
      <c r="L84" s="1">
        <v>390</v>
      </c>
      <c r="M84" s="1">
        <v>160</v>
      </c>
      <c r="N84" s="1">
        <v>550</v>
      </c>
      <c r="O84" s="1">
        <v>0.70909090909090899</v>
      </c>
      <c r="P84" s="2">
        <v>12</v>
      </c>
      <c r="Q84" s="1">
        <v>4.1201920509338299</v>
      </c>
      <c r="R84" s="1">
        <v>930.22071743011395</v>
      </c>
      <c r="S84" s="1">
        <v>934.34090948104802</v>
      </c>
      <c r="T84" s="1">
        <v>415</v>
      </c>
      <c r="U84" s="1">
        <v>185</v>
      </c>
      <c r="V84" s="1">
        <v>600</v>
      </c>
      <c r="W84" s="1">
        <v>0.69166666666666599</v>
      </c>
      <c r="X84" s="2">
        <v>16</v>
      </c>
      <c r="Y84" s="1">
        <v>5.68004918098449</v>
      </c>
      <c r="Z84" s="1">
        <v>966.07396030426003</v>
      </c>
      <c r="AA84" s="1">
        <v>971.75400948524396</v>
      </c>
      <c r="AB84" s="1">
        <v>494</v>
      </c>
      <c r="AC84" s="1">
        <v>306</v>
      </c>
      <c r="AD84" s="1">
        <v>800</v>
      </c>
      <c r="AE84" s="1">
        <v>0.61750000000000005</v>
      </c>
      <c r="AF84" s="2">
        <v>16</v>
      </c>
      <c r="AG84" s="1">
        <v>5.68004918098449</v>
      </c>
      <c r="AH84" s="1">
        <v>966.07396030426003</v>
      </c>
      <c r="AI84" s="1">
        <v>971.75400948524396</v>
      </c>
      <c r="AJ84" s="1">
        <v>494</v>
      </c>
      <c r="AK84" s="1">
        <v>306</v>
      </c>
      <c r="AL84" s="1">
        <v>800</v>
      </c>
      <c r="AM84" s="1">
        <v>0.61750000000000005</v>
      </c>
      <c r="AN84" s="2">
        <v>19</v>
      </c>
      <c r="AO84" s="1">
        <v>7.1529223918914697</v>
      </c>
      <c r="AP84" s="1">
        <v>981.71569228172302</v>
      </c>
      <c r="AQ84" s="1">
        <v>988.86861467361405</v>
      </c>
      <c r="AR84" s="1">
        <v>510</v>
      </c>
      <c r="AS84" s="1">
        <v>440</v>
      </c>
      <c r="AT84" s="1">
        <v>950</v>
      </c>
      <c r="AU84" s="1">
        <v>0.53684210526315701</v>
      </c>
      <c r="AV84" s="2">
        <v>20</v>
      </c>
      <c r="AW84" s="1">
        <v>7.5400583744049001</v>
      </c>
      <c r="AX84" s="1">
        <v>986.79615831375099</v>
      </c>
      <c r="AY84" s="1">
        <v>994.33621668815601</v>
      </c>
      <c r="AZ84" s="1">
        <v>526</v>
      </c>
      <c r="BA84" s="1">
        <v>474</v>
      </c>
      <c r="BB84" s="1">
        <v>1000</v>
      </c>
      <c r="BC84" s="1">
        <v>0.52600000000000002</v>
      </c>
      <c r="BD84" s="2">
        <v>28</v>
      </c>
      <c r="BE84" s="1">
        <v>11.8438591957092</v>
      </c>
      <c r="BF84" s="1">
        <v>1015.4801344871501</v>
      </c>
      <c r="BG84" s="1">
        <v>1027.32399368286</v>
      </c>
      <c r="BH84" s="1">
        <v>559</v>
      </c>
      <c r="BI84" s="1">
        <v>841</v>
      </c>
      <c r="BJ84" s="1">
        <v>1400</v>
      </c>
      <c r="BK84" s="1">
        <v>0.39928571428571402</v>
      </c>
      <c r="BL84" s="2">
        <v>28</v>
      </c>
      <c r="BM84" s="1">
        <v>11.8438591957092</v>
      </c>
      <c r="BN84" s="1">
        <v>1015.4801344871501</v>
      </c>
      <c r="BO84" s="1">
        <v>1027.32399368286</v>
      </c>
      <c r="BP84" s="1">
        <v>559</v>
      </c>
      <c r="BQ84" s="1">
        <v>841</v>
      </c>
      <c r="BR84" s="1">
        <v>1400</v>
      </c>
      <c r="BS84" s="1">
        <v>0.39928571428571402</v>
      </c>
      <c r="BT84" s="2">
        <v>83</v>
      </c>
      <c r="BU84" s="1">
        <v>33.617565631866398</v>
      </c>
      <c r="BV84" s="1">
        <v>1115.1459670066799</v>
      </c>
      <c r="BW84" s="1">
        <v>1148.76353263854</v>
      </c>
      <c r="BX84" s="1">
        <v>709</v>
      </c>
      <c r="BY84" s="1">
        <v>3426</v>
      </c>
      <c r="BZ84" s="1">
        <v>4135</v>
      </c>
      <c r="CA84" s="1">
        <v>0.171463119709794</v>
      </c>
    </row>
    <row r="85" spans="1:79" x14ac:dyDescent="0.25">
      <c r="A85" s="1" t="s">
        <v>162</v>
      </c>
      <c r="B85" s="1" t="s">
        <v>99</v>
      </c>
      <c r="C85" s="1" t="s">
        <v>92</v>
      </c>
      <c r="D85" s="1" t="s">
        <v>90</v>
      </c>
      <c r="E85" s="1" t="s">
        <v>80</v>
      </c>
      <c r="F85" s="1" t="s">
        <v>81</v>
      </c>
      <c r="G85" s="1">
        <v>5</v>
      </c>
      <c r="H85" s="2">
        <v>11</v>
      </c>
      <c r="I85" s="1">
        <v>3.4294297695159899</v>
      </c>
      <c r="J85" s="1">
        <v>912.37416076660099</v>
      </c>
      <c r="K85" s="1">
        <v>915.80359053611699</v>
      </c>
      <c r="L85" s="1">
        <v>390</v>
      </c>
      <c r="M85" s="1">
        <v>160</v>
      </c>
      <c r="N85" s="1">
        <v>550</v>
      </c>
      <c r="O85" s="1">
        <v>0.70909090909090899</v>
      </c>
      <c r="P85" s="2">
        <v>12</v>
      </c>
      <c r="Q85" s="1">
        <v>3.83663773536682</v>
      </c>
      <c r="R85" s="1">
        <v>926.39243173599198</v>
      </c>
      <c r="S85" s="1">
        <v>930.22906947135903</v>
      </c>
      <c r="T85" s="1">
        <v>415</v>
      </c>
      <c r="U85" s="1">
        <v>185</v>
      </c>
      <c r="V85" s="1">
        <v>600</v>
      </c>
      <c r="W85" s="1">
        <v>0.69166666666666599</v>
      </c>
      <c r="X85" s="2">
        <v>16</v>
      </c>
      <c r="Y85" s="1">
        <v>5.5063085556030202</v>
      </c>
      <c r="Z85" s="1">
        <v>962.45191502571095</v>
      </c>
      <c r="AA85" s="1">
        <v>967.95822358131397</v>
      </c>
      <c r="AB85" s="1">
        <v>494</v>
      </c>
      <c r="AC85" s="1">
        <v>306</v>
      </c>
      <c r="AD85" s="1">
        <v>800</v>
      </c>
      <c r="AE85" s="1">
        <v>0.61750000000000005</v>
      </c>
      <c r="AF85" s="2">
        <v>16</v>
      </c>
      <c r="AG85" s="1">
        <v>5.5063085556030202</v>
      </c>
      <c r="AH85" s="1">
        <v>962.45191502571095</v>
      </c>
      <c r="AI85" s="1">
        <v>967.95822358131397</v>
      </c>
      <c r="AJ85" s="1">
        <v>494</v>
      </c>
      <c r="AK85" s="1">
        <v>306</v>
      </c>
      <c r="AL85" s="1">
        <v>800</v>
      </c>
      <c r="AM85" s="1">
        <v>0.61750000000000005</v>
      </c>
      <c r="AN85" s="2">
        <v>19</v>
      </c>
      <c r="AO85" s="1">
        <v>6.6950657367706299</v>
      </c>
      <c r="AP85" s="1">
        <v>978.28319215774502</v>
      </c>
      <c r="AQ85" s="1">
        <v>984.97825789451599</v>
      </c>
      <c r="AR85" s="1">
        <v>510</v>
      </c>
      <c r="AS85" s="1">
        <v>440</v>
      </c>
      <c r="AT85" s="1">
        <v>950</v>
      </c>
      <c r="AU85" s="1">
        <v>0.53684210526315701</v>
      </c>
      <c r="AV85" s="2">
        <v>20</v>
      </c>
      <c r="AW85" s="1">
        <v>7.0877587795257497</v>
      </c>
      <c r="AX85" s="1">
        <v>982.28103613853398</v>
      </c>
      <c r="AY85" s="1">
        <v>989.36879491805996</v>
      </c>
      <c r="AZ85" s="1">
        <v>526</v>
      </c>
      <c r="BA85" s="1">
        <v>474</v>
      </c>
      <c r="BB85" s="1">
        <v>1000</v>
      </c>
      <c r="BC85" s="1">
        <v>0.52600000000000002</v>
      </c>
      <c r="BD85" s="2">
        <v>28</v>
      </c>
      <c r="BE85" s="1">
        <v>11.011287689208901</v>
      </c>
      <c r="BF85" s="1">
        <v>1010.13933944702</v>
      </c>
      <c r="BG85" s="1">
        <v>1021.15062713623</v>
      </c>
      <c r="BH85" s="1">
        <v>559</v>
      </c>
      <c r="BI85" s="1">
        <v>841</v>
      </c>
      <c r="BJ85" s="1">
        <v>1400</v>
      </c>
      <c r="BK85" s="1">
        <v>0.39928571428571402</v>
      </c>
      <c r="BL85" s="2">
        <v>28</v>
      </c>
      <c r="BM85" s="1">
        <v>11.011287689208901</v>
      </c>
      <c r="BN85" s="1">
        <v>1010.13933944702</v>
      </c>
      <c r="BO85" s="1">
        <v>1021.15062713623</v>
      </c>
      <c r="BP85" s="1">
        <v>559</v>
      </c>
      <c r="BQ85" s="1">
        <v>841</v>
      </c>
      <c r="BR85" s="1">
        <v>1400</v>
      </c>
      <c r="BS85" s="1">
        <v>0.39928571428571402</v>
      </c>
      <c r="BT85" s="2">
        <v>83</v>
      </c>
      <c r="BU85" s="1">
        <v>34.7563731670379</v>
      </c>
      <c r="BV85" s="1">
        <v>1106.4195780754001</v>
      </c>
      <c r="BW85" s="1">
        <v>1141.1759512424401</v>
      </c>
      <c r="BX85" s="1">
        <v>709</v>
      </c>
      <c r="BY85" s="1">
        <v>3426</v>
      </c>
      <c r="BZ85" s="1">
        <v>4135</v>
      </c>
      <c r="CA85" s="1">
        <v>0.171463119709794</v>
      </c>
    </row>
    <row r="86" spans="1:79" x14ac:dyDescent="0.25">
      <c r="A86" s="1" t="s">
        <v>125</v>
      </c>
      <c r="B86" s="1" t="s">
        <v>99</v>
      </c>
      <c r="C86" s="1" t="s">
        <v>92</v>
      </c>
      <c r="D86" s="1" t="s">
        <v>90</v>
      </c>
      <c r="E86" s="1" t="s">
        <v>80</v>
      </c>
      <c r="F86" s="1" t="s">
        <v>86</v>
      </c>
      <c r="G86" s="1">
        <v>1</v>
      </c>
      <c r="H86" s="2">
        <v>10</v>
      </c>
      <c r="I86" s="1">
        <v>37.751707553863497</v>
      </c>
      <c r="J86" s="1">
        <v>376.29966378211901</v>
      </c>
      <c r="K86" s="1">
        <v>414.05137133598299</v>
      </c>
      <c r="L86" s="1">
        <v>382</v>
      </c>
      <c r="M86" s="1">
        <v>118</v>
      </c>
      <c r="N86" s="1">
        <v>500</v>
      </c>
      <c r="O86" s="1">
        <v>0.76400000000000001</v>
      </c>
      <c r="P86" s="2">
        <v>11</v>
      </c>
      <c r="Q86" s="1">
        <v>41.775974512100198</v>
      </c>
      <c r="R86" s="1">
        <v>413.32551980018599</v>
      </c>
      <c r="S86" s="1">
        <v>455.10149431228598</v>
      </c>
      <c r="T86" s="1">
        <v>414</v>
      </c>
      <c r="U86" s="1">
        <v>136</v>
      </c>
      <c r="V86" s="1">
        <v>550</v>
      </c>
      <c r="W86" s="1">
        <v>0.75272727272727202</v>
      </c>
      <c r="X86" s="2">
        <v>13</v>
      </c>
      <c r="Y86" s="1">
        <v>53.463058471679602</v>
      </c>
      <c r="Z86" s="1">
        <v>479.81428980827297</v>
      </c>
      <c r="AA86" s="1">
        <v>533.277348279953</v>
      </c>
      <c r="AB86" s="1">
        <v>492</v>
      </c>
      <c r="AC86" s="1">
        <v>158</v>
      </c>
      <c r="AD86" s="1">
        <v>650</v>
      </c>
      <c r="AE86" s="1">
        <v>0.75692307692307603</v>
      </c>
      <c r="AF86" s="2">
        <v>17</v>
      </c>
      <c r="AG86" s="1">
        <v>74.218779563903794</v>
      </c>
      <c r="AH86" s="1">
        <v>617.95506787300098</v>
      </c>
      <c r="AI86" s="1">
        <v>692.173847436904</v>
      </c>
      <c r="AJ86" s="1">
        <v>613</v>
      </c>
      <c r="AK86" s="1">
        <v>237</v>
      </c>
      <c r="AL86" s="1">
        <v>850</v>
      </c>
      <c r="AM86" s="1">
        <v>0.72117647058823497</v>
      </c>
      <c r="AN86" s="2">
        <v>18</v>
      </c>
      <c r="AO86" s="1">
        <v>77.344146490097003</v>
      </c>
      <c r="AP86" s="1">
        <v>653.97334194183304</v>
      </c>
      <c r="AQ86" s="1">
        <v>731.31748843192997</v>
      </c>
      <c r="AR86" s="1">
        <v>651</v>
      </c>
      <c r="AS86" s="1">
        <v>249</v>
      </c>
      <c r="AT86" s="1">
        <v>900</v>
      </c>
      <c r="AU86" s="1">
        <v>0.72333333333333305</v>
      </c>
      <c r="AV86" s="2">
        <v>19</v>
      </c>
      <c r="AW86" s="1">
        <v>84.130656480789099</v>
      </c>
      <c r="AX86" s="1">
        <v>688.191905975341</v>
      </c>
      <c r="AY86" s="1">
        <v>772.32256245613098</v>
      </c>
      <c r="AZ86" s="1">
        <v>676</v>
      </c>
      <c r="BA86" s="1">
        <v>274</v>
      </c>
      <c r="BB86" s="1">
        <v>950</v>
      </c>
      <c r="BC86" s="1">
        <v>0.71157894736842098</v>
      </c>
      <c r="BD86" s="2">
        <v>22</v>
      </c>
      <c r="BE86" s="1">
        <v>98.446596622466998</v>
      </c>
      <c r="BF86" s="1">
        <v>786.42309808731</v>
      </c>
      <c r="BG86" s="1">
        <v>884.86969470977704</v>
      </c>
      <c r="BH86" s="1">
        <v>744</v>
      </c>
      <c r="BI86" s="1">
        <v>356</v>
      </c>
      <c r="BJ86" s="1">
        <v>1100</v>
      </c>
      <c r="BK86" s="1">
        <v>0.67636363636363594</v>
      </c>
      <c r="BL86" s="2">
        <v>22</v>
      </c>
      <c r="BM86" s="1">
        <v>98.446596622466998</v>
      </c>
      <c r="BN86" s="1">
        <v>786.42309808731</v>
      </c>
      <c r="BO86" s="1">
        <v>884.86969470977704</v>
      </c>
      <c r="BP86" s="1">
        <v>744</v>
      </c>
      <c r="BQ86" s="1">
        <v>356</v>
      </c>
      <c r="BR86" s="1">
        <v>1100</v>
      </c>
      <c r="BS86" s="1">
        <v>0.67636363636363594</v>
      </c>
      <c r="BT86" s="2">
        <v>22</v>
      </c>
      <c r="BU86" s="1">
        <v>98.446596622466998</v>
      </c>
      <c r="BV86" s="1">
        <v>786.42309808731</v>
      </c>
      <c r="BW86" s="1">
        <v>884.86969470977704</v>
      </c>
      <c r="BX86" s="1">
        <v>744</v>
      </c>
      <c r="BY86" s="1">
        <v>356</v>
      </c>
      <c r="BZ86" s="1">
        <v>1100</v>
      </c>
      <c r="CA86" s="1">
        <v>0.67636363636363594</v>
      </c>
    </row>
    <row r="87" spans="1:79" x14ac:dyDescent="0.25">
      <c r="A87" s="1" t="s">
        <v>128</v>
      </c>
      <c r="B87" s="1" t="s">
        <v>99</v>
      </c>
      <c r="C87" s="1" t="s">
        <v>93</v>
      </c>
      <c r="D87" s="1" t="s">
        <v>90</v>
      </c>
      <c r="E87" s="1" t="s">
        <v>80</v>
      </c>
      <c r="F87" s="1" t="s">
        <v>86</v>
      </c>
      <c r="G87" s="1">
        <v>2</v>
      </c>
      <c r="H87" s="2">
        <v>9</v>
      </c>
      <c r="I87" s="1">
        <v>19.458288431167599</v>
      </c>
      <c r="J87" s="1">
        <v>395.14479875564501</v>
      </c>
      <c r="K87" s="1">
        <v>414.60308718681301</v>
      </c>
      <c r="L87" s="1">
        <v>351</v>
      </c>
      <c r="M87" s="1">
        <v>99</v>
      </c>
      <c r="N87" s="1">
        <v>450</v>
      </c>
      <c r="O87" s="1">
        <v>0.78</v>
      </c>
      <c r="P87" s="2">
        <v>11</v>
      </c>
      <c r="Q87" s="1">
        <v>22.685048341751099</v>
      </c>
      <c r="R87" s="1">
        <v>471.824497461318</v>
      </c>
      <c r="S87" s="1">
        <v>494.50954580307001</v>
      </c>
      <c r="T87" s="1">
        <v>419</v>
      </c>
      <c r="U87" s="1">
        <v>131</v>
      </c>
      <c r="V87" s="1">
        <v>550</v>
      </c>
      <c r="W87" s="1">
        <v>0.76181818181818095</v>
      </c>
      <c r="X87" s="2">
        <v>14</v>
      </c>
      <c r="Y87" s="1">
        <v>26.889130592346099</v>
      </c>
      <c r="Z87" s="1">
        <v>586.60119462013199</v>
      </c>
      <c r="AA87" s="1">
        <v>613.49032521247796</v>
      </c>
      <c r="AB87" s="1">
        <v>532</v>
      </c>
      <c r="AC87" s="1">
        <v>168</v>
      </c>
      <c r="AD87" s="1">
        <v>700</v>
      </c>
      <c r="AE87" s="1">
        <v>0.76</v>
      </c>
      <c r="AF87" s="2">
        <v>17</v>
      </c>
      <c r="AG87" s="1">
        <v>36.706880569458001</v>
      </c>
      <c r="AH87" s="1">
        <v>697.90774917602505</v>
      </c>
      <c r="AI87" s="1">
        <v>734.61462974548294</v>
      </c>
      <c r="AJ87" s="1">
        <v>625</v>
      </c>
      <c r="AK87" s="1">
        <v>225</v>
      </c>
      <c r="AL87" s="1">
        <v>850</v>
      </c>
      <c r="AM87" s="1">
        <v>0.73529411764705799</v>
      </c>
      <c r="AN87" s="2">
        <v>17</v>
      </c>
      <c r="AO87" s="1">
        <v>36.706880569458001</v>
      </c>
      <c r="AP87" s="1">
        <v>697.90774917602505</v>
      </c>
      <c r="AQ87" s="1">
        <v>734.61462974548294</v>
      </c>
      <c r="AR87" s="1">
        <v>625</v>
      </c>
      <c r="AS87" s="1">
        <v>225</v>
      </c>
      <c r="AT87" s="1">
        <v>850</v>
      </c>
      <c r="AU87" s="1">
        <v>0.73529411764705799</v>
      </c>
      <c r="AV87" s="2">
        <v>19</v>
      </c>
      <c r="AW87" s="1">
        <v>44.230151653289703</v>
      </c>
      <c r="AX87" s="1">
        <v>770.40305519104004</v>
      </c>
      <c r="AY87" s="1">
        <v>814.63320684432904</v>
      </c>
      <c r="AZ87" s="1">
        <v>682</v>
      </c>
      <c r="BA87" s="1">
        <v>268</v>
      </c>
      <c r="BB87" s="1">
        <v>950</v>
      </c>
      <c r="BC87" s="1">
        <v>0.71789473684210503</v>
      </c>
      <c r="BD87" s="2">
        <v>22</v>
      </c>
      <c r="BE87" s="1">
        <v>61.331076622009199</v>
      </c>
      <c r="BF87" s="1">
        <v>849.99626445770195</v>
      </c>
      <c r="BG87" s="1">
        <v>911.327341079711</v>
      </c>
      <c r="BH87" s="1">
        <v>751</v>
      </c>
      <c r="BI87" s="1">
        <v>349</v>
      </c>
      <c r="BJ87" s="1">
        <v>1100</v>
      </c>
      <c r="BK87" s="1">
        <v>0.68272727272727196</v>
      </c>
      <c r="BL87" s="2">
        <v>22</v>
      </c>
      <c r="BM87" s="1">
        <v>61.331076622009199</v>
      </c>
      <c r="BN87" s="1">
        <v>849.99626445770195</v>
      </c>
      <c r="BO87" s="1">
        <v>911.327341079711</v>
      </c>
      <c r="BP87" s="1">
        <v>751</v>
      </c>
      <c r="BQ87" s="1">
        <v>349</v>
      </c>
      <c r="BR87" s="1">
        <v>1100</v>
      </c>
      <c r="BS87" s="1">
        <v>0.68272727272727196</v>
      </c>
      <c r="BT87" s="2">
        <v>22</v>
      </c>
      <c r="BU87" s="1">
        <v>61.331076622009199</v>
      </c>
      <c r="BV87" s="1">
        <v>849.99626445770195</v>
      </c>
      <c r="BW87" s="1">
        <v>911.327341079711</v>
      </c>
      <c r="BX87" s="1">
        <v>751</v>
      </c>
      <c r="BY87" s="1">
        <v>349</v>
      </c>
      <c r="BZ87" s="1">
        <v>1100</v>
      </c>
      <c r="CA87" s="1">
        <v>0.68272727272727196</v>
      </c>
    </row>
    <row r="88" spans="1:79" x14ac:dyDescent="0.25">
      <c r="A88" s="1" t="s">
        <v>130</v>
      </c>
      <c r="B88" s="1" t="s">
        <v>99</v>
      </c>
      <c r="C88" s="1" t="s">
        <v>92</v>
      </c>
      <c r="D88" s="1" t="s">
        <v>90</v>
      </c>
      <c r="E88" s="1" t="s">
        <v>80</v>
      </c>
      <c r="F88" s="1" t="s">
        <v>86</v>
      </c>
      <c r="G88" s="1">
        <v>3</v>
      </c>
      <c r="H88" s="2">
        <v>9</v>
      </c>
      <c r="I88" s="1">
        <v>28.989892959594702</v>
      </c>
      <c r="J88" s="1">
        <v>404.61241412162701</v>
      </c>
      <c r="K88" s="1">
        <v>433.60230708122202</v>
      </c>
      <c r="L88" s="1">
        <v>356</v>
      </c>
      <c r="M88" s="1">
        <v>94</v>
      </c>
      <c r="N88" s="1">
        <v>450</v>
      </c>
      <c r="O88" s="1">
        <v>0.79111111111111099</v>
      </c>
      <c r="P88" s="2">
        <v>11</v>
      </c>
      <c r="Q88" s="1">
        <v>36.074622869491499</v>
      </c>
      <c r="R88" s="1">
        <v>484.372198104858</v>
      </c>
      <c r="S88" s="1">
        <v>520.44682097434998</v>
      </c>
      <c r="T88" s="1">
        <v>426</v>
      </c>
      <c r="U88" s="1">
        <v>124</v>
      </c>
      <c r="V88" s="1">
        <v>550</v>
      </c>
      <c r="W88" s="1">
        <v>0.77454545454545398</v>
      </c>
      <c r="X88" s="2">
        <v>15</v>
      </c>
      <c r="Y88" s="1">
        <v>50.366856098174999</v>
      </c>
      <c r="Z88" s="1">
        <v>652.07097721099797</v>
      </c>
      <c r="AA88" s="1">
        <v>702.43783330917302</v>
      </c>
      <c r="AB88" s="1">
        <v>559</v>
      </c>
      <c r="AC88" s="1">
        <v>191</v>
      </c>
      <c r="AD88" s="1">
        <v>750</v>
      </c>
      <c r="AE88" s="1">
        <v>0.74533333333333296</v>
      </c>
      <c r="AF88" s="2">
        <v>17</v>
      </c>
      <c r="AG88" s="1">
        <v>56.699271202087402</v>
      </c>
      <c r="AH88" s="1">
        <v>731.03119015693596</v>
      </c>
      <c r="AI88" s="1">
        <v>787.73046135902405</v>
      </c>
      <c r="AJ88" s="1">
        <v>615</v>
      </c>
      <c r="AK88" s="1">
        <v>235</v>
      </c>
      <c r="AL88" s="1">
        <v>850</v>
      </c>
      <c r="AM88" s="1">
        <v>0.72352941176470498</v>
      </c>
      <c r="AN88" s="2">
        <v>18</v>
      </c>
      <c r="AO88" s="1">
        <v>60.391660213470402</v>
      </c>
      <c r="AP88" s="1">
        <v>768.10991406440701</v>
      </c>
      <c r="AQ88" s="1">
        <v>828.50157427787701</v>
      </c>
      <c r="AR88" s="1">
        <v>647</v>
      </c>
      <c r="AS88" s="1">
        <v>253</v>
      </c>
      <c r="AT88" s="1">
        <v>900</v>
      </c>
      <c r="AU88" s="1">
        <v>0.71888888888888802</v>
      </c>
      <c r="AV88" s="2">
        <v>18</v>
      </c>
      <c r="AW88" s="1">
        <v>60.391660213470402</v>
      </c>
      <c r="AX88" s="1">
        <v>768.10991406440701</v>
      </c>
      <c r="AY88" s="1">
        <v>828.50157427787701</v>
      </c>
      <c r="AZ88" s="1">
        <v>647</v>
      </c>
      <c r="BA88" s="1">
        <v>253</v>
      </c>
      <c r="BB88" s="1">
        <v>900</v>
      </c>
      <c r="BC88" s="1">
        <v>0.71888888888888802</v>
      </c>
      <c r="BD88" s="2">
        <v>21</v>
      </c>
      <c r="BE88" s="1">
        <v>73.650892972946096</v>
      </c>
      <c r="BF88" s="1">
        <v>863.89370322227398</v>
      </c>
      <c r="BG88" s="1">
        <v>937.54459619522095</v>
      </c>
      <c r="BH88" s="1">
        <v>713</v>
      </c>
      <c r="BI88" s="1">
        <v>337</v>
      </c>
      <c r="BJ88" s="1">
        <v>1050</v>
      </c>
      <c r="BK88" s="1">
        <v>0.67904761904761901</v>
      </c>
      <c r="BL88" s="2">
        <v>22</v>
      </c>
      <c r="BM88" s="1">
        <v>77.675503015518103</v>
      </c>
      <c r="BN88" s="1">
        <v>900.25384140014603</v>
      </c>
      <c r="BO88" s="1">
        <v>977.92934441566399</v>
      </c>
      <c r="BP88" s="1">
        <v>753</v>
      </c>
      <c r="BQ88" s="1">
        <v>347</v>
      </c>
      <c r="BR88" s="1">
        <v>1100</v>
      </c>
      <c r="BS88" s="1">
        <v>0.68454545454545401</v>
      </c>
      <c r="BT88" s="2">
        <v>22</v>
      </c>
      <c r="BU88" s="1">
        <v>77.675503015518103</v>
      </c>
      <c r="BV88" s="1">
        <v>900.25384140014603</v>
      </c>
      <c r="BW88" s="1">
        <v>977.92934441566399</v>
      </c>
      <c r="BX88" s="1">
        <v>753</v>
      </c>
      <c r="BY88" s="1">
        <v>347</v>
      </c>
      <c r="BZ88" s="1">
        <v>1100</v>
      </c>
      <c r="CA88" s="1">
        <v>0.68454545454545401</v>
      </c>
    </row>
    <row r="89" spans="1:79" x14ac:dyDescent="0.25">
      <c r="A89" s="1" t="s">
        <v>133</v>
      </c>
      <c r="B89" s="1" t="s">
        <v>99</v>
      </c>
      <c r="C89" s="1" t="s">
        <v>92</v>
      </c>
      <c r="D89" s="1" t="s">
        <v>90</v>
      </c>
      <c r="E89" s="1" t="s">
        <v>80</v>
      </c>
      <c r="F89" s="1" t="s">
        <v>86</v>
      </c>
      <c r="G89" s="1">
        <v>4</v>
      </c>
      <c r="H89" s="2">
        <v>9</v>
      </c>
      <c r="I89" s="1">
        <v>20.972543954849201</v>
      </c>
      <c r="J89" s="1">
        <v>423.47133135795502</v>
      </c>
      <c r="K89" s="1">
        <v>444.44387531280501</v>
      </c>
      <c r="L89" s="1">
        <v>350</v>
      </c>
      <c r="M89" s="1">
        <v>100</v>
      </c>
      <c r="N89" s="1">
        <v>450</v>
      </c>
      <c r="O89" s="1">
        <v>0.77777777777777701</v>
      </c>
      <c r="P89" s="2">
        <v>12</v>
      </c>
      <c r="Q89" s="1">
        <v>29.316246747970499</v>
      </c>
      <c r="R89" s="1">
        <v>544.76206636428799</v>
      </c>
      <c r="S89" s="1">
        <v>574.078313112258</v>
      </c>
      <c r="T89" s="1">
        <v>478</v>
      </c>
      <c r="U89" s="1">
        <v>122</v>
      </c>
      <c r="V89" s="1">
        <v>600</v>
      </c>
      <c r="W89" s="1">
        <v>0.79666666666666597</v>
      </c>
      <c r="X89" s="2">
        <v>15</v>
      </c>
      <c r="Y89" s="1">
        <v>35.521026611328097</v>
      </c>
      <c r="Z89" s="1">
        <v>677.698317527771</v>
      </c>
      <c r="AA89" s="1">
        <v>713.21934413909901</v>
      </c>
      <c r="AB89" s="1">
        <v>555</v>
      </c>
      <c r="AC89" s="1">
        <v>195</v>
      </c>
      <c r="AD89" s="1">
        <v>750</v>
      </c>
      <c r="AE89" s="1">
        <v>0.74</v>
      </c>
      <c r="AF89" s="2">
        <v>17</v>
      </c>
      <c r="AG89" s="1">
        <v>41.831389427185002</v>
      </c>
      <c r="AH89" s="1">
        <v>742.48588871955803</v>
      </c>
      <c r="AI89" s="1">
        <v>784.31727814674298</v>
      </c>
      <c r="AJ89" s="1">
        <v>618</v>
      </c>
      <c r="AK89" s="1">
        <v>232</v>
      </c>
      <c r="AL89" s="1">
        <v>850</v>
      </c>
      <c r="AM89" s="1">
        <v>0.72705882352941098</v>
      </c>
      <c r="AN89" s="2">
        <v>18</v>
      </c>
      <c r="AO89" s="1">
        <v>44.360313415527301</v>
      </c>
      <c r="AP89" s="1">
        <v>781.17945384979203</v>
      </c>
      <c r="AQ89" s="1">
        <v>825.53976726531903</v>
      </c>
      <c r="AR89" s="1">
        <v>645</v>
      </c>
      <c r="AS89" s="1">
        <v>255</v>
      </c>
      <c r="AT89" s="1">
        <v>900</v>
      </c>
      <c r="AU89" s="1">
        <v>0.71666666666666601</v>
      </c>
      <c r="AV89" s="2">
        <v>20</v>
      </c>
      <c r="AW89" s="1">
        <v>54.952324390411299</v>
      </c>
      <c r="AX89" s="1">
        <v>857.01655673980702</v>
      </c>
      <c r="AY89" s="1">
        <v>911.96888113021805</v>
      </c>
      <c r="AZ89" s="1">
        <v>712</v>
      </c>
      <c r="BA89" s="1">
        <v>288</v>
      </c>
      <c r="BB89" s="1">
        <v>1000</v>
      </c>
      <c r="BC89" s="1">
        <v>0.71199999999999997</v>
      </c>
      <c r="BD89" s="2">
        <v>22</v>
      </c>
      <c r="BE89" s="1">
        <v>65.349616289138794</v>
      </c>
      <c r="BF89" s="1">
        <v>932.42519283294598</v>
      </c>
      <c r="BG89" s="1">
        <v>997.774809122085</v>
      </c>
      <c r="BH89" s="1">
        <v>754</v>
      </c>
      <c r="BI89" s="1">
        <v>346</v>
      </c>
      <c r="BJ89" s="1">
        <v>1100</v>
      </c>
      <c r="BK89" s="1">
        <v>0.68545454545454498</v>
      </c>
      <c r="BL89" s="2">
        <v>22</v>
      </c>
      <c r="BM89" s="1">
        <v>65.349616289138794</v>
      </c>
      <c r="BN89" s="1">
        <v>932.42519283294598</v>
      </c>
      <c r="BO89" s="1">
        <v>997.774809122085</v>
      </c>
      <c r="BP89" s="1">
        <v>754</v>
      </c>
      <c r="BQ89" s="1">
        <v>346</v>
      </c>
      <c r="BR89" s="1">
        <v>1100</v>
      </c>
      <c r="BS89" s="1">
        <v>0.68545454545454498</v>
      </c>
      <c r="BT89" s="2">
        <v>22</v>
      </c>
      <c r="BU89" s="1">
        <v>65.349616289138794</v>
      </c>
      <c r="BV89" s="1">
        <v>932.42519283294598</v>
      </c>
      <c r="BW89" s="1">
        <v>997.774809122085</v>
      </c>
      <c r="BX89" s="1">
        <v>754</v>
      </c>
      <c r="BY89" s="1">
        <v>346</v>
      </c>
      <c r="BZ89" s="1">
        <v>1100</v>
      </c>
      <c r="CA89" s="1">
        <v>0.68545454545454498</v>
      </c>
    </row>
    <row r="90" spans="1:79" x14ac:dyDescent="0.25">
      <c r="A90" s="1" t="s">
        <v>134</v>
      </c>
      <c r="B90" s="1" t="s">
        <v>99</v>
      </c>
      <c r="C90" s="1" t="s">
        <v>93</v>
      </c>
      <c r="D90" s="1" t="s">
        <v>90</v>
      </c>
      <c r="E90" s="1" t="s">
        <v>80</v>
      </c>
      <c r="F90" s="1" t="s">
        <v>86</v>
      </c>
      <c r="G90" s="1">
        <v>4</v>
      </c>
      <c r="H90" s="2">
        <v>10</v>
      </c>
      <c r="I90" s="1">
        <v>33.6706478595733</v>
      </c>
      <c r="J90" s="1">
        <v>517.49433517455998</v>
      </c>
      <c r="K90" s="1">
        <v>551.164983034133</v>
      </c>
      <c r="L90" s="1">
        <v>382</v>
      </c>
      <c r="M90" s="1">
        <v>118</v>
      </c>
      <c r="N90" s="1">
        <v>500</v>
      </c>
      <c r="O90" s="1">
        <v>0.76400000000000001</v>
      </c>
      <c r="P90" s="2">
        <v>11</v>
      </c>
      <c r="Q90" s="1">
        <v>38.573016643524099</v>
      </c>
      <c r="R90" s="1">
        <v>573.791836977005</v>
      </c>
      <c r="S90" s="1">
        <v>612.36485362052895</v>
      </c>
      <c r="T90" s="1">
        <v>413</v>
      </c>
      <c r="U90" s="1">
        <v>137</v>
      </c>
      <c r="V90" s="1">
        <v>550</v>
      </c>
      <c r="W90" s="1">
        <v>0.75090909090908997</v>
      </c>
      <c r="X90" s="2">
        <v>12</v>
      </c>
      <c r="Y90" s="1">
        <v>40.302953720092702</v>
      </c>
      <c r="Z90" s="1">
        <v>617.40764403343201</v>
      </c>
      <c r="AA90" s="1">
        <v>657.71059775352398</v>
      </c>
      <c r="AB90" s="1">
        <v>450</v>
      </c>
      <c r="AC90" s="1">
        <v>150</v>
      </c>
      <c r="AD90" s="1">
        <v>600</v>
      </c>
      <c r="AE90" s="1">
        <v>0.75</v>
      </c>
      <c r="AF90" s="2">
        <v>17</v>
      </c>
      <c r="AG90" s="1">
        <v>62.9635777473449</v>
      </c>
      <c r="AH90" s="1">
        <v>820.80901765823296</v>
      </c>
      <c r="AI90" s="1">
        <v>883.77259540557804</v>
      </c>
      <c r="AJ90" s="1">
        <v>616</v>
      </c>
      <c r="AK90" s="1">
        <v>234</v>
      </c>
      <c r="AL90" s="1">
        <v>850</v>
      </c>
      <c r="AM90" s="1">
        <v>0.72470588235294098</v>
      </c>
      <c r="AN90" s="2">
        <v>17</v>
      </c>
      <c r="AO90" s="1">
        <v>62.9635777473449</v>
      </c>
      <c r="AP90" s="1">
        <v>820.80901765823296</v>
      </c>
      <c r="AQ90" s="1">
        <v>883.77259540557804</v>
      </c>
      <c r="AR90" s="1">
        <v>616</v>
      </c>
      <c r="AS90" s="1">
        <v>234</v>
      </c>
      <c r="AT90" s="1">
        <v>850</v>
      </c>
      <c r="AU90" s="1">
        <v>0.72470588235294098</v>
      </c>
      <c r="AV90" s="2">
        <v>19</v>
      </c>
      <c r="AW90" s="1">
        <v>69.546683549880896</v>
      </c>
      <c r="AX90" s="1">
        <v>904.476140737533</v>
      </c>
      <c r="AY90" s="1">
        <v>974.02282428741398</v>
      </c>
      <c r="AZ90" s="1">
        <v>657</v>
      </c>
      <c r="BA90" s="1">
        <v>293</v>
      </c>
      <c r="BB90" s="1">
        <v>950</v>
      </c>
      <c r="BC90" s="1">
        <v>0.69157894736842096</v>
      </c>
      <c r="BD90" s="2">
        <v>22</v>
      </c>
      <c r="BE90" s="1">
        <v>78.466353654861393</v>
      </c>
      <c r="BF90" s="1">
        <v>1007.9949350357</v>
      </c>
      <c r="BG90" s="1">
        <v>1086.46128869056</v>
      </c>
      <c r="BH90" s="1">
        <v>743</v>
      </c>
      <c r="BI90" s="1">
        <v>357</v>
      </c>
      <c r="BJ90" s="1">
        <v>1100</v>
      </c>
      <c r="BK90" s="1">
        <v>0.67545454545454497</v>
      </c>
      <c r="BL90" s="2">
        <v>22</v>
      </c>
      <c r="BM90" s="1">
        <v>78.466353654861393</v>
      </c>
      <c r="BN90" s="1">
        <v>1007.9949350357</v>
      </c>
      <c r="BO90" s="1">
        <v>1086.46128869056</v>
      </c>
      <c r="BP90" s="1">
        <v>743</v>
      </c>
      <c r="BQ90" s="1">
        <v>357</v>
      </c>
      <c r="BR90" s="1">
        <v>1100</v>
      </c>
      <c r="BS90" s="1">
        <v>0.67545454545454497</v>
      </c>
      <c r="BT90" s="2">
        <v>22</v>
      </c>
      <c r="BU90" s="1">
        <v>78.466353654861393</v>
      </c>
      <c r="BV90" s="1">
        <v>1007.9949350357</v>
      </c>
      <c r="BW90" s="1">
        <v>1086.46128869056</v>
      </c>
      <c r="BX90" s="1">
        <v>743</v>
      </c>
      <c r="BY90" s="1">
        <v>357</v>
      </c>
      <c r="BZ90" s="1">
        <v>1100</v>
      </c>
      <c r="CA90" s="1">
        <v>0.67545454545454497</v>
      </c>
    </row>
    <row r="91" spans="1:79" x14ac:dyDescent="0.25">
      <c r="A91" s="1" t="s">
        <v>137</v>
      </c>
      <c r="B91" s="1" t="s">
        <v>99</v>
      </c>
      <c r="C91" s="1" t="s">
        <v>93</v>
      </c>
      <c r="D91" s="1" t="s">
        <v>90</v>
      </c>
      <c r="E91" s="1" t="s">
        <v>80</v>
      </c>
      <c r="F91" s="1" t="s">
        <v>86</v>
      </c>
      <c r="G91" s="1">
        <v>5</v>
      </c>
      <c r="H91" s="2">
        <v>9</v>
      </c>
      <c r="I91" s="1">
        <v>25.269094944000202</v>
      </c>
      <c r="J91" s="1">
        <v>447.12868452072098</v>
      </c>
      <c r="K91" s="1">
        <v>472.397779464721</v>
      </c>
      <c r="L91" s="1">
        <v>364</v>
      </c>
      <c r="M91" s="1">
        <v>86</v>
      </c>
      <c r="N91" s="1">
        <v>450</v>
      </c>
      <c r="O91" s="1">
        <v>0.80888888888888799</v>
      </c>
      <c r="P91" s="2">
        <v>11</v>
      </c>
      <c r="Q91" s="1">
        <v>36.648258924484203</v>
      </c>
      <c r="R91" s="1">
        <v>542.80704641342095</v>
      </c>
      <c r="S91" s="1">
        <v>579.45530533790497</v>
      </c>
      <c r="T91" s="1">
        <v>432</v>
      </c>
      <c r="U91" s="1">
        <v>118</v>
      </c>
      <c r="V91" s="1">
        <v>550</v>
      </c>
      <c r="W91" s="1">
        <v>0.78545454545454496</v>
      </c>
      <c r="X91" s="2">
        <v>13</v>
      </c>
      <c r="Y91" s="1">
        <v>43.478530883788999</v>
      </c>
      <c r="Z91" s="1">
        <v>627.33976936340298</v>
      </c>
      <c r="AA91" s="1">
        <v>670.81830024719204</v>
      </c>
      <c r="AB91" s="1">
        <v>501</v>
      </c>
      <c r="AC91" s="1">
        <v>149</v>
      </c>
      <c r="AD91" s="1">
        <v>650</v>
      </c>
      <c r="AE91" s="1">
        <v>0.77076923076922998</v>
      </c>
      <c r="AF91" s="2">
        <v>17</v>
      </c>
      <c r="AG91" s="1">
        <v>59.577566862106302</v>
      </c>
      <c r="AH91" s="1">
        <v>766.53391289710999</v>
      </c>
      <c r="AI91" s="1">
        <v>826.11147975921597</v>
      </c>
      <c r="AJ91" s="1">
        <v>627</v>
      </c>
      <c r="AK91" s="1">
        <v>223</v>
      </c>
      <c r="AL91" s="1">
        <v>850</v>
      </c>
      <c r="AM91" s="1">
        <v>0.73764705882352899</v>
      </c>
      <c r="AN91" s="2">
        <v>18</v>
      </c>
      <c r="AO91" s="1">
        <v>62.139642953872603</v>
      </c>
      <c r="AP91" s="1">
        <v>802.25566577911297</v>
      </c>
      <c r="AQ91" s="1">
        <v>864.395308732986</v>
      </c>
      <c r="AR91" s="1">
        <v>660</v>
      </c>
      <c r="AS91" s="1">
        <v>240</v>
      </c>
      <c r="AT91" s="1">
        <v>900</v>
      </c>
      <c r="AU91" s="1">
        <v>0.73333333333333295</v>
      </c>
      <c r="AV91" s="2">
        <v>19</v>
      </c>
      <c r="AW91" s="1">
        <v>65.732821941375704</v>
      </c>
      <c r="AX91" s="1">
        <v>838.25389170646599</v>
      </c>
      <c r="AY91" s="1">
        <v>903.98671364784195</v>
      </c>
      <c r="AZ91" s="1">
        <v>681</v>
      </c>
      <c r="BA91" s="1">
        <v>269</v>
      </c>
      <c r="BB91" s="1">
        <v>950</v>
      </c>
      <c r="BC91" s="1">
        <v>0.71684210526315795</v>
      </c>
      <c r="BD91" s="2">
        <v>22</v>
      </c>
      <c r="BE91" s="1">
        <v>76.413873195648193</v>
      </c>
      <c r="BF91" s="1">
        <v>942.33366179466202</v>
      </c>
      <c r="BG91" s="1">
        <v>1018.74753499031</v>
      </c>
      <c r="BH91" s="1">
        <v>719</v>
      </c>
      <c r="BI91" s="1">
        <v>381</v>
      </c>
      <c r="BJ91" s="1">
        <v>1100</v>
      </c>
      <c r="BK91" s="1">
        <v>0.65363636363636302</v>
      </c>
      <c r="BL91" s="2">
        <v>22</v>
      </c>
      <c r="BM91" s="1">
        <v>76.413873195648193</v>
      </c>
      <c r="BN91" s="1">
        <v>942.33366179466202</v>
      </c>
      <c r="BO91" s="1">
        <v>1018.74753499031</v>
      </c>
      <c r="BP91" s="1">
        <v>719</v>
      </c>
      <c r="BQ91" s="1">
        <v>381</v>
      </c>
      <c r="BR91" s="1">
        <v>1100</v>
      </c>
      <c r="BS91" s="1">
        <v>0.65363636363636302</v>
      </c>
      <c r="BT91" s="2">
        <v>23</v>
      </c>
      <c r="BU91" s="1">
        <v>77.509320259094196</v>
      </c>
      <c r="BV91" s="1">
        <v>980.44046282768204</v>
      </c>
      <c r="BW91" s="1">
        <v>1057.9497830867699</v>
      </c>
      <c r="BX91" s="1">
        <v>719</v>
      </c>
      <c r="BY91" s="1">
        <v>431</v>
      </c>
      <c r="BZ91" s="1">
        <v>1150</v>
      </c>
      <c r="CA91" s="1">
        <v>0.62521739130434695</v>
      </c>
    </row>
    <row r="92" spans="1:79" x14ac:dyDescent="0.25">
      <c r="A92" s="1" t="s">
        <v>138</v>
      </c>
      <c r="B92" s="1" t="s">
        <v>99</v>
      </c>
      <c r="C92" s="1" t="s">
        <v>91</v>
      </c>
      <c r="D92" s="1" t="s">
        <v>90</v>
      </c>
      <c r="E92" s="1" t="s">
        <v>80</v>
      </c>
      <c r="F92" s="1" t="s">
        <v>86</v>
      </c>
      <c r="G92" s="1">
        <v>1</v>
      </c>
      <c r="H92" s="2">
        <v>12</v>
      </c>
      <c r="I92" s="1">
        <v>35.320111513137803</v>
      </c>
      <c r="J92" s="1">
        <v>500.15355682373001</v>
      </c>
      <c r="K92" s="1">
        <v>535.47366833686795</v>
      </c>
      <c r="L92" s="1">
        <v>470</v>
      </c>
      <c r="M92" s="1">
        <v>130</v>
      </c>
      <c r="N92" s="1">
        <v>600</v>
      </c>
      <c r="O92" s="1">
        <v>0.78333333333333299</v>
      </c>
      <c r="P92" s="2">
        <v>13</v>
      </c>
      <c r="Q92" s="1">
        <v>39.208236455917302</v>
      </c>
      <c r="R92" s="1">
        <v>527.04446482658295</v>
      </c>
      <c r="S92" s="1">
        <v>566.25270128250099</v>
      </c>
      <c r="T92" s="1">
        <v>512</v>
      </c>
      <c r="U92" s="1">
        <v>138</v>
      </c>
      <c r="V92" s="1">
        <v>650</v>
      </c>
      <c r="W92" s="1">
        <v>0.78769230769230703</v>
      </c>
      <c r="X92" s="2">
        <v>16</v>
      </c>
      <c r="Y92" s="1">
        <v>56.490797281265202</v>
      </c>
      <c r="Z92" s="1">
        <v>634.90509867668095</v>
      </c>
      <c r="AA92" s="1">
        <v>691.39589595794598</v>
      </c>
      <c r="AB92" s="1">
        <v>597</v>
      </c>
      <c r="AC92" s="1">
        <v>203</v>
      </c>
      <c r="AD92" s="1">
        <v>800</v>
      </c>
      <c r="AE92" s="1">
        <v>0.74624999999999997</v>
      </c>
      <c r="AF92" s="2">
        <v>17</v>
      </c>
      <c r="AG92" s="1">
        <v>62.9727911949157</v>
      </c>
      <c r="AH92" s="1">
        <v>672.69531369209199</v>
      </c>
      <c r="AI92" s="1">
        <v>735.66810488700798</v>
      </c>
      <c r="AJ92" s="1">
        <v>629</v>
      </c>
      <c r="AK92" s="1">
        <v>221</v>
      </c>
      <c r="AL92" s="1">
        <v>850</v>
      </c>
      <c r="AM92" s="1">
        <v>0.74</v>
      </c>
      <c r="AN92" s="2">
        <v>19</v>
      </c>
      <c r="AO92" s="1">
        <v>67.756558179855304</v>
      </c>
      <c r="AP92" s="1">
        <v>737.61263871192898</v>
      </c>
      <c r="AQ92" s="1">
        <v>805.36919689178399</v>
      </c>
      <c r="AR92" s="1">
        <v>691</v>
      </c>
      <c r="AS92" s="1">
        <v>259</v>
      </c>
      <c r="AT92" s="1">
        <v>950</v>
      </c>
      <c r="AU92" s="1">
        <v>0.727368421052631</v>
      </c>
      <c r="AV92" s="2">
        <v>20</v>
      </c>
      <c r="AW92" s="1">
        <v>71.379193067550602</v>
      </c>
      <c r="AX92" s="1">
        <v>774.18078684806801</v>
      </c>
      <c r="AY92" s="1">
        <v>845.55997991561799</v>
      </c>
      <c r="AZ92" s="1">
        <v>723</v>
      </c>
      <c r="BA92" s="1">
        <v>277</v>
      </c>
      <c r="BB92" s="1">
        <v>1000</v>
      </c>
      <c r="BC92" s="1">
        <v>0.72299999999999998</v>
      </c>
      <c r="BD92" s="2">
        <v>22</v>
      </c>
      <c r="BE92" s="1">
        <v>79.835717916488605</v>
      </c>
      <c r="BF92" s="1">
        <v>832.25709676742497</v>
      </c>
      <c r="BG92" s="1">
        <v>912.09281468391396</v>
      </c>
      <c r="BH92" s="1">
        <v>778</v>
      </c>
      <c r="BI92" s="1">
        <v>322</v>
      </c>
      <c r="BJ92" s="1">
        <v>1100</v>
      </c>
      <c r="BK92" s="1">
        <v>0.70727272727272705</v>
      </c>
      <c r="BL92" s="2">
        <v>23</v>
      </c>
      <c r="BM92" s="1">
        <v>85.166338920593205</v>
      </c>
      <c r="BN92" s="1">
        <v>860.17095756530705</v>
      </c>
      <c r="BO92" s="1">
        <v>945.33729648589997</v>
      </c>
      <c r="BP92" s="1">
        <v>796</v>
      </c>
      <c r="BQ92" s="1">
        <v>354</v>
      </c>
      <c r="BR92" s="1">
        <v>1150</v>
      </c>
      <c r="BS92" s="1">
        <v>0.69217391304347797</v>
      </c>
      <c r="BT92" s="2">
        <v>23</v>
      </c>
      <c r="BU92" s="1">
        <v>85.166338920593205</v>
      </c>
      <c r="BV92" s="1">
        <v>860.17095756530705</v>
      </c>
      <c r="BW92" s="1">
        <v>945.33729648589997</v>
      </c>
      <c r="BX92" s="1">
        <v>796</v>
      </c>
      <c r="BY92" s="1">
        <v>354</v>
      </c>
      <c r="BZ92" s="1">
        <v>1150</v>
      </c>
      <c r="CA92" s="1">
        <v>0.69217391304347797</v>
      </c>
    </row>
    <row r="93" spans="1:79" x14ac:dyDescent="0.25">
      <c r="A93" s="1" t="s">
        <v>141</v>
      </c>
      <c r="B93" s="1" t="s">
        <v>99</v>
      </c>
      <c r="C93" s="1" t="s">
        <v>91</v>
      </c>
      <c r="D93" s="1" t="s">
        <v>90</v>
      </c>
      <c r="E93" s="1" t="s">
        <v>80</v>
      </c>
      <c r="F93" s="1" t="s">
        <v>86</v>
      </c>
      <c r="G93" s="1">
        <v>4</v>
      </c>
      <c r="H93" s="2">
        <v>12</v>
      </c>
      <c r="I93" s="1">
        <v>36.724897146224897</v>
      </c>
      <c r="J93" s="1">
        <v>537.981519699096</v>
      </c>
      <c r="K93" s="1">
        <v>574.70641684532097</v>
      </c>
      <c r="L93" s="1">
        <v>461</v>
      </c>
      <c r="M93" s="1">
        <v>139</v>
      </c>
      <c r="N93" s="1">
        <v>600</v>
      </c>
      <c r="O93" s="1">
        <v>0.76833333333333298</v>
      </c>
      <c r="P93" s="2">
        <v>13</v>
      </c>
      <c r="Q93" s="1">
        <v>39.427613019943202</v>
      </c>
      <c r="R93" s="1">
        <v>576.38076972961403</v>
      </c>
      <c r="S93" s="1">
        <v>615.80838274955704</v>
      </c>
      <c r="T93" s="1">
        <v>486</v>
      </c>
      <c r="U93" s="1">
        <v>164</v>
      </c>
      <c r="V93" s="1">
        <v>650</v>
      </c>
      <c r="W93" s="1">
        <v>0.74769230769230699</v>
      </c>
      <c r="X93" s="2">
        <v>16</v>
      </c>
      <c r="Y93" s="1">
        <v>49.5115129947662</v>
      </c>
      <c r="Z93" s="1">
        <v>699.58756780624299</v>
      </c>
      <c r="AA93" s="1">
        <v>749.09908080101002</v>
      </c>
      <c r="AB93" s="1">
        <v>605</v>
      </c>
      <c r="AC93" s="1">
        <v>195</v>
      </c>
      <c r="AD93" s="1">
        <v>800</v>
      </c>
      <c r="AE93" s="1">
        <v>0.75624999999999998</v>
      </c>
      <c r="AF93" s="2">
        <v>17</v>
      </c>
      <c r="AG93" s="1">
        <v>52.507164001464801</v>
      </c>
      <c r="AH93" s="1">
        <v>741.87907886505104</v>
      </c>
      <c r="AI93" s="1">
        <v>794.386242866516</v>
      </c>
      <c r="AJ93" s="1">
        <v>639</v>
      </c>
      <c r="AK93" s="1">
        <v>211</v>
      </c>
      <c r="AL93" s="1">
        <v>850</v>
      </c>
      <c r="AM93" s="1">
        <v>0.751764705882352</v>
      </c>
      <c r="AN93" s="2">
        <v>20</v>
      </c>
      <c r="AO93" s="1">
        <v>66.606815576553302</v>
      </c>
      <c r="AP93" s="1">
        <v>857.33182382583595</v>
      </c>
      <c r="AQ93" s="1">
        <v>923.93863940238896</v>
      </c>
      <c r="AR93" s="1">
        <v>735</v>
      </c>
      <c r="AS93" s="1">
        <v>265</v>
      </c>
      <c r="AT93" s="1">
        <v>1000</v>
      </c>
      <c r="AU93" s="1">
        <v>0.73499999999999999</v>
      </c>
      <c r="AV93" s="2">
        <v>20</v>
      </c>
      <c r="AW93" s="1">
        <v>66.606815576553302</v>
      </c>
      <c r="AX93" s="1">
        <v>857.33182382583595</v>
      </c>
      <c r="AY93" s="1">
        <v>923.93863940238896</v>
      </c>
      <c r="AZ93" s="1">
        <v>735</v>
      </c>
      <c r="BA93" s="1">
        <v>265</v>
      </c>
      <c r="BB93" s="1">
        <v>1000</v>
      </c>
      <c r="BC93" s="1">
        <v>0.73499999999999999</v>
      </c>
      <c r="BD93" s="2">
        <v>22</v>
      </c>
      <c r="BE93" s="1">
        <v>75.101442575454698</v>
      </c>
      <c r="BF93" s="1">
        <v>921.31911587715103</v>
      </c>
      <c r="BG93" s="1">
        <v>996.42055845260597</v>
      </c>
      <c r="BH93" s="1">
        <v>775</v>
      </c>
      <c r="BI93" s="1">
        <v>325</v>
      </c>
      <c r="BJ93" s="1">
        <v>1100</v>
      </c>
      <c r="BK93" s="1">
        <v>0.70454545454545403</v>
      </c>
      <c r="BL93" s="2">
        <v>23</v>
      </c>
      <c r="BM93" s="1">
        <v>77.401278495788503</v>
      </c>
      <c r="BN93" s="1">
        <v>960.00290894508305</v>
      </c>
      <c r="BO93" s="1">
        <v>1037.4041874408699</v>
      </c>
      <c r="BP93" s="1">
        <v>793</v>
      </c>
      <c r="BQ93" s="1">
        <v>357</v>
      </c>
      <c r="BR93" s="1">
        <v>1150</v>
      </c>
      <c r="BS93" s="1">
        <v>0.68956521739130405</v>
      </c>
      <c r="BT93" s="2">
        <v>23</v>
      </c>
      <c r="BU93" s="1">
        <v>77.401278495788503</v>
      </c>
      <c r="BV93" s="1">
        <v>960.00290894508305</v>
      </c>
      <c r="BW93" s="1">
        <v>1037.4041874408699</v>
      </c>
      <c r="BX93" s="1">
        <v>793</v>
      </c>
      <c r="BY93" s="1">
        <v>357</v>
      </c>
      <c r="BZ93" s="1">
        <v>1150</v>
      </c>
      <c r="CA93" s="1">
        <v>0.68956521739130405</v>
      </c>
    </row>
    <row r="94" spans="1:79" x14ac:dyDescent="0.25">
      <c r="A94" s="1" t="s">
        <v>143</v>
      </c>
      <c r="B94" s="1" t="s">
        <v>99</v>
      </c>
      <c r="C94" s="1" t="s">
        <v>91</v>
      </c>
      <c r="D94" s="1" t="s">
        <v>90</v>
      </c>
      <c r="E94" s="1" t="s">
        <v>80</v>
      </c>
      <c r="F94" s="1" t="s">
        <v>86</v>
      </c>
      <c r="G94" s="1">
        <v>2</v>
      </c>
      <c r="H94" s="2">
        <v>10</v>
      </c>
      <c r="I94" s="1">
        <v>27.1998932361602</v>
      </c>
      <c r="J94" s="1">
        <v>410.97960901260302</v>
      </c>
      <c r="K94" s="1">
        <v>438.17950224876398</v>
      </c>
      <c r="L94" s="1">
        <v>396</v>
      </c>
      <c r="M94" s="1">
        <v>104</v>
      </c>
      <c r="N94" s="1">
        <v>500</v>
      </c>
      <c r="O94" s="1">
        <v>0.79200000000000004</v>
      </c>
      <c r="P94" s="2">
        <v>14</v>
      </c>
      <c r="Q94" s="1">
        <v>34.920314311981201</v>
      </c>
      <c r="R94" s="1">
        <v>563.62205100059498</v>
      </c>
      <c r="S94" s="1">
        <v>598.54236531257595</v>
      </c>
      <c r="T94" s="1">
        <v>526</v>
      </c>
      <c r="U94" s="1">
        <v>174</v>
      </c>
      <c r="V94" s="1">
        <v>700</v>
      </c>
      <c r="W94" s="1">
        <v>0.751428571428571</v>
      </c>
      <c r="X94" s="2">
        <v>15</v>
      </c>
      <c r="Y94" s="1">
        <v>38.402742147445601</v>
      </c>
      <c r="Z94" s="1">
        <v>600.32052302360501</v>
      </c>
      <c r="AA94" s="1">
        <v>638.72326517105103</v>
      </c>
      <c r="AB94" s="1">
        <v>552</v>
      </c>
      <c r="AC94" s="1">
        <v>198</v>
      </c>
      <c r="AD94" s="1">
        <v>750</v>
      </c>
      <c r="AE94" s="1">
        <v>0.73599999999999999</v>
      </c>
      <c r="AF94" s="2">
        <v>17</v>
      </c>
      <c r="AG94" s="1">
        <v>48.058610200881901</v>
      </c>
      <c r="AH94" s="1">
        <v>665.56340575218201</v>
      </c>
      <c r="AI94" s="1">
        <v>713.62201595306396</v>
      </c>
      <c r="AJ94" s="1">
        <v>609</v>
      </c>
      <c r="AK94" s="1">
        <v>241</v>
      </c>
      <c r="AL94" s="1">
        <v>850</v>
      </c>
      <c r="AM94" s="1">
        <v>0.71647058823529397</v>
      </c>
      <c r="AN94" s="2">
        <v>19</v>
      </c>
      <c r="AO94" s="1">
        <v>59.072270154953003</v>
      </c>
      <c r="AP94" s="1">
        <v>735.76694464683499</v>
      </c>
      <c r="AQ94" s="1">
        <v>794.83921480178799</v>
      </c>
      <c r="AR94" s="1">
        <v>684</v>
      </c>
      <c r="AS94" s="1">
        <v>266</v>
      </c>
      <c r="AT94" s="1">
        <v>950</v>
      </c>
      <c r="AU94" s="1">
        <v>0.72</v>
      </c>
      <c r="AV94" s="2">
        <v>22</v>
      </c>
      <c r="AW94" s="1">
        <v>75.379046201705904</v>
      </c>
      <c r="AX94" s="1">
        <v>841.18642973899796</v>
      </c>
      <c r="AY94" s="1">
        <v>916.565475940704</v>
      </c>
      <c r="AZ94" s="1">
        <v>776</v>
      </c>
      <c r="BA94" s="1">
        <v>324</v>
      </c>
      <c r="BB94" s="1">
        <v>1100</v>
      </c>
      <c r="BC94" s="1">
        <v>0.705454545454545</v>
      </c>
      <c r="BD94" s="2">
        <v>23</v>
      </c>
      <c r="BE94" s="1">
        <v>77.184491157531696</v>
      </c>
      <c r="BF94" s="1">
        <v>872.19361853599503</v>
      </c>
      <c r="BG94" s="1">
        <v>949.37810969352699</v>
      </c>
      <c r="BH94" s="1">
        <v>803</v>
      </c>
      <c r="BI94" s="1">
        <v>347</v>
      </c>
      <c r="BJ94" s="1">
        <v>1150</v>
      </c>
      <c r="BK94" s="1">
        <v>0.69826086956521705</v>
      </c>
      <c r="BL94" s="2">
        <v>24</v>
      </c>
      <c r="BM94" s="1">
        <v>80.974309206008897</v>
      </c>
      <c r="BN94" s="1">
        <v>907.38451743125904</v>
      </c>
      <c r="BO94" s="1">
        <v>988.35882663726795</v>
      </c>
      <c r="BP94" s="1">
        <v>821</v>
      </c>
      <c r="BQ94" s="1">
        <v>379</v>
      </c>
      <c r="BR94" s="1">
        <v>1200</v>
      </c>
      <c r="BS94" s="1">
        <v>0.68416666666666603</v>
      </c>
      <c r="BT94" s="2">
        <v>24</v>
      </c>
      <c r="BU94" s="1">
        <v>80.974309206008897</v>
      </c>
      <c r="BV94" s="1">
        <v>907.38451743125904</v>
      </c>
      <c r="BW94" s="1">
        <v>988.35882663726795</v>
      </c>
      <c r="BX94" s="1">
        <v>821</v>
      </c>
      <c r="BY94" s="1">
        <v>379</v>
      </c>
      <c r="BZ94" s="1">
        <v>1200</v>
      </c>
      <c r="CA94" s="1">
        <v>0.68416666666666603</v>
      </c>
    </row>
    <row r="95" spans="1:79" x14ac:dyDescent="0.25">
      <c r="A95" s="1" t="s">
        <v>178</v>
      </c>
      <c r="B95" s="1" t="s">
        <v>99</v>
      </c>
      <c r="C95" s="1" t="s">
        <v>93</v>
      </c>
      <c r="D95" s="1" t="s">
        <v>90</v>
      </c>
      <c r="E95" s="1" t="s">
        <v>88</v>
      </c>
      <c r="F95" s="1" t="s">
        <v>83</v>
      </c>
      <c r="G95" s="1">
        <v>2</v>
      </c>
      <c r="H95" s="2">
        <v>5</v>
      </c>
      <c r="I95" s="1">
        <v>0.76552820205688399</v>
      </c>
      <c r="J95" s="1">
        <v>206.78412795066799</v>
      </c>
      <c r="K95" s="1">
        <v>207.54965615272499</v>
      </c>
      <c r="L95" s="1">
        <v>57</v>
      </c>
      <c r="M95" s="1">
        <v>193</v>
      </c>
      <c r="N95" s="1">
        <v>250</v>
      </c>
      <c r="O95" s="1">
        <v>0.22800000000000001</v>
      </c>
      <c r="P95" s="2">
        <v>10</v>
      </c>
      <c r="Q95" s="1">
        <v>1.5664253234863199</v>
      </c>
      <c r="R95" s="1">
        <v>290.23822832107498</v>
      </c>
      <c r="S95" s="1">
        <v>291.80465364456097</v>
      </c>
      <c r="T95" s="1">
        <v>176</v>
      </c>
      <c r="U95" s="1">
        <v>324</v>
      </c>
      <c r="V95" s="1">
        <v>500</v>
      </c>
      <c r="W95" s="1">
        <v>0.35199999999999998</v>
      </c>
      <c r="X95" s="2">
        <v>13</v>
      </c>
      <c r="Y95" s="1">
        <v>1.8376891613006501</v>
      </c>
      <c r="Z95" s="1">
        <v>314.575398445129</v>
      </c>
      <c r="AA95" s="1">
        <v>316.41308760643</v>
      </c>
      <c r="AB95" s="1">
        <v>257</v>
      </c>
      <c r="AC95" s="1">
        <v>393</v>
      </c>
      <c r="AD95" s="1">
        <v>650</v>
      </c>
      <c r="AE95" s="1">
        <v>0.395384615384615</v>
      </c>
      <c r="AF95" s="2">
        <v>17</v>
      </c>
      <c r="AG95" s="1">
        <v>2.3222393989562899</v>
      </c>
      <c r="AH95" s="1">
        <v>329.75982642173699</v>
      </c>
      <c r="AI95" s="1">
        <v>332.082065820693</v>
      </c>
      <c r="AJ95" s="1">
        <v>369</v>
      </c>
      <c r="AK95" s="1">
        <v>481</v>
      </c>
      <c r="AL95" s="1">
        <v>850</v>
      </c>
      <c r="AM95" s="1">
        <v>0.434117647058823</v>
      </c>
      <c r="AN95" s="2">
        <v>23</v>
      </c>
      <c r="AO95" s="1">
        <v>2.8233723640441801</v>
      </c>
      <c r="AP95" s="1">
        <v>333.95359039306601</v>
      </c>
      <c r="AQ95" s="1">
        <v>336.77696275711003</v>
      </c>
      <c r="AR95" s="1">
        <v>523</v>
      </c>
      <c r="AS95" s="1">
        <v>627</v>
      </c>
      <c r="AT95" s="1">
        <v>1150</v>
      </c>
      <c r="AU95" s="1">
        <v>0.45478260869565201</v>
      </c>
      <c r="AV95" s="2">
        <v>25</v>
      </c>
      <c r="AW95" s="1">
        <v>3.0597033500671298</v>
      </c>
      <c r="AX95" s="1">
        <v>334.57297062873801</v>
      </c>
      <c r="AY95" s="1">
        <v>337.63267397880497</v>
      </c>
      <c r="AZ95" s="1">
        <v>559</v>
      </c>
      <c r="BA95" s="1">
        <v>691</v>
      </c>
      <c r="BB95" s="1">
        <v>1250</v>
      </c>
      <c r="BC95" s="1">
        <v>0.44719999999999999</v>
      </c>
      <c r="BD95" s="2">
        <v>29</v>
      </c>
      <c r="BE95" s="1">
        <v>3.3978176116943302</v>
      </c>
      <c r="BF95" s="1">
        <v>335.57891368865899</v>
      </c>
      <c r="BG95" s="1">
        <v>338.976731300354</v>
      </c>
      <c r="BH95" s="1">
        <v>687</v>
      </c>
      <c r="BI95" s="1">
        <v>763</v>
      </c>
      <c r="BJ95" s="1">
        <v>1450</v>
      </c>
      <c r="BK95" s="1">
        <v>0.47379310344827502</v>
      </c>
      <c r="BL95" s="2">
        <v>30</v>
      </c>
      <c r="BM95" s="1">
        <v>3.4831907749175999</v>
      </c>
      <c r="BN95" s="1">
        <v>335.80575060844399</v>
      </c>
      <c r="BO95" s="1">
        <v>339.28894138336102</v>
      </c>
      <c r="BP95" s="1">
        <v>724</v>
      </c>
      <c r="BQ95" s="1">
        <v>776</v>
      </c>
      <c r="BR95" s="1">
        <v>1500</v>
      </c>
      <c r="BS95" s="1">
        <v>0.48266666666666602</v>
      </c>
      <c r="BT95" s="2">
        <v>31</v>
      </c>
      <c r="BU95" s="1">
        <v>3.5671677589416499</v>
      </c>
      <c r="BV95" s="1">
        <v>336.02699279785099</v>
      </c>
      <c r="BW95" s="1">
        <v>339.59416055679299</v>
      </c>
      <c r="BX95" s="1">
        <v>773</v>
      </c>
      <c r="BY95" s="1">
        <v>776</v>
      </c>
      <c r="BZ95" s="1">
        <v>1549</v>
      </c>
      <c r="CA95" s="1">
        <v>0.49903163331181399</v>
      </c>
    </row>
    <row r="96" spans="1:79" x14ac:dyDescent="0.25">
      <c r="A96" s="1" t="s">
        <v>180</v>
      </c>
      <c r="B96" s="1" t="s">
        <v>99</v>
      </c>
      <c r="C96" s="1" t="s">
        <v>93</v>
      </c>
      <c r="D96" s="1" t="s">
        <v>90</v>
      </c>
      <c r="E96" s="1" t="s">
        <v>88</v>
      </c>
      <c r="F96" s="1" t="s">
        <v>83</v>
      </c>
      <c r="G96" s="1">
        <v>3</v>
      </c>
      <c r="H96" s="2">
        <v>7</v>
      </c>
      <c r="I96" s="1">
        <v>1.26739501953125</v>
      </c>
      <c r="J96" s="1">
        <v>257.26678466796801</v>
      </c>
      <c r="K96" s="1">
        <v>258.5341796875</v>
      </c>
      <c r="L96" s="1">
        <v>91</v>
      </c>
      <c r="M96" s="1">
        <v>259</v>
      </c>
      <c r="N96" s="1">
        <v>350</v>
      </c>
      <c r="O96" s="1">
        <v>0.26</v>
      </c>
      <c r="P96" s="2">
        <v>8</v>
      </c>
      <c r="Q96" s="1">
        <v>1.3589699268341</v>
      </c>
      <c r="R96" s="1">
        <v>274.54815363883898</v>
      </c>
      <c r="S96" s="1">
        <v>275.90712356567298</v>
      </c>
      <c r="T96" s="1">
        <v>116</v>
      </c>
      <c r="U96" s="1">
        <v>284</v>
      </c>
      <c r="V96" s="1">
        <v>400</v>
      </c>
      <c r="W96" s="1">
        <v>0.28999999999999998</v>
      </c>
      <c r="X96" s="2">
        <v>12</v>
      </c>
      <c r="Y96" s="1">
        <v>1.8359806537628101</v>
      </c>
      <c r="Z96" s="1">
        <v>319.78423190116803</v>
      </c>
      <c r="AA96" s="1">
        <v>321.62021255493102</v>
      </c>
      <c r="AB96" s="1">
        <v>224</v>
      </c>
      <c r="AC96" s="1">
        <v>376</v>
      </c>
      <c r="AD96" s="1">
        <v>600</v>
      </c>
      <c r="AE96" s="1">
        <v>0.37333333333333302</v>
      </c>
      <c r="AF96" s="2">
        <v>17</v>
      </c>
      <c r="AG96" s="1">
        <v>2.2616686820983798</v>
      </c>
      <c r="AH96" s="1">
        <v>340.56431579589798</v>
      </c>
      <c r="AI96" s="1">
        <v>342.82598447799597</v>
      </c>
      <c r="AJ96" s="1">
        <v>389</v>
      </c>
      <c r="AK96" s="1">
        <v>461</v>
      </c>
      <c r="AL96" s="1">
        <v>850</v>
      </c>
      <c r="AM96" s="1">
        <v>0.45764705882352902</v>
      </c>
      <c r="AN96" s="2">
        <v>21</v>
      </c>
      <c r="AO96" s="1">
        <v>2.5934369564056299</v>
      </c>
      <c r="AP96" s="1">
        <v>343.651250839233</v>
      </c>
      <c r="AQ96" s="1">
        <v>346.24468779563898</v>
      </c>
      <c r="AR96" s="1">
        <v>509</v>
      </c>
      <c r="AS96" s="1">
        <v>541</v>
      </c>
      <c r="AT96" s="1">
        <v>1050</v>
      </c>
      <c r="AU96" s="1">
        <v>0.48476190476190401</v>
      </c>
      <c r="AV96" s="2">
        <v>25</v>
      </c>
      <c r="AW96" s="1">
        <v>2.9263448715209899</v>
      </c>
      <c r="AX96" s="1">
        <v>344.82638096809302</v>
      </c>
      <c r="AY96" s="1">
        <v>347.75272583961402</v>
      </c>
      <c r="AZ96" s="1">
        <v>580</v>
      </c>
      <c r="BA96" s="1">
        <v>670</v>
      </c>
      <c r="BB96" s="1">
        <v>1250</v>
      </c>
      <c r="BC96" s="1">
        <v>0.46400000000000002</v>
      </c>
      <c r="BD96" s="2">
        <v>29</v>
      </c>
      <c r="BE96" s="1">
        <v>3.25736284255981</v>
      </c>
      <c r="BF96" s="1">
        <v>345.78763794898902</v>
      </c>
      <c r="BG96" s="1">
        <v>349.045000791549</v>
      </c>
      <c r="BH96" s="1">
        <v>677</v>
      </c>
      <c r="BI96" s="1">
        <v>773</v>
      </c>
      <c r="BJ96" s="1">
        <v>1450</v>
      </c>
      <c r="BK96" s="1">
        <v>0.46689655172413702</v>
      </c>
      <c r="BL96" s="2">
        <v>30</v>
      </c>
      <c r="BM96" s="1">
        <v>3.3420488834381099</v>
      </c>
      <c r="BN96" s="1">
        <v>346.20834803581198</v>
      </c>
      <c r="BO96" s="1">
        <v>349.55039691924998</v>
      </c>
      <c r="BP96" s="1">
        <v>723</v>
      </c>
      <c r="BQ96" s="1">
        <v>777</v>
      </c>
      <c r="BR96" s="1">
        <v>1500</v>
      </c>
      <c r="BS96" s="1">
        <v>0.48199999999999998</v>
      </c>
      <c r="BT96" s="2">
        <v>31</v>
      </c>
      <c r="BU96" s="1">
        <v>3.42614674568176</v>
      </c>
      <c r="BV96" s="1">
        <v>346.425947189331</v>
      </c>
      <c r="BW96" s="1">
        <v>349.85209393501202</v>
      </c>
      <c r="BX96" s="1">
        <v>772</v>
      </c>
      <c r="BY96" s="1">
        <v>777</v>
      </c>
      <c r="BZ96" s="1">
        <v>1549</v>
      </c>
      <c r="CA96" s="1">
        <v>0.49838605551969001</v>
      </c>
    </row>
    <row r="97" spans="1:79" x14ac:dyDescent="0.25">
      <c r="A97" s="1" t="s">
        <v>142</v>
      </c>
      <c r="B97" s="1" t="s">
        <v>99</v>
      </c>
      <c r="C97" s="1" t="s">
        <v>91</v>
      </c>
      <c r="D97" s="1" t="s">
        <v>90</v>
      </c>
      <c r="E97" s="1" t="s">
        <v>80</v>
      </c>
      <c r="F97" s="1" t="s">
        <v>86</v>
      </c>
      <c r="G97" s="1">
        <v>5</v>
      </c>
      <c r="H97" s="2">
        <v>11</v>
      </c>
      <c r="I97" s="1">
        <v>37.617803096771198</v>
      </c>
      <c r="J97" s="1">
        <v>511.95368719100901</v>
      </c>
      <c r="K97" s="1">
        <v>549.57149028777997</v>
      </c>
      <c r="L97" s="1">
        <v>421</v>
      </c>
      <c r="M97" s="1">
        <v>129</v>
      </c>
      <c r="N97" s="1">
        <v>550</v>
      </c>
      <c r="O97" s="1">
        <v>0.76545454545454505</v>
      </c>
      <c r="P97" s="2">
        <v>13</v>
      </c>
      <c r="Q97" s="1">
        <v>41.976577043533297</v>
      </c>
      <c r="R97" s="1">
        <v>592.690613269805</v>
      </c>
      <c r="S97" s="1">
        <v>634.66719031333901</v>
      </c>
      <c r="T97" s="1">
        <v>501</v>
      </c>
      <c r="U97" s="1">
        <v>149</v>
      </c>
      <c r="V97" s="1">
        <v>650</v>
      </c>
      <c r="W97" s="1">
        <v>0.77076923076922998</v>
      </c>
      <c r="X97" s="2">
        <v>15</v>
      </c>
      <c r="Y97" s="1">
        <v>45.7635948657989</v>
      </c>
      <c r="Z97" s="1">
        <v>676.21776723861694</v>
      </c>
      <c r="AA97" s="1">
        <v>721.98136210441498</v>
      </c>
      <c r="AB97" s="1">
        <v>564</v>
      </c>
      <c r="AC97" s="1">
        <v>186</v>
      </c>
      <c r="AD97" s="1">
        <v>750</v>
      </c>
      <c r="AE97" s="1">
        <v>0.752</v>
      </c>
      <c r="AF97" s="2">
        <v>18</v>
      </c>
      <c r="AG97" s="1">
        <v>55.223042964935303</v>
      </c>
      <c r="AH97" s="1">
        <v>798.09458541870094</v>
      </c>
      <c r="AI97" s="1">
        <v>853.31762838363602</v>
      </c>
      <c r="AJ97" s="1">
        <v>667</v>
      </c>
      <c r="AK97" s="1">
        <v>233</v>
      </c>
      <c r="AL97" s="1">
        <v>900</v>
      </c>
      <c r="AM97" s="1">
        <v>0.74111111111111105</v>
      </c>
      <c r="AN97" s="2">
        <v>20</v>
      </c>
      <c r="AO97" s="1">
        <v>58.187288045883101</v>
      </c>
      <c r="AP97" s="1">
        <v>883.05763339996304</v>
      </c>
      <c r="AQ97" s="1">
        <v>941.24492144584599</v>
      </c>
      <c r="AR97" s="1">
        <v>727</v>
      </c>
      <c r="AS97" s="1">
        <v>273</v>
      </c>
      <c r="AT97" s="1">
        <v>1000</v>
      </c>
      <c r="AU97" s="1">
        <v>0.72699999999999998</v>
      </c>
      <c r="AV97" s="2">
        <v>20</v>
      </c>
      <c r="AW97" s="1">
        <v>58.187288045883101</v>
      </c>
      <c r="AX97" s="1">
        <v>883.05763339996304</v>
      </c>
      <c r="AY97" s="1">
        <v>941.24492144584599</v>
      </c>
      <c r="AZ97" s="1">
        <v>727</v>
      </c>
      <c r="BA97" s="1">
        <v>273</v>
      </c>
      <c r="BB97" s="1">
        <v>1000</v>
      </c>
      <c r="BC97" s="1">
        <v>0.72699999999999998</v>
      </c>
      <c r="BD97" s="2">
        <v>23</v>
      </c>
      <c r="BE97" s="1">
        <v>68.578148126602102</v>
      </c>
      <c r="BF97" s="1">
        <v>991.43384909629799</v>
      </c>
      <c r="BG97" s="1">
        <v>1060.0119972228999</v>
      </c>
      <c r="BH97" s="1">
        <v>787</v>
      </c>
      <c r="BI97" s="1">
        <v>363</v>
      </c>
      <c r="BJ97" s="1">
        <v>1150</v>
      </c>
      <c r="BK97" s="1">
        <v>0.68434782608695599</v>
      </c>
      <c r="BL97" s="2">
        <v>23</v>
      </c>
      <c r="BM97" s="1">
        <v>68.578148126602102</v>
      </c>
      <c r="BN97" s="1">
        <v>991.43384909629799</v>
      </c>
      <c r="BO97" s="1">
        <v>1060.0119972228999</v>
      </c>
      <c r="BP97" s="1">
        <v>787</v>
      </c>
      <c r="BQ97" s="1">
        <v>363</v>
      </c>
      <c r="BR97" s="1">
        <v>1150</v>
      </c>
      <c r="BS97" s="1">
        <v>0.68434782608695599</v>
      </c>
      <c r="BT97" s="2">
        <v>23</v>
      </c>
      <c r="BU97" s="1">
        <v>68.578148126602102</v>
      </c>
      <c r="BV97" s="1">
        <v>991.43384909629799</v>
      </c>
      <c r="BW97" s="1">
        <v>1060.0119972228999</v>
      </c>
      <c r="BX97" s="1">
        <v>787</v>
      </c>
      <c r="BY97" s="1">
        <v>363</v>
      </c>
      <c r="BZ97" s="1">
        <v>1150</v>
      </c>
      <c r="CA97" s="1">
        <v>0.68434782608695599</v>
      </c>
    </row>
    <row r="98" spans="1:79" x14ac:dyDescent="0.25">
      <c r="A98" s="1" t="s">
        <v>146</v>
      </c>
      <c r="B98" s="1" t="s">
        <v>99</v>
      </c>
      <c r="C98" s="1" t="s">
        <v>92</v>
      </c>
      <c r="D98" s="1" t="s">
        <v>90</v>
      </c>
      <c r="E98" s="1" t="s">
        <v>88</v>
      </c>
      <c r="F98" s="1" t="s">
        <v>83</v>
      </c>
      <c r="G98" s="1">
        <v>1</v>
      </c>
      <c r="H98" s="2">
        <v>3</v>
      </c>
      <c r="I98" s="1">
        <v>0.56863880157470703</v>
      </c>
      <c r="J98" s="1">
        <v>142.69450044631901</v>
      </c>
      <c r="K98" s="1">
        <v>143.263139247894</v>
      </c>
      <c r="L98" s="1">
        <v>24</v>
      </c>
      <c r="M98" s="1">
        <v>126</v>
      </c>
      <c r="N98" s="1">
        <v>150</v>
      </c>
      <c r="O98" s="1">
        <v>0.16</v>
      </c>
      <c r="P98" s="2">
        <v>8</v>
      </c>
      <c r="Q98" s="1">
        <v>1.07560491561889</v>
      </c>
      <c r="R98" s="1">
        <v>262.60209155082703</v>
      </c>
      <c r="S98" s="1">
        <v>263.67769646644501</v>
      </c>
      <c r="T98" s="1">
        <v>109</v>
      </c>
      <c r="U98" s="1">
        <v>291</v>
      </c>
      <c r="V98" s="1">
        <v>400</v>
      </c>
      <c r="W98" s="1">
        <v>0.27250000000000002</v>
      </c>
      <c r="X98" s="2">
        <v>11</v>
      </c>
      <c r="Y98" s="1">
        <v>1.3511707782745299</v>
      </c>
      <c r="Z98" s="1">
        <v>300.00779724121003</v>
      </c>
      <c r="AA98" s="1">
        <v>301.35896801948502</v>
      </c>
      <c r="AB98" s="1">
        <v>211</v>
      </c>
      <c r="AC98" s="1">
        <v>339</v>
      </c>
      <c r="AD98" s="1">
        <v>550</v>
      </c>
      <c r="AE98" s="1">
        <v>0.383636363636363</v>
      </c>
      <c r="AF98" s="2">
        <v>18</v>
      </c>
      <c r="AG98" s="1">
        <v>1.9625165462493801</v>
      </c>
      <c r="AH98" s="1">
        <v>324.20789504051203</v>
      </c>
      <c r="AI98" s="1">
        <v>326.17041158676102</v>
      </c>
      <c r="AJ98" s="1">
        <v>436</v>
      </c>
      <c r="AK98" s="1">
        <v>464</v>
      </c>
      <c r="AL98" s="1">
        <v>900</v>
      </c>
      <c r="AM98" s="1">
        <v>0.48444444444444401</v>
      </c>
      <c r="AN98" s="2">
        <v>20</v>
      </c>
      <c r="AO98" s="1">
        <v>2.13231968879699</v>
      </c>
      <c r="AP98" s="1">
        <v>325.19430541992102</v>
      </c>
      <c r="AQ98" s="1">
        <v>327.32662510871802</v>
      </c>
      <c r="AR98" s="1">
        <v>493</v>
      </c>
      <c r="AS98" s="1">
        <v>507</v>
      </c>
      <c r="AT98" s="1">
        <v>1000</v>
      </c>
      <c r="AU98" s="1">
        <v>0.49299999999999999</v>
      </c>
      <c r="AV98" s="2">
        <v>23</v>
      </c>
      <c r="AW98" s="1">
        <v>2.3836467266082701</v>
      </c>
      <c r="AX98" s="1">
        <v>326.10735535621598</v>
      </c>
      <c r="AY98" s="1">
        <v>328.49100208282402</v>
      </c>
      <c r="AZ98" s="1">
        <v>563</v>
      </c>
      <c r="BA98" s="1">
        <v>587</v>
      </c>
      <c r="BB98" s="1">
        <v>1150</v>
      </c>
      <c r="BC98" s="1">
        <v>0.48956521739130399</v>
      </c>
      <c r="BD98" s="2">
        <v>27</v>
      </c>
      <c r="BE98" s="1">
        <v>2.7246067523956299</v>
      </c>
      <c r="BF98" s="1">
        <v>327.11783051490698</v>
      </c>
      <c r="BG98" s="1">
        <v>329.84243726730301</v>
      </c>
      <c r="BH98" s="1">
        <v>658</v>
      </c>
      <c r="BI98" s="1">
        <v>692</v>
      </c>
      <c r="BJ98" s="1">
        <v>1350</v>
      </c>
      <c r="BK98" s="1">
        <v>0.48740740740740701</v>
      </c>
      <c r="BL98" s="2">
        <v>27</v>
      </c>
      <c r="BM98" s="1">
        <v>2.7246067523956299</v>
      </c>
      <c r="BN98" s="1">
        <v>327.11783051490698</v>
      </c>
      <c r="BO98" s="1">
        <v>329.84243726730301</v>
      </c>
      <c r="BP98" s="1">
        <v>658</v>
      </c>
      <c r="BQ98" s="1">
        <v>692</v>
      </c>
      <c r="BR98" s="1">
        <v>1350</v>
      </c>
      <c r="BS98" s="1">
        <v>0.48740740740740701</v>
      </c>
      <c r="BT98" s="2">
        <v>28</v>
      </c>
      <c r="BU98" s="1">
        <v>2.8103768825531001</v>
      </c>
      <c r="BV98" s="1">
        <v>327.33599758148102</v>
      </c>
      <c r="BW98" s="1">
        <v>330.14637446403498</v>
      </c>
      <c r="BX98" s="1">
        <v>708</v>
      </c>
      <c r="BY98" s="1">
        <v>692</v>
      </c>
      <c r="BZ98" s="1">
        <v>1400</v>
      </c>
      <c r="CA98" s="1">
        <v>0.50571428571428501</v>
      </c>
    </row>
    <row r="99" spans="1:79" x14ac:dyDescent="0.25">
      <c r="A99" s="1" t="s">
        <v>157</v>
      </c>
      <c r="B99" s="1" t="s">
        <v>99</v>
      </c>
      <c r="C99" s="1" t="s">
        <v>91</v>
      </c>
      <c r="D99" s="1" t="s">
        <v>90</v>
      </c>
      <c r="E99" s="1" t="s">
        <v>88</v>
      </c>
      <c r="F99" s="1" t="s">
        <v>83</v>
      </c>
      <c r="G99" s="1">
        <v>4</v>
      </c>
      <c r="H99" s="2">
        <v>5</v>
      </c>
      <c r="I99" s="1">
        <v>1.1957302093505799</v>
      </c>
      <c r="J99" s="1">
        <v>199.868899106979</v>
      </c>
      <c r="K99" s="1">
        <v>201.06462931632899</v>
      </c>
      <c r="L99" s="1">
        <v>60</v>
      </c>
      <c r="M99" s="1">
        <v>190</v>
      </c>
      <c r="N99" s="1">
        <v>250</v>
      </c>
      <c r="O99" s="1">
        <v>0.24</v>
      </c>
      <c r="P99" s="2">
        <v>11</v>
      </c>
      <c r="Q99" s="1">
        <v>1.8357355594635001</v>
      </c>
      <c r="R99" s="1">
        <v>290.58701181411698</v>
      </c>
      <c r="S99" s="1">
        <v>292.42274737358002</v>
      </c>
      <c r="T99" s="1">
        <v>200</v>
      </c>
      <c r="U99" s="1">
        <v>350</v>
      </c>
      <c r="V99" s="1">
        <v>550</v>
      </c>
      <c r="W99" s="1">
        <v>0.36363636363636298</v>
      </c>
      <c r="X99" s="2">
        <v>15</v>
      </c>
      <c r="Y99" s="1">
        <v>2.3986775875091499</v>
      </c>
      <c r="Z99" s="1">
        <v>316.53128933906498</v>
      </c>
      <c r="AA99" s="1">
        <v>318.92996692657402</v>
      </c>
      <c r="AB99" s="1">
        <v>307</v>
      </c>
      <c r="AC99" s="1">
        <v>443</v>
      </c>
      <c r="AD99" s="1">
        <v>750</v>
      </c>
      <c r="AE99" s="1">
        <v>0.40933333333333299</v>
      </c>
      <c r="AF99" s="2">
        <v>18</v>
      </c>
      <c r="AG99" s="1">
        <v>2.8931026458740199</v>
      </c>
      <c r="AH99" s="1">
        <v>323.53943729400601</v>
      </c>
      <c r="AI99" s="1">
        <v>326.43253993987997</v>
      </c>
      <c r="AJ99" s="1">
        <v>398</v>
      </c>
      <c r="AK99" s="1">
        <v>502</v>
      </c>
      <c r="AL99" s="1">
        <v>900</v>
      </c>
      <c r="AM99" s="1">
        <v>0.44222222222222202</v>
      </c>
      <c r="AN99" s="2">
        <v>22</v>
      </c>
      <c r="AO99" s="1">
        <v>3.2279818058013898</v>
      </c>
      <c r="AP99" s="1">
        <v>326.03265929222101</v>
      </c>
      <c r="AQ99" s="1">
        <v>329.26064109802201</v>
      </c>
      <c r="AR99" s="1">
        <v>510</v>
      </c>
      <c r="AS99" s="1">
        <v>590</v>
      </c>
      <c r="AT99" s="1">
        <v>1100</v>
      </c>
      <c r="AU99" s="1">
        <v>0.46363636363636301</v>
      </c>
      <c r="AV99" s="2">
        <v>25</v>
      </c>
      <c r="AW99" s="1">
        <v>3.4777808189392001</v>
      </c>
      <c r="AX99" s="1">
        <v>326.84278249740601</v>
      </c>
      <c r="AY99" s="1">
        <v>330.32056331634499</v>
      </c>
      <c r="AZ99" s="1">
        <v>605</v>
      </c>
      <c r="BA99" s="1">
        <v>645</v>
      </c>
      <c r="BB99" s="1">
        <v>1250</v>
      </c>
      <c r="BC99" s="1">
        <v>0.48399999999999999</v>
      </c>
      <c r="BD99" s="2">
        <v>27</v>
      </c>
      <c r="BE99" s="1">
        <v>3.6425900459289502</v>
      </c>
      <c r="BF99" s="1">
        <v>327.30935025215098</v>
      </c>
      <c r="BG99" s="1">
        <v>330.95194029807999</v>
      </c>
      <c r="BH99" s="1">
        <v>677</v>
      </c>
      <c r="BI99" s="1">
        <v>673</v>
      </c>
      <c r="BJ99" s="1">
        <v>1350</v>
      </c>
      <c r="BK99" s="1">
        <v>0.50148148148148097</v>
      </c>
      <c r="BL99" s="2">
        <v>28</v>
      </c>
      <c r="BM99" s="1">
        <v>3.7252750396728498</v>
      </c>
      <c r="BN99" s="1">
        <v>327.533644199371</v>
      </c>
      <c r="BO99" s="1">
        <v>331.25891923904402</v>
      </c>
      <c r="BP99" s="1">
        <v>715</v>
      </c>
      <c r="BQ99" s="1">
        <v>685</v>
      </c>
      <c r="BR99" s="1">
        <v>1400</v>
      </c>
      <c r="BS99" s="1">
        <v>0.51071428571428501</v>
      </c>
      <c r="BT99" s="2">
        <v>29</v>
      </c>
      <c r="BU99" s="1">
        <v>3.8093090057372998</v>
      </c>
      <c r="BV99" s="1">
        <v>327.75206828117302</v>
      </c>
      <c r="BW99" s="1">
        <v>331.56137728691101</v>
      </c>
      <c r="BX99" s="1">
        <v>765</v>
      </c>
      <c r="BY99" s="1">
        <v>685</v>
      </c>
      <c r="BZ99" s="1">
        <v>1450</v>
      </c>
      <c r="CA99" s="1">
        <v>0.527586206896551</v>
      </c>
    </row>
    <row r="100" spans="1:79" x14ac:dyDescent="0.25">
      <c r="A100" s="1" t="s">
        <v>168</v>
      </c>
      <c r="B100" s="1" t="s">
        <v>99</v>
      </c>
      <c r="C100" s="1" t="s">
        <v>92</v>
      </c>
      <c r="D100" s="1" t="s">
        <v>90</v>
      </c>
      <c r="E100" s="1" t="s">
        <v>88</v>
      </c>
      <c r="F100" s="1" t="s">
        <v>83</v>
      </c>
      <c r="G100" s="1">
        <v>2</v>
      </c>
      <c r="H100" s="2">
        <v>5</v>
      </c>
      <c r="I100" s="1">
        <v>0.83958816528320301</v>
      </c>
      <c r="J100" s="1">
        <v>208.27819561958299</v>
      </c>
      <c r="K100" s="1">
        <v>209.11778378486599</v>
      </c>
      <c r="L100" s="1">
        <v>58</v>
      </c>
      <c r="M100" s="1">
        <v>192</v>
      </c>
      <c r="N100" s="1">
        <v>250</v>
      </c>
      <c r="O100" s="1">
        <v>0.23200000000000001</v>
      </c>
      <c r="P100" s="2">
        <v>9</v>
      </c>
      <c r="Q100" s="1">
        <v>1.4378290176391599</v>
      </c>
      <c r="R100" s="1">
        <v>282.02944350242598</v>
      </c>
      <c r="S100" s="1">
        <v>283.46727252006502</v>
      </c>
      <c r="T100" s="1">
        <v>143</v>
      </c>
      <c r="U100" s="1">
        <v>307</v>
      </c>
      <c r="V100" s="1">
        <v>450</v>
      </c>
      <c r="W100" s="1">
        <v>0.31777777777777699</v>
      </c>
      <c r="X100" s="2">
        <v>13</v>
      </c>
      <c r="Y100" s="1">
        <v>1.7962632179260201</v>
      </c>
      <c r="Z100" s="1">
        <v>318.95794463157603</v>
      </c>
      <c r="AA100" s="1">
        <v>320.754207849502</v>
      </c>
      <c r="AB100" s="1">
        <v>257</v>
      </c>
      <c r="AC100" s="1">
        <v>393</v>
      </c>
      <c r="AD100" s="1">
        <v>650</v>
      </c>
      <c r="AE100" s="1">
        <v>0.395384615384615</v>
      </c>
      <c r="AF100" s="2">
        <v>18</v>
      </c>
      <c r="AG100" s="1">
        <v>2.47622513771057</v>
      </c>
      <c r="AH100" s="1">
        <v>333.12510728836003</v>
      </c>
      <c r="AI100" s="1">
        <v>335.601332426071</v>
      </c>
      <c r="AJ100" s="1">
        <v>413</v>
      </c>
      <c r="AK100" s="1">
        <v>487</v>
      </c>
      <c r="AL100" s="1">
        <v>900</v>
      </c>
      <c r="AM100" s="1">
        <v>0.45888888888888801</v>
      </c>
      <c r="AN100" s="2">
        <v>20</v>
      </c>
      <c r="AO100" s="1">
        <v>2.64595127105712</v>
      </c>
      <c r="AP100" s="1">
        <v>334.46959018707201</v>
      </c>
      <c r="AQ100" s="1">
        <v>337.11554145812897</v>
      </c>
      <c r="AR100" s="1">
        <v>465</v>
      </c>
      <c r="AS100" s="1">
        <v>535</v>
      </c>
      <c r="AT100" s="1">
        <v>1000</v>
      </c>
      <c r="AU100" s="1">
        <v>0.46500000000000002</v>
      </c>
      <c r="AV100" s="2">
        <v>24</v>
      </c>
      <c r="AW100" s="1">
        <v>2.9829113483428902</v>
      </c>
      <c r="AX100" s="1">
        <v>335.75874114036498</v>
      </c>
      <c r="AY100" s="1">
        <v>338.74165248870798</v>
      </c>
      <c r="AZ100" s="1">
        <v>568</v>
      </c>
      <c r="BA100" s="1">
        <v>632</v>
      </c>
      <c r="BB100" s="1">
        <v>1200</v>
      </c>
      <c r="BC100" s="1">
        <v>0.473333333333333</v>
      </c>
      <c r="BD100" s="2">
        <v>26</v>
      </c>
      <c r="BE100" s="1">
        <v>3.1523151397704998</v>
      </c>
      <c r="BF100" s="1">
        <v>336.243797063827</v>
      </c>
      <c r="BG100" s="1">
        <v>339.39611220359802</v>
      </c>
      <c r="BH100" s="1">
        <v>621</v>
      </c>
      <c r="BI100" s="1">
        <v>679</v>
      </c>
      <c r="BJ100" s="1">
        <v>1300</v>
      </c>
      <c r="BK100" s="1">
        <v>0.47769230769230703</v>
      </c>
      <c r="BL100" s="2">
        <v>29</v>
      </c>
      <c r="BM100" s="1">
        <v>3.4067628383636399</v>
      </c>
      <c r="BN100" s="1">
        <v>336.925339221954</v>
      </c>
      <c r="BO100" s="1">
        <v>340.33210206031799</v>
      </c>
      <c r="BP100" s="1">
        <v>705</v>
      </c>
      <c r="BQ100" s="1">
        <v>698</v>
      </c>
      <c r="BR100" s="1">
        <v>1403</v>
      </c>
      <c r="BS100" s="1">
        <v>0.50249465431218798</v>
      </c>
      <c r="BT100" s="2">
        <v>30</v>
      </c>
      <c r="BU100" s="1">
        <v>3.4913697242736799</v>
      </c>
      <c r="BV100" s="1">
        <v>337.14462924003601</v>
      </c>
      <c r="BW100" s="1">
        <v>340.63599896430901</v>
      </c>
      <c r="BX100" s="1">
        <v>754</v>
      </c>
      <c r="BY100" s="1">
        <v>698</v>
      </c>
      <c r="BZ100" s="1">
        <v>1452</v>
      </c>
      <c r="CA100" s="1">
        <v>0.51928374655647302</v>
      </c>
    </row>
    <row r="101" spans="1:79" x14ac:dyDescent="0.25">
      <c r="A101" s="1" t="s">
        <v>172</v>
      </c>
      <c r="B101" s="1" t="s">
        <v>99</v>
      </c>
      <c r="C101" s="1" t="s">
        <v>91</v>
      </c>
      <c r="D101" s="1" t="s">
        <v>90</v>
      </c>
      <c r="E101" s="1" t="s">
        <v>80</v>
      </c>
      <c r="F101" s="1" t="s">
        <v>81</v>
      </c>
      <c r="G101" s="1">
        <v>1</v>
      </c>
      <c r="H101" s="2">
        <v>9</v>
      </c>
      <c r="I101" s="1">
        <v>2.5825459957122798</v>
      </c>
      <c r="J101" s="1">
        <v>936.71291851997296</v>
      </c>
      <c r="K101" s="1">
        <v>939.29546451568604</v>
      </c>
      <c r="L101" s="1">
        <v>274</v>
      </c>
      <c r="M101" s="1">
        <v>176</v>
      </c>
      <c r="N101" s="1">
        <v>450</v>
      </c>
      <c r="O101" s="1">
        <v>0.60888888888888804</v>
      </c>
      <c r="P101" s="2">
        <v>12</v>
      </c>
      <c r="Q101" s="1">
        <v>3.7070858478546098</v>
      </c>
      <c r="R101" s="1">
        <v>1027.2808508872899</v>
      </c>
      <c r="S101" s="1">
        <v>1030.98793673515</v>
      </c>
      <c r="T101" s="1">
        <v>368</v>
      </c>
      <c r="U101" s="1">
        <v>232</v>
      </c>
      <c r="V101" s="1">
        <v>600</v>
      </c>
      <c r="W101" s="1">
        <v>0.61333333333333295</v>
      </c>
      <c r="X101" s="2">
        <v>14</v>
      </c>
      <c r="Y101" s="1">
        <v>4.5585236549377397</v>
      </c>
      <c r="Z101" s="1">
        <v>1055.7809946537</v>
      </c>
      <c r="AA101" s="1">
        <v>1060.33951830863</v>
      </c>
      <c r="AB101" s="1">
        <v>447</v>
      </c>
      <c r="AC101" s="1">
        <v>253</v>
      </c>
      <c r="AD101" s="1">
        <v>700</v>
      </c>
      <c r="AE101" s="1">
        <v>0.63857142857142801</v>
      </c>
      <c r="AF101" s="2">
        <v>18</v>
      </c>
      <c r="AG101" s="1">
        <v>6.2028694152831996</v>
      </c>
      <c r="AH101" s="1">
        <v>1086.2304975986401</v>
      </c>
      <c r="AI101" s="1">
        <v>1092.4333670139299</v>
      </c>
      <c r="AJ101" s="1">
        <v>528</v>
      </c>
      <c r="AK101" s="1">
        <v>372</v>
      </c>
      <c r="AL101" s="1">
        <v>900</v>
      </c>
      <c r="AM101" s="1">
        <v>0.586666666666666</v>
      </c>
      <c r="AN101" s="2">
        <v>18</v>
      </c>
      <c r="AO101" s="1">
        <v>6.2028694152831996</v>
      </c>
      <c r="AP101" s="1">
        <v>1086.2304975986401</v>
      </c>
      <c r="AQ101" s="1">
        <v>1092.4333670139299</v>
      </c>
      <c r="AR101" s="1">
        <v>528</v>
      </c>
      <c r="AS101" s="1">
        <v>372</v>
      </c>
      <c r="AT101" s="1">
        <v>900</v>
      </c>
      <c r="AU101" s="1">
        <v>0.586666666666666</v>
      </c>
      <c r="AV101" s="2">
        <v>26</v>
      </c>
      <c r="AW101" s="1">
        <v>10.6300570964813</v>
      </c>
      <c r="AX101" s="1">
        <v>1112.3327689170801</v>
      </c>
      <c r="AY101" s="1">
        <v>1122.9628260135601</v>
      </c>
      <c r="AZ101" s="1">
        <v>664</v>
      </c>
      <c r="BA101" s="1">
        <v>636</v>
      </c>
      <c r="BB101" s="1">
        <v>1300</v>
      </c>
      <c r="BC101" s="1">
        <v>0.51076923076922998</v>
      </c>
      <c r="BD101" s="2">
        <v>30</v>
      </c>
      <c r="BE101" s="1">
        <v>12.2450351715087</v>
      </c>
      <c r="BF101" s="1">
        <v>1118.01288461685</v>
      </c>
      <c r="BG101" s="1">
        <v>1130.2579197883599</v>
      </c>
      <c r="BH101" s="1">
        <v>721</v>
      </c>
      <c r="BI101" s="1">
        <v>779</v>
      </c>
      <c r="BJ101" s="1">
        <v>1500</v>
      </c>
      <c r="BK101" s="1">
        <v>0.48066666666666602</v>
      </c>
      <c r="BL101" s="2">
        <v>30</v>
      </c>
      <c r="BM101" s="1">
        <v>12.2450351715087</v>
      </c>
      <c r="BN101" s="1">
        <v>1118.01288461685</v>
      </c>
      <c r="BO101" s="1">
        <v>1130.2579197883599</v>
      </c>
      <c r="BP101" s="1">
        <v>721</v>
      </c>
      <c r="BQ101" s="1">
        <v>779</v>
      </c>
      <c r="BR101" s="1">
        <v>1500</v>
      </c>
      <c r="BS101" s="1">
        <v>0.48066666666666602</v>
      </c>
      <c r="BT101" s="2">
        <v>54</v>
      </c>
      <c r="BU101" s="1">
        <v>22.684936761856001</v>
      </c>
      <c r="BV101" s="1">
        <v>1139.26622581481</v>
      </c>
      <c r="BW101" s="1">
        <v>1161.95116257667</v>
      </c>
      <c r="BX101" s="1">
        <v>870</v>
      </c>
      <c r="BY101" s="1">
        <v>1824</v>
      </c>
      <c r="BZ101" s="1">
        <v>2694</v>
      </c>
      <c r="CA101" s="1">
        <v>0.32293986636971</v>
      </c>
    </row>
    <row r="102" spans="1:79" x14ac:dyDescent="0.25">
      <c r="A102" s="1" t="s">
        <v>174</v>
      </c>
      <c r="B102" s="1" t="s">
        <v>99</v>
      </c>
      <c r="C102" s="1" t="s">
        <v>91</v>
      </c>
      <c r="D102" s="1" t="s">
        <v>90</v>
      </c>
      <c r="E102" s="1" t="s">
        <v>80</v>
      </c>
      <c r="F102" s="1" t="s">
        <v>81</v>
      </c>
      <c r="G102" s="1">
        <v>2</v>
      </c>
      <c r="H102" s="2">
        <v>9</v>
      </c>
      <c r="I102" s="1">
        <v>3.0085523128509499</v>
      </c>
      <c r="J102" s="1">
        <v>933.73758244514397</v>
      </c>
      <c r="K102" s="1">
        <v>936.74613475799504</v>
      </c>
      <c r="L102" s="1">
        <v>274</v>
      </c>
      <c r="M102" s="1">
        <v>176</v>
      </c>
      <c r="N102" s="1">
        <v>450</v>
      </c>
      <c r="O102" s="1">
        <v>0.60888888888888804</v>
      </c>
      <c r="P102" s="2">
        <v>12</v>
      </c>
      <c r="Q102" s="1">
        <v>4.5938751697540203</v>
      </c>
      <c r="R102" s="1">
        <v>1024.3737533092401</v>
      </c>
      <c r="S102" s="1">
        <v>1028.967628479</v>
      </c>
      <c r="T102" s="1">
        <v>368</v>
      </c>
      <c r="U102" s="1">
        <v>232</v>
      </c>
      <c r="V102" s="1">
        <v>600</v>
      </c>
      <c r="W102" s="1">
        <v>0.61333333333333295</v>
      </c>
      <c r="X102" s="2">
        <v>14</v>
      </c>
      <c r="Y102" s="1">
        <v>5.3947641849517796</v>
      </c>
      <c r="Z102" s="1">
        <v>1052.43377637863</v>
      </c>
      <c r="AA102" s="1">
        <v>1057.82854056358</v>
      </c>
      <c r="AB102" s="1">
        <v>447</v>
      </c>
      <c r="AC102" s="1">
        <v>253</v>
      </c>
      <c r="AD102" s="1">
        <v>700</v>
      </c>
      <c r="AE102" s="1">
        <v>0.63857142857142801</v>
      </c>
      <c r="AF102" s="2">
        <v>18</v>
      </c>
      <c r="AG102" s="1">
        <v>7.01261210441589</v>
      </c>
      <c r="AH102" s="1">
        <v>1080.99467134475</v>
      </c>
      <c r="AI102" s="1">
        <v>1088.00728344917</v>
      </c>
      <c r="AJ102" s="1">
        <v>528</v>
      </c>
      <c r="AK102" s="1">
        <v>372</v>
      </c>
      <c r="AL102" s="1">
        <v>900</v>
      </c>
      <c r="AM102" s="1">
        <v>0.586666666666666</v>
      </c>
      <c r="AN102" s="2">
        <v>18</v>
      </c>
      <c r="AO102" s="1">
        <v>7.01261210441589</v>
      </c>
      <c r="AP102" s="1">
        <v>1080.99467134475</v>
      </c>
      <c r="AQ102" s="1">
        <v>1088.00728344917</v>
      </c>
      <c r="AR102" s="1">
        <v>528</v>
      </c>
      <c r="AS102" s="1">
        <v>372</v>
      </c>
      <c r="AT102" s="1">
        <v>900</v>
      </c>
      <c r="AU102" s="1">
        <v>0.586666666666666</v>
      </c>
      <c r="AV102" s="2">
        <v>26</v>
      </c>
      <c r="AW102" s="1">
        <v>10.364342212677</v>
      </c>
      <c r="AX102" s="1">
        <v>1104.6188213825201</v>
      </c>
      <c r="AY102" s="1">
        <v>1114.98316359519</v>
      </c>
      <c r="AZ102" s="1">
        <v>664</v>
      </c>
      <c r="BA102" s="1">
        <v>636</v>
      </c>
      <c r="BB102" s="1">
        <v>1300</v>
      </c>
      <c r="BC102" s="1">
        <v>0.51076923076922998</v>
      </c>
      <c r="BD102" s="2">
        <v>30</v>
      </c>
      <c r="BE102" s="1">
        <v>12.703694105148299</v>
      </c>
      <c r="BF102" s="1">
        <v>1113.5294229984199</v>
      </c>
      <c r="BG102" s="1">
        <v>1126.2331171035701</v>
      </c>
      <c r="BH102" s="1">
        <v>721</v>
      </c>
      <c r="BI102" s="1">
        <v>779</v>
      </c>
      <c r="BJ102" s="1">
        <v>1500</v>
      </c>
      <c r="BK102" s="1">
        <v>0.48066666666666602</v>
      </c>
      <c r="BL102" s="2">
        <v>30</v>
      </c>
      <c r="BM102" s="1">
        <v>12.703694105148299</v>
      </c>
      <c r="BN102" s="1">
        <v>1113.5294229984199</v>
      </c>
      <c r="BO102" s="1">
        <v>1126.2331171035701</v>
      </c>
      <c r="BP102" s="1">
        <v>721</v>
      </c>
      <c r="BQ102" s="1">
        <v>779</v>
      </c>
      <c r="BR102" s="1">
        <v>1500</v>
      </c>
      <c r="BS102" s="1">
        <v>0.48066666666666602</v>
      </c>
      <c r="BT102" s="2">
        <v>53</v>
      </c>
      <c r="BU102" s="1">
        <v>24.756062507629299</v>
      </c>
      <c r="BV102" s="1">
        <v>1135.6147770881601</v>
      </c>
      <c r="BW102" s="1">
        <v>1160.3708395957899</v>
      </c>
      <c r="BX102" s="1">
        <v>821</v>
      </c>
      <c r="BY102" s="1">
        <v>1824</v>
      </c>
      <c r="BZ102" s="1">
        <v>2645</v>
      </c>
      <c r="CA102" s="1">
        <v>0.31039697542533001</v>
      </c>
    </row>
    <row r="103" spans="1:79" x14ac:dyDescent="0.25">
      <c r="A103" s="1" t="s">
        <v>179</v>
      </c>
      <c r="B103" s="1" t="s">
        <v>99</v>
      </c>
      <c r="C103" s="1" t="s">
        <v>91</v>
      </c>
      <c r="D103" s="1" t="s">
        <v>90</v>
      </c>
      <c r="E103" s="1" t="s">
        <v>80</v>
      </c>
      <c r="F103" s="1" t="s">
        <v>81</v>
      </c>
      <c r="G103" s="1">
        <v>3</v>
      </c>
      <c r="H103" s="2">
        <v>9</v>
      </c>
      <c r="I103" s="1">
        <v>3.84049224853515</v>
      </c>
      <c r="J103" s="1">
        <v>937.72978448867798</v>
      </c>
      <c r="K103" s="1">
        <v>941.57027673721302</v>
      </c>
      <c r="L103" s="1">
        <v>274</v>
      </c>
      <c r="M103" s="1">
        <v>176</v>
      </c>
      <c r="N103" s="1">
        <v>450</v>
      </c>
      <c r="O103" s="1">
        <v>0.60888888888888804</v>
      </c>
      <c r="P103" s="2">
        <v>12</v>
      </c>
      <c r="Q103" s="1">
        <v>4.9677112102508501</v>
      </c>
      <c r="R103" s="1">
        <v>1027.9628543853701</v>
      </c>
      <c r="S103" s="1">
        <v>1032.93056559562</v>
      </c>
      <c r="T103" s="1">
        <v>368</v>
      </c>
      <c r="U103" s="1">
        <v>232</v>
      </c>
      <c r="V103" s="1">
        <v>600</v>
      </c>
      <c r="W103" s="1">
        <v>0.61333333333333295</v>
      </c>
      <c r="X103" s="2">
        <v>14</v>
      </c>
      <c r="Y103" s="1">
        <v>5.7757673263549796</v>
      </c>
      <c r="Z103" s="1">
        <v>1058.1125774383499</v>
      </c>
      <c r="AA103" s="1">
        <v>1063.8883447646999</v>
      </c>
      <c r="AB103" s="1">
        <v>447</v>
      </c>
      <c r="AC103" s="1">
        <v>253</v>
      </c>
      <c r="AD103" s="1">
        <v>700</v>
      </c>
      <c r="AE103" s="1">
        <v>0.63857142857142801</v>
      </c>
      <c r="AF103" s="2">
        <v>18</v>
      </c>
      <c r="AG103" s="1">
        <v>7.4038429260253897</v>
      </c>
      <c r="AH103" s="1">
        <v>1085.82255244255</v>
      </c>
      <c r="AI103" s="1">
        <v>1093.2263953685699</v>
      </c>
      <c r="AJ103" s="1">
        <v>528</v>
      </c>
      <c r="AK103" s="1">
        <v>372</v>
      </c>
      <c r="AL103" s="1">
        <v>900</v>
      </c>
      <c r="AM103" s="1">
        <v>0.586666666666666</v>
      </c>
      <c r="AN103" s="2">
        <v>18</v>
      </c>
      <c r="AO103" s="1">
        <v>7.4038429260253897</v>
      </c>
      <c r="AP103" s="1">
        <v>1085.82255244255</v>
      </c>
      <c r="AQ103" s="1">
        <v>1093.2263953685699</v>
      </c>
      <c r="AR103" s="1">
        <v>528</v>
      </c>
      <c r="AS103" s="1">
        <v>372</v>
      </c>
      <c r="AT103" s="1">
        <v>900</v>
      </c>
      <c r="AU103" s="1">
        <v>0.586666666666666</v>
      </c>
      <c r="AV103" s="2">
        <v>26</v>
      </c>
      <c r="AW103" s="1">
        <v>10.653493881225501</v>
      </c>
      <c r="AX103" s="1">
        <v>1109.3854207992499</v>
      </c>
      <c r="AY103" s="1">
        <v>1120.03891468048</v>
      </c>
      <c r="AZ103" s="1">
        <v>664</v>
      </c>
      <c r="BA103" s="1">
        <v>636</v>
      </c>
      <c r="BB103" s="1">
        <v>1300</v>
      </c>
      <c r="BC103" s="1">
        <v>0.51076923076922998</v>
      </c>
      <c r="BD103" s="2">
        <v>30</v>
      </c>
      <c r="BE103" s="1">
        <v>12.249154806137</v>
      </c>
      <c r="BF103" s="1">
        <v>1116.6952438354399</v>
      </c>
      <c r="BG103" s="1">
        <v>1128.9443986415799</v>
      </c>
      <c r="BH103" s="1">
        <v>721</v>
      </c>
      <c r="BI103" s="1">
        <v>779</v>
      </c>
      <c r="BJ103" s="1">
        <v>1500</v>
      </c>
      <c r="BK103" s="1">
        <v>0.48066666666666602</v>
      </c>
      <c r="BL103" s="2">
        <v>30</v>
      </c>
      <c r="BM103" s="1">
        <v>12.249154806137</v>
      </c>
      <c r="BN103" s="1">
        <v>1116.6952438354399</v>
      </c>
      <c r="BO103" s="1">
        <v>1128.9443986415799</v>
      </c>
      <c r="BP103" s="1">
        <v>721</v>
      </c>
      <c r="BQ103" s="1">
        <v>779</v>
      </c>
      <c r="BR103" s="1">
        <v>1500</v>
      </c>
      <c r="BS103" s="1">
        <v>0.48066666666666602</v>
      </c>
      <c r="BT103" s="2">
        <v>53</v>
      </c>
      <c r="BU103" s="1">
        <v>23.438594341278002</v>
      </c>
      <c r="BV103" s="1">
        <v>1138.3606584072099</v>
      </c>
      <c r="BW103" s="1">
        <v>1161.7992527484801</v>
      </c>
      <c r="BX103" s="1">
        <v>821</v>
      </c>
      <c r="BY103" s="1">
        <v>1824</v>
      </c>
      <c r="BZ103" s="1">
        <v>2645</v>
      </c>
      <c r="CA103" s="1">
        <v>0.31039697542533001</v>
      </c>
    </row>
    <row r="104" spans="1:79" x14ac:dyDescent="0.25">
      <c r="A104" s="1" t="s">
        <v>181</v>
      </c>
      <c r="B104" s="1" t="s">
        <v>99</v>
      </c>
      <c r="C104" s="1" t="s">
        <v>91</v>
      </c>
      <c r="D104" s="1" t="s">
        <v>90</v>
      </c>
      <c r="E104" s="1" t="s">
        <v>80</v>
      </c>
      <c r="F104" s="1" t="s">
        <v>81</v>
      </c>
      <c r="G104" s="1">
        <v>4</v>
      </c>
      <c r="H104" s="2">
        <v>9</v>
      </c>
      <c r="I104" s="1">
        <v>2.62968873977661</v>
      </c>
      <c r="J104" s="1">
        <v>943.39977216720501</v>
      </c>
      <c r="K104" s="1">
        <v>946.02946090698197</v>
      </c>
      <c r="L104" s="1">
        <v>274</v>
      </c>
      <c r="M104" s="1">
        <v>176</v>
      </c>
      <c r="N104" s="1">
        <v>450</v>
      </c>
      <c r="O104" s="1">
        <v>0.60888888888888804</v>
      </c>
      <c r="P104" s="2">
        <v>12</v>
      </c>
      <c r="Q104" s="1">
        <v>3.8236014842986998</v>
      </c>
      <c r="R104" s="1">
        <v>1033.96946430206</v>
      </c>
      <c r="S104" s="1">
        <v>1037.7930657863601</v>
      </c>
      <c r="T104" s="1">
        <v>368</v>
      </c>
      <c r="U104" s="1">
        <v>232</v>
      </c>
      <c r="V104" s="1">
        <v>600</v>
      </c>
      <c r="W104" s="1">
        <v>0.61333333333333295</v>
      </c>
      <c r="X104" s="2">
        <v>14</v>
      </c>
      <c r="Y104" s="1">
        <v>4.6169624328613201</v>
      </c>
      <c r="Z104" s="1">
        <v>1065.36051225662</v>
      </c>
      <c r="AA104" s="1">
        <v>1069.97747468948</v>
      </c>
      <c r="AB104" s="1">
        <v>447</v>
      </c>
      <c r="AC104" s="1">
        <v>253</v>
      </c>
      <c r="AD104" s="1">
        <v>700</v>
      </c>
      <c r="AE104" s="1">
        <v>0.63857142857142801</v>
      </c>
      <c r="AF104" s="2">
        <v>18</v>
      </c>
      <c r="AG104" s="1">
        <v>6.1994674205780003</v>
      </c>
      <c r="AH104" s="1">
        <v>1093.1214821338599</v>
      </c>
      <c r="AI104" s="1">
        <v>1099.3209495544399</v>
      </c>
      <c r="AJ104" s="1">
        <v>528</v>
      </c>
      <c r="AK104" s="1">
        <v>372</v>
      </c>
      <c r="AL104" s="1">
        <v>900</v>
      </c>
      <c r="AM104" s="1">
        <v>0.586666666666666</v>
      </c>
      <c r="AN104" s="2">
        <v>18</v>
      </c>
      <c r="AO104" s="1">
        <v>6.1994674205780003</v>
      </c>
      <c r="AP104" s="1">
        <v>1093.1214821338599</v>
      </c>
      <c r="AQ104" s="1">
        <v>1099.3209495544399</v>
      </c>
      <c r="AR104" s="1">
        <v>528</v>
      </c>
      <c r="AS104" s="1">
        <v>372</v>
      </c>
      <c r="AT104" s="1">
        <v>900</v>
      </c>
      <c r="AU104" s="1">
        <v>0.586666666666666</v>
      </c>
      <c r="AV104" s="2">
        <v>26</v>
      </c>
      <c r="AW104" s="1">
        <v>9.3776254653930593</v>
      </c>
      <c r="AX104" s="1">
        <v>1117.6587393283801</v>
      </c>
      <c r="AY104" s="1">
        <v>1127.03636479377</v>
      </c>
      <c r="AZ104" s="1">
        <v>664</v>
      </c>
      <c r="BA104" s="1">
        <v>636</v>
      </c>
      <c r="BB104" s="1">
        <v>1300</v>
      </c>
      <c r="BC104" s="1">
        <v>0.51076923076922998</v>
      </c>
      <c r="BD104" s="2">
        <v>30</v>
      </c>
      <c r="BE104" s="1">
        <v>10.9784326553344</v>
      </c>
      <c r="BF104" s="1">
        <v>1124.0569455623599</v>
      </c>
      <c r="BG104" s="1">
        <v>1135.0353782176901</v>
      </c>
      <c r="BH104" s="1">
        <v>721</v>
      </c>
      <c r="BI104" s="1">
        <v>779</v>
      </c>
      <c r="BJ104" s="1">
        <v>1500</v>
      </c>
      <c r="BK104" s="1">
        <v>0.48066666666666602</v>
      </c>
      <c r="BL104" s="2">
        <v>30</v>
      </c>
      <c r="BM104" s="1">
        <v>10.9784326553344</v>
      </c>
      <c r="BN104" s="1">
        <v>1124.0569455623599</v>
      </c>
      <c r="BO104" s="1">
        <v>1135.0353782176901</v>
      </c>
      <c r="BP104" s="1">
        <v>721</v>
      </c>
      <c r="BQ104" s="1">
        <v>779</v>
      </c>
      <c r="BR104" s="1">
        <v>1500</v>
      </c>
      <c r="BS104" s="1">
        <v>0.48066666666666602</v>
      </c>
      <c r="BT104" s="2">
        <v>53</v>
      </c>
      <c r="BU104" s="1">
        <v>21.360589742660501</v>
      </c>
      <c r="BV104" s="1">
        <v>1144.6487815380001</v>
      </c>
      <c r="BW104" s="1">
        <v>1166.0093712806699</v>
      </c>
      <c r="BX104" s="1">
        <v>821</v>
      </c>
      <c r="BY104" s="1">
        <v>1824</v>
      </c>
      <c r="BZ104" s="1">
        <v>2645</v>
      </c>
      <c r="CA104" s="1">
        <v>0.31039697542533001</v>
      </c>
    </row>
    <row r="105" spans="1:79" x14ac:dyDescent="0.25">
      <c r="A105" s="1" t="s">
        <v>184</v>
      </c>
      <c r="B105" s="1" t="s">
        <v>99</v>
      </c>
      <c r="C105" s="1" t="s">
        <v>91</v>
      </c>
      <c r="D105" s="1" t="s">
        <v>90</v>
      </c>
      <c r="E105" s="1" t="s">
        <v>80</v>
      </c>
      <c r="F105" s="1" t="s">
        <v>81</v>
      </c>
      <c r="G105" s="1">
        <v>5</v>
      </c>
      <c r="H105" s="2">
        <v>9</v>
      </c>
      <c r="I105" s="1">
        <v>2.5362467765808101</v>
      </c>
      <c r="J105" s="1">
        <v>950.611849069595</v>
      </c>
      <c r="K105" s="1">
        <v>953.14809584617603</v>
      </c>
      <c r="L105" s="1">
        <v>274</v>
      </c>
      <c r="M105" s="1">
        <v>176</v>
      </c>
      <c r="N105" s="1">
        <v>450</v>
      </c>
      <c r="O105" s="1">
        <v>0.60888888888888804</v>
      </c>
      <c r="P105" s="2">
        <v>12</v>
      </c>
      <c r="Q105" s="1">
        <v>3.6357119083404501</v>
      </c>
      <c r="R105" s="1">
        <v>1039.7093479633299</v>
      </c>
      <c r="S105" s="1">
        <v>1043.3450598716699</v>
      </c>
      <c r="T105" s="1">
        <v>368</v>
      </c>
      <c r="U105" s="1">
        <v>232</v>
      </c>
      <c r="V105" s="1">
        <v>600</v>
      </c>
      <c r="W105" s="1">
        <v>0.61333333333333295</v>
      </c>
      <c r="X105" s="2">
        <v>14</v>
      </c>
      <c r="Y105" s="1">
        <v>4.4445128440856898</v>
      </c>
      <c r="Z105" s="1">
        <v>1068.4828479289999</v>
      </c>
      <c r="AA105" s="1">
        <v>1072.92736077308</v>
      </c>
      <c r="AB105" s="1">
        <v>447</v>
      </c>
      <c r="AC105" s="1">
        <v>253</v>
      </c>
      <c r="AD105" s="1">
        <v>700</v>
      </c>
      <c r="AE105" s="1">
        <v>0.63857142857142801</v>
      </c>
      <c r="AF105" s="2">
        <v>18</v>
      </c>
      <c r="AG105" s="1">
        <v>6.0746328830718896</v>
      </c>
      <c r="AH105" s="1">
        <v>1097.8281452655699</v>
      </c>
      <c r="AI105" s="1">
        <v>1103.90277814865</v>
      </c>
      <c r="AJ105" s="1">
        <v>528</v>
      </c>
      <c r="AK105" s="1">
        <v>372</v>
      </c>
      <c r="AL105" s="1">
        <v>900</v>
      </c>
      <c r="AM105" s="1">
        <v>0.586666666666666</v>
      </c>
      <c r="AN105" s="2">
        <v>18</v>
      </c>
      <c r="AO105" s="1">
        <v>6.0746328830718896</v>
      </c>
      <c r="AP105" s="1">
        <v>1097.8281452655699</v>
      </c>
      <c r="AQ105" s="1">
        <v>1103.90277814865</v>
      </c>
      <c r="AR105" s="1">
        <v>528</v>
      </c>
      <c r="AS105" s="1">
        <v>372</v>
      </c>
      <c r="AT105" s="1">
        <v>900</v>
      </c>
      <c r="AU105" s="1">
        <v>0.586666666666666</v>
      </c>
      <c r="AV105" s="2">
        <v>26</v>
      </c>
      <c r="AW105" s="1">
        <v>9.40614414215087</v>
      </c>
      <c r="AX105" s="1">
        <v>1121.4448215961399</v>
      </c>
      <c r="AY105" s="1">
        <v>1130.8509657382899</v>
      </c>
      <c r="AZ105" s="1">
        <v>664</v>
      </c>
      <c r="BA105" s="1">
        <v>636</v>
      </c>
      <c r="BB105" s="1">
        <v>1300</v>
      </c>
      <c r="BC105" s="1">
        <v>0.51076923076922998</v>
      </c>
      <c r="BD105" s="2">
        <v>30</v>
      </c>
      <c r="BE105" s="1">
        <v>11.0782861709594</v>
      </c>
      <c r="BF105" s="1">
        <v>1127.1523435115801</v>
      </c>
      <c r="BG105" s="1">
        <v>1138.23062968254</v>
      </c>
      <c r="BH105" s="1">
        <v>721</v>
      </c>
      <c r="BI105" s="1">
        <v>779</v>
      </c>
      <c r="BJ105" s="1">
        <v>1500</v>
      </c>
      <c r="BK105" s="1">
        <v>0.48066666666666602</v>
      </c>
      <c r="BL105" s="2">
        <v>30</v>
      </c>
      <c r="BM105" s="1">
        <v>11.0782861709594</v>
      </c>
      <c r="BN105" s="1">
        <v>1127.1523435115801</v>
      </c>
      <c r="BO105" s="1">
        <v>1138.23062968254</v>
      </c>
      <c r="BP105" s="1">
        <v>721</v>
      </c>
      <c r="BQ105" s="1">
        <v>779</v>
      </c>
      <c r="BR105" s="1">
        <v>1500</v>
      </c>
      <c r="BS105" s="1">
        <v>0.48066666666666602</v>
      </c>
      <c r="BT105" s="2">
        <v>53</v>
      </c>
      <c r="BU105" s="1">
        <v>23.286258697509702</v>
      </c>
      <c r="BV105" s="1">
        <v>1148.87321829795</v>
      </c>
      <c r="BW105" s="1">
        <v>1172.15947699546</v>
      </c>
      <c r="BX105" s="1">
        <v>821</v>
      </c>
      <c r="BY105" s="1">
        <v>1824</v>
      </c>
      <c r="BZ105" s="1">
        <v>2645</v>
      </c>
      <c r="CA105" s="1">
        <v>0.31039697542533001</v>
      </c>
    </row>
    <row r="106" spans="1:79" x14ac:dyDescent="0.25">
      <c r="A106" s="1" t="s">
        <v>185</v>
      </c>
      <c r="B106" s="1" t="s">
        <v>99</v>
      </c>
      <c r="C106" s="1" t="s">
        <v>91</v>
      </c>
      <c r="D106" s="1" t="s">
        <v>90</v>
      </c>
      <c r="E106" s="1" t="s">
        <v>88</v>
      </c>
      <c r="F106" s="1" t="s">
        <v>83</v>
      </c>
      <c r="G106" s="1">
        <v>5</v>
      </c>
      <c r="H106" s="2">
        <v>9</v>
      </c>
      <c r="I106" s="1">
        <v>1.2625691890716499</v>
      </c>
      <c r="J106" s="1">
        <v>276.38182640075598</v>
      </c>
      <c r="K106" s="1">
        <v>277.64439558982798</v>
      </c>
      <c r="L106" s="1">
        <v>143</v>
      </c>
      <c r="M106" s="1">
        <v>307</v>
      </c>
      <c r="N106" s="1">
        <v>450</v>
      </c>
      <c r="O106" s="1">
        <v>0.31777777777777699</v>
      </c>
      <c r="P106" s="2">
        <v>13</v>
      </c>
      <c r="Q106" s="1">
        <v>1.61775946617126</v>
      </c>
      <c r="R106" s="1">
        <v>317.09385728836003</v>
      </c>
      <c r="S106" s="1">
        <v>318.71161675453101</v>
      </c>
      <c r="T106" s="1">
        <v>224</v>
      </c>
      <c r="U106" s="1">
        <v>426</v>
      </c>
      <c r="V106" s="1">
        <v>650</v>
      </c>
      <c r="W106" s="1">
        <v>0.34461538461538399</v>
      </c>
      <c r="X106" s="2">
        <v>16</v>
      </c>
      <c r="Y106" s="1">
        <v>2.1292772293090798</v>
      </c>
      <c r="Z106" s="1">
        <v>338.28522849082901</v>
      </c>
      <c r="AA106" s="1">
        <v>340.41450572013798</v>
      </c>
      <c r="AB106" s="1">
        <v>293</v>
      </c>
      <c r="AC106" s="1">
        <v>507</v>
      </c>
      <c r="AD106" s="1">
        <v>800</v>
      </c>
      <c r="AE106" s="1">
        <v>0.36625000000000002</v>
      </c>
      <c r="AF106" s="2">
        <v>18</v>
      </c>
      <c r="AG106" s="1">
        <v>2.6110143661499001</v>
      </c>
      <c r="AH106" s="1">
        <v>344.88394141197199</v>
      </c>
      <c r="AI106" s="1">
        <v>347.49495577812098</v>
      </c>
      <c r="AJ106" s="1">
        <v>355</v>
      </c>
      <c r="AK106" s="1">
        <v>545</v>
      </c>
      <c r="AL106" s="1">
        <v>900</v>
      </c>
      <c r="AM106" s="1">
        <v>0.39444444444444399</v>
      </c>
      <c r="AN106" s="2">
        <v>23</v>
      </c>
      <c r="AO106" s="1">
        <v>3.02914190292358</v>
      </c>
      <c r="AP106" s="1">
        <v>349.30886244773802</v>
      </c>
      <c r="AQ106" s="1">
        <v>352.338004350662</v>
      </c>
      <c r="AR106" s="1">
        <v>509</v>
      </c>
      <c r="AS106" s="1">
        <v>641</v>
      </c>
      <c r="AT106" s="1">
        <v>1150</v>
      </c>
      <c r="AU106" s="1">
        <v>0.44260869565217298</v>
      </c>
      <c r="AV106" s="2">
        <v>24</v>
      </c>
      <c r="AW106" s="1">
        <v>3.1126027107238698</v>
      </c>
      <c r="AX106" s="1">
        <v>349.639013528823</v>
      </c>
      <c r="AY106" s="1">
        <v>352.75161623954699</v>
      </c>
      <c r="AZ106" s="1">
        <v>545</v>
      </c>
      <c r="BA106" s="1">
        <v>655</v>
      </c>
      <c r="BB106" s="1">
        <v>1200</v>
      </c>
      <c r="BC106" s="1">
        <v>0.454166666666666</v>
      </c>
      <c r="BD106" s="2">
        <v>27</v>
      </c>
      <c r="BE106" s="1">
        <v>3.37160301208496</v>
      </c>
      <c r="BF106" s="1">
        <v>350.39394450187598</v>
      </c>
      <c r="BG106" s="1">
        <v>353.765547513961</v>
      </c>
      <c r="BH106" s="1">
        <v>660</v>
      </c>
      <c r="BI106" s="1">
        <v>690</v>
      </c>
      <c r="BJ106" s="1">
        <v>1350</v>
      </c>
      <c r="BK106" s="1">
        <v>0.48888888888888798</v>
      </c>
      <c r="BL106" s="2">
        <v>30</v>
      </c>
      <c r="BM106" s="1">
        <v>3.62480473518371</v>
      </c>
      <c r="BN106" s="1">
        <v>351.05857348441998</v>
      </c>
      <c r="BO106" s="1">
        <v>354.68337821960398</v>
      </c>
      <c r="BP106" s="1">
        <v>709</v>
      </c>
      <c r="BQ106" s="1">
        <v>742</v>
      </c>
      <c r="BR106" s="1">
        <v>1451</v>
      </c>
      <c r="BS106" s="1">
        <v>0.48862853204686402</v>
      </c>
      <c r="BT106" s="2">
        <v>31</v>
      </c>
      <c r="BU106" s="1">
        <v>3.70874667167663</v>
      </c>
      <c r="BV106" s="1">
        <v>351.27504754066399</v>
      </c>
      <c r="BW106" s="1">
        <v>354.98379421234102</v>
      </c>
      <c r="BX106" s="1">
        <v>758</v>
      </c>
      <c r="BY106" s="1">
        <v>742</v>
      </c>
      <c r="BZ106" s="1">
        <v>1500</v>
      </c>
      <c r="CA106" s="1">
        <v>0.50533333333333297</v>
      </c>
    </row>
    <row r="107" spans="1:79" x14ac:dyDescent="0.25">
      <c r="A107" s="1" t="s">
        <v>150</v>
      </c>
      <c r="B107" s="1" t="s">
        <v>99</v>
      </c>
      <c r="C107" s="1" t="s">
        <v>92</v>
      </c>
      <c r="D107" s="1" t="s">
        <v>90</v>
      </c>
      <c r="E107" s="1" t="s">
        <v>88</v>
      </c>
      <c r="F107" s="1" t="s">
        <v>83</v>
      </c>
      <c r="G107" s="1">
        <v>5</v>
      </c>
      <c r="H107" s="2">
        <v>5</v>
      </c>
      <c r="I107" s="1">
        <v>0.97253751754760698</v>
      </c>
      <c r="J107" s="1">
        <v>201.740093946456</v>
      </c>
      <c r="K107" s="1">
        <v>202.71263146400401</v>
      </c>
      <c r="L107" s="1">
        <v>53</v>
      </c>
      <c r="M107" s="1">
        <v>197</v>
      </c>
      <c r="N107" s="1">
        <v>250</v>
      </c>
      <c r="O107" s="1">
        <v>0.21199999999999999</v>
      </c>
      <c r="P107" s="2">
        <v>10</v>
      </c>
      <c r="Q107" s="1">
        <v>1.7094292640686</v>
      </c>
      <c r="R107" s="1">
        <v>293.71354508399901</v>
      </c>
      <c r="S107" s="1">
        <v>295.42297434806801</v>
      </c>
      <c r="T107" s="1">
        <v>175</v>
      </c>
      <c r="U107" s="1">
        <v>325</v>
      </c>
      <c r="V107" s="1">
        <v>500</v>
      </c>
      <c r="W107" s="1">
        <v>0.35</v>
      </c>
      <c r="X107" s="2">
        <v>12</v>
      </c>
      <c r="Y107" s="1">
        <v>1.8927631378173799</v>
      </c>
      <c r="Z107" s="1">
        <v>314.701191186904</v>
      </c>
      <c r="AA107" s="1">
        <v>316.59395432472201</v>
      </c>
      <c r="AB107" s="1">
        <v>233</v>
      </c>
      <c r="AC107" s="1">
        <v>367</v>
      </c>
      <c r="AD107" s="1">
        <v>600</v>
      </c>
      <c r="AE107" s="1">
        <v>0.38833333333333298</v>
      </c>
      <c r="AF107" s="2">
        <v>19</v>
      </c>
      <c r="AG107" s="1">
        <v>2.5951373577117902</v>
      </c>
      <c r="AH107" s="1">
        <v>332.56753897666903</v>
      </c>
      <c r="AI107" s="1">
        <v>335.16267633438099</v>
      </c>
      <c r="AJ107" s="1">
        <v>433</v>
      </c>
      <c r="AK107" s="1">
        <v>517</v>
      </c>
      <c r="AL107" s="1">
        <v>950</v>
      </c>
      <c r="AM107" s="1">
        <v>0.45578947368421002</v>
      </c>
      <c r="AN107" s="2">
        <v>23</v>
      </c>
      <c r="AO107" s="1">
        <v>2.9344127178192099</v>
      </c>
      <c r="AP107" s="1">
        <v>334.73557591438203</v>
      </c>
      <c r="AQ107" s="1">
        <v>337.66998863220198</v>
      </c>
      <c r="AR107" s="1">
        <v>511</v>
      </c>
      <c r="AS107" s="1">
        <v>639</v>
      </c>
      <c r="AT107" s="1">
        <v>1150</v>
      </c>
      <c r="AU107" s="1">
        <v>0.444347826086956</v>
      </c>
      <c r="AV107" s="2">
        <v>26</v>
      </c>
      <c r="AW107" s="1">
        <v>3.2583875656127899</v>
      </c>
      <c r="AX107" s="1">
        <v>335.644904851913</v>
      </c>
      <c r="AY107" s="1">
        <v>338.90329241752602</v>
      </c>
      <c r="AZ107" s="1">
        <v>582</v>
      </c>
      <c r="BA107" s="1">
        <v>718</v>
      </c>
      <c r="BB107" s="1">
        <v>1300</v>
      </c>
      <c r="BC107" s="1">
        <v>0.447692307692307</v>
      </c>
      <c r="BD107" s="2">
        <v>27</v>
      </c>
      <c r="BE107" s="1">
        <v>3.34110355377197</v>
      </c>
      <c r="BF107" s="1">
        <v>335.90764474868701</v>
      </c>
      <c r="BG107" s="1">
        <v>339.24874830245898</v>
      </c>
      <c r="BH107" s="1">
        <v>604</v>
      </c>
      <c r="BI107" s="1">
        <v>746</v>
      </c>
      <c r="BJ107" s="1">
        <v>1350</v>
      </c>
      <c r="BK107" s="1">
        <v>0.44740740740740698</v>
      </c>
      <c r="BL107" s="2">
        <v>27</v>
      </c>
      <c r="BM107" s="1">
        <v>3.34110355377197</v>
      </c>
      <c r="BN107" s="1">
        <v>335.90764474868701</v>
      </c>
      <c r="BO107" s="1">
        <v>339.24874830245898</v>
      </c>
      <c r="BP107" s="1">
        <v>604</v>
      </c>
      <c r="BQ107" s="1">
        <v>746</v>
      </c>
      <c r="BR107" s="1">
        <v>1350</v>
      </c>
      <c r="BS107" s="1">
        <v>0.44740740740740698</v>
      </c>
      <c r="BT107" s="2">
        <v>29</v>
      </c>
      <c r="BU107" s="1">
        <v>3.5137875080108598</v>
      </c>
      <c r="BV107" s="1">
        <v>336.34982752799903</v>
      </c>
      <c r="BW107" s="1">
        <v>339.86361503601</v>
      </c>
      <c r="BX107" s="1">
        <v>703</v>
      </c>
      <c r="BY107" s="1">
        <v>746</v>
      </c>
      <c r="BZ107" s="1">
        <v>1449</v>
      </c>
      <c r="CA107" s="1">
        <v>0.48516218081435403</v>
      </c>
    </row>
    <row r="108" spans="1:79" x14ac:dyDescent="0.25">
      <c r="A108" s="1" t="s">
        <v>189</v>
      </c>
      <c r="B108" s="1" t="s">
        <v>99</v>
      </c>
      <c r="C108" s="1" t="s">
        <v>91</v>
      </c>
      <c r="D108" s="1" t="s">
        <v>90</v>
      </c>
      <c r="E108" s="1" t="s">
        <v>88</v>
      </c>
      <c r="F108" s="1" t="s">
        <v>83</v>
      </c>
      <c r="G108" s="1">
        <v>1</v>
      </c>
      <c r="H108" s="2">
        <v>4</v>
      </c>
      <c r="I108" s="1">
        <v>0.64929986000061002</v>
      </c>
      <c r="J108" s="1">
        <v>170.89391708374001</v>
      </c>
      <c r="K108" s="1">
        <v>171.54321694373999</v>
      </c>
      <c r="L108" s="1">
        <v>55</v>
      </c>
      <c r="M108" s="1">
        <v>145</v>
      </c>
      <c r="N108" s="1">
        <v>200</v>
      </c>
      <c r="O108" s="1">
        <v>0.27500000000000002</v>
      </c>
      <c r="P108" s="2">
        <v>11</v>
      </c>
      <c r="Q108" s="1">
        <v>1.46702480316162</v>
      </c>
      <c r="R108" s="1">
        <v>286.44847559928797</v>
      </c>
      <c r="S108" s="1">
        <v>287.91550040244999</v>
      </c>
      <c r="T108" s="1">
        <v>197</v>
      </c>
      <c r="U108" s="1">
        <v>353</v>
      </c>
      <c r="V108" s="1">
        <v>550</v>
      </c>
      <c r="W108" s="1">
        <v>0.35818181818181799</v>
      </c>
      <c r="X108" s="2">
        <v>14</v>
      </c>
      <c r="Y108" s="1">
        <v>1.8225128650665201</v>
      </c>
      <c r="Z108" s="1">
        <v>306.04527473449701</v>
      </c>
      <c r="AA108" s="1">
        <v>307.86778759956297</v>
      </c>
      <c r="AB108" s="1">
        <v>274</v>
      </c>
      <c r="AC108" s="1">
        <v>426</v>
      </c>
      <c r="AD108" s="1">
        <v>700</v>
      </c>
      <c r="AE108" s="1">
        <v>0.39142857142857101</v>
      </c>
      <c r="AF108" s="2">
        <v>19</v>
      </c>
      <c r="AG108" s="1">
        <v>2.2521181106567298</v>
      </c>
      <c r="AH108" s="1">
        <v>316.06117963790803</v>
      </c>
      <c r="AI108" s="1">
        <v>318.31329774856499</v>
      </c>
      <c r="AJ108" s="1">
        <v>419</v>
      </c>
      <c r="AK108" s="1">
        <v>531</v>
      </c>
      <c r="AL108" s="1">
        <v>950</v>
      </c>
      <c r="AM108" s="1">
        <v>0.44105263157894697</v>
      </c>
      <c r="AN108" s="2">
        <v>21</v>
      </c>
      <c r="AO108" s="1">
        <v>2.4777882099151598</v>
      </c>
      <c r="AP108" s="1">
        <v>317.27140569686799</v>
      </c>
      <c r="AQ108" s="1">
        <v>319.749193906784</v>
      </c>
      <c r="AR108" s="1">
        <v>489</v>
      </c>
      <c r="AS108" s="1">
        <v>561</v>
      </c>
      <c r="AT108" s="1">
        <v>1050</v>
      </c>
      <c r="AU108" s="1">
        <v>0.46571428571428503</v>
      </c>
      <c r="AV108" s="2">
        <v>24</v>
      </c>
      <c r="AW108" s="1">
        <v>2.731290102005</v>
      </c>
      <c r="AX108" s="1">
        <v>318.24224376678399</v>
      </c>
      <c r="AY108" s="1">
        <v>320.97353386878899</v>
      </c>
      <c r="AZ108" s="1">
        <v>565</v>
      </c>
      <c r="BA108" s="1">
        <v>635</v>
      </c>
      <c r="BB108" s="1">
        <v>1200</v>
      </c>
      <c r="BC108" s="1">
        <v>0.47083333333333299</v>
      </c>
      <c r="BD108" s="2">
        <v>29</v>
      </c>
      <c r="BE108" s="1">
        <v>3.4025444984436</v>
      </c>
      <c r="BF108" s="1">
        <v>320.30624604225102</v>
      </c>
      <c r="BG108" s="1">
        <v>323.70879054069502</v>
      </c>
      <c r="BH108" s="1">
        <v>650</v>
      </c>
      <c r="BI108" s="1">
        <v>800</v>
      </c>
      <c r="BJ108" s="1">
        <v>1450</v>
      </c>
      <c r="BK108" s="1">
        <v>0.44827586206896503</v>
      </c>
      <c r="BL108" s="2">
        <v>31</v>
      </c>
      <c r="BM108" s="1">
        <v>3.5726914405822701</v>
      </c>
      <c r="BN108" s="1">
        <v>320.75354838371197</v>
      </c>
      <c r="BO108" s="1">
        <v>324.32623982429499</v>
      </c>
      <c r="BP108" s="1">
        <v>713</v>
      </c>
      <c r="BQ108" s="1">
        <v>837</v>
      </c>
      <c r="BR108" s="1">
        <v>1550</v>
      </c>
      <c r="BS108" s="1">
        <v>0.46</v>
      </c>
      <c r="BT108" s="2">
        <v>32</v>
      </c>
      <c r="BU108" s="1">
        <v>3.6597335338592498</v>
      </c>
      <c r="BV108" s="1">
        <v>320.970605373382</v>
      </c>
      <c r="BW108" s="1">
        <v>324.63033890724103</v>
      </c>
      <c r="BX108" s="1">
        <v>762</v>
      </c>
      <c r="BY108" s="1">
        <v>837</v>
      </c>
      <c r="BZ108" s="1">
        <v>1599</v>
      </c>
      <c r="CA108" s="1">
        <v>0.4765478424015</v>
      </c>
    </row>
    <row r="109" spans="1:79" x14ac:dyDescent="0.25">
      <c r="A109" s="1" t="s">
        <v>253</v>
      </c>
      <c r="B109" s="1" t="s">
        <v>99</v>
      </c>
      <c r="C109" s="1" t="s">
        <v>91</v>
      </c>
      <c r="D109" s="1" t="s">
        <v>90</v>
      </c>
      <c r="E109" s="1" t="s">
        <v>88</v>
      </c>
      <c r="F109" s="1" t="s">
        <v>83</v>
      </c>
      <c r="G109" s="1">
        <v>2</v>
      </c>
      <c r="H109" s="2">
        <v>6</v>
      </c>
      <c r="I109" s="1">
        <v>0.87985920906066895</v>
      </c>
      <c r="J109" s="1">
        <v>232.89043712615899</v>
      </c>
      <c r="K109" s="1">
        <v>233.77029633522</v>
      </c>
      <c r="L109" s="1">
        <v>66</v>
      </c>
      <c r="M109" s="1">
        <v>234</v>
      </c>
      <c r="N109" s="1">
        <v>300</v>
      </c>
      <c r="O109" s="1">
        <v>0.22</v>
      </c>
      <c r="P109" s="2">
        <v>12</v>
      </c>
      <c r="Q109" s="1">
        <v>1.44022917747497</v>
      </c>
      <c r="R109" s="1">
        <v>327.58926916122402</v>
      </c>
      <c r="S109" s="1">
        <v>329.029498338699</v>
      </c>
      <c r="T109" s="1">
        <v>194</v>
      </c>
      <c r="U109" s="1">
        <v>406</v>
      </c>
      <c r="V109" s="1">
        <v>600</v>
      </c>
      <c r="W109" s="1">
        <v>0.32333333333333297</v>
      </c>
      <c r="X109" s="2">
        <v>15</v>
      </c>
      <c r="Y109" s="1">
        <v>1.70232105255126</v>
      </c>
      <c r="Z109" s="1">
        <v>345.853354930877</v>
      </c>
      <c r="AA109" s="1">
        <v>347.55567598342799</v>
      </c>
      <c r="AB109" s="1">
        <v>285</v>
      </c>
      <c r="AC109" s="1">
        <v>465</v>
      </c>
      <c r="AD109" s="1">
        <v>750</v>
      </c>
      <c r="AE109" s="1">
        <v>0.38</v>
      </c>
      <c r="AF109" s="2">
        <v>19</v>
      </c>
      <c r="AG109" s="1">
        <v>2.18603014945983</v>
      </c>
      <c r="AH109" s="1">
        <v>355.04112792015002</v>
      </c>
      <c r="AI109" s="1">
        <v>357.22715806961003</v>
      </c>
      <c r="AJ109" s="1">
        <v>395</v>
      </c>
      <c r="AK109" s="1">
        <v>555</v>
      </c>
      <c r="AL109" s="1">
        <v>950</v>
      </c>
      <c r="AM109" s="1">
        <v>0.41578947368420999</v>
      </c>
      <c r="AN109" s="2">
        <v>24</v>
      </c>
      <c r="AO109" s="1">
        <v>2.6059532165527299</v>
      </c>
      <c r="AP109" s="1">
        <v>357.97077059745698</v>
      </c>
      <c r="AQ109" s="1">
        <v>360.57672381400999</v>
      </c>
      <c r="AR109" s="1">
        <v>513</v>
      </c>
      <c r="AS109" s="1">
        <v>687</v>
      </c>
      <c r="AT109" s="1">
        <v>1200</v>
      </c>
      <c r="AU109" s="1">
        <v>0.42749999999999999</v>
      </c>
      <c r="AV109" s="2">
        <v>29</v>
      </c>
      <c r="AW109" s="1">
        <v>3.02728199958801</v>
      </c>
      <c r="AX109" s="1">
        <v>359.35391569137499</v>
      </c>
      <c r="AY109" s="1">
        <v>362.38119769096301</v>
      </c>
      <c r="AZ109" s="1">
        <v>618</v>
      </c>
      <c r="BA109" s="1">
        <v>832</v>
      </c>
      <c r="BB109" s="1">
        <v>1450</v>
      </c>
      <c r="BC109" s="1">
        <v>0.426206896551724</v>
      </c>
      <c r="BD109" s="2">
        <v>32</v>
      </c>
      <c r="BE109" s="1">
        <v>3.2822363376617401</v>
      </c>
      <c r="BF109" s="1">
        <v>360.05658268928499</v>
      </c>
      <c r="BG109" s="1">
        <v>363.33881902694702</v>
      </c>
      <c r="BH109" s="1">
        <v>729</v>
      </c>
      <c r="BI109" s="1">
        <v>871</v>
      </c>
      <c r="BJ109" s="1">
        <v>1600</v>
      </c>
      <c r="BK109" s="1">
        <v>0.455625</v>
      </c>
      <c r="BL109" s="2">
        <v>36</v>
      </c>
      <c r="BM109" s="1">
        <v>4.5204982757568297</v>
      </c>
      <c r="BN109" s="1">
        <v>362.99292397498999</v>
      </c>
      <c r="BO109" s="1">
        <v>367.513422250747</v>
      </c>
      <c r="BP109" s="1">
        <v>804</v>
      </c>
      <c r="BQ109" s="1">
        <v>947</v>
      </c>
      <c r="BR109" s="1">
        <v>1751</v>
      </c>
      <c r="BS109" s="1">
        <v>0.45916619074814302</v>
      </c>
      <c r="BT109" s="2">
        <v>37</v>
      </c>
      <c r="BU109" s="1">
        <v>5.2213821411132804</v>
      </c>
      <c r="BV109" s="1">
        <v>363.62352585792502</v>
      </c>
      <c r="BW109" s="1">
        <v>368.84490799903801</v>
      </c>
      <c r="BX109" s="1">
        <v>853</v>
      </c>
      <c r="BY109" s="1">
        <v>947</v>
      </c>
      <c r="BZ109" s="1">
        <v>1800</v>
      </c>
      <c r="CA109" s="1">
        <v>0.47388888888888803</v>
      </c>
    </row>
    <row r="110" spans="1:79" x14ac:dyDescent="0.25">
      <c r="A110" s="1" t="s">
        <v>164</v>
      </c>
      <c r="B110" s="1" t="s">
        <v>99</v>
      </c>
      <c r="C110" s="1" t="s">
        <v>93</v>
      </c>
      <c r="D110" s="1" t="s">
        <v>90</v>
      </c>
      <c r="E110" s="1" t="s">
        <v>88</v>
      </c>
      <c r="F110" s="1" t="s">
        <v>83</v>
      </c>
      <c r="G110" s="1">
        <v>5</v>
      </c>
      <c r="H110" s="2">
        <v>5</v>
      </c>
      <c r="I110" s="1">
        <v>0.73214101791381803</v>
      </c>
      <c r="J110" s="1">
        <v>203.69989299774099</v>
      </c>
      <c r="K110" s="1">
        <v>204.43203401565501</v>
      </c>
      <c r="L110" s="1">
        <v>51</v>
      </c>
      <c r="M110" s="1">
        <v>199</v>
      </c>
      <c r="N110" s="1">
        <v>250</v>
      </c>
      <c r="O110" s="1">
        <v>0.20399999999999999</v>
      </c>
      <c r="P110" s="2">
        <v>11</v>
      </c>
      <c r="Q110" s="1">
        <v>1.3262920379638601</v>
      </c>
      <c r="R110" s="1">
        <v>314.13715791702202</v>
      </c>
      <c r="S110" s="1">
        <v>315.463449954986</v>
      </c>
      <c r="T110" s="1">
        <v>172</v>
      </c>
      <c r="U110" s="1">
        <v>378</v>
      </c>
      <c r="V110" s="1">
        <v>550</v>
      </c>
      <c r="W110" s="1">
        <v>0.31272727272727202</v>
      </c>
      <c r="X110" s="2">
        <v>14</v>
      </c>
      <c r="Y110" s="1">
        <v>1.5874660015106199</v>
      </c>
      <c r="Z110" s="1">
        <v>337.83963775634697</v>
      </c>
      <c r="AA110" s="1">
        <v>339.42710375785799</v>
      </c>
      <c r="AB110" s="1">
        <v>246</v>
      </c>
      <c r="AC110" s="1">
        <v>454</v>
      </c>
      <c r="AD110" s="1">
        <v>700</v>
      </c>
      <c r="AE110" s="1">
        <v>0.35142857142857098</v>
      </c>
      <c r="AF110" s="2">
        <v>20</v>
      </c>
      <c r="AG110" s="1">
        <v>2.1024386882781898</v>
      </c>
      <c r="AH110" s="1">
        <v>352.02820348739601</v>
      </c>
      <c r="AI110" s="1">
        <v>354.13064217567398</v>
      </c>
      <c r="AJ110" s="1">
        <v>420</v>
      </c>
      <c r="AK110" s="1">
        <v>580</v>
      </c>
      <c r="AL110" s="1">
        <v>1000</v>
      </c>
      <c r="AM110" s="1">
        <v>0.42</v>
      </c>
      <c r="AN110" s="2">
        <v>23</v>
      </c>
      <c r="AO110" s="1">
        <v>2.3465509414672798</v>
      </c>
      <c r="AP110" s="1">
        <v>353.48833608627302</v>
      </c>
      <c r="AQ110" s="1">
        <v>355.83488702774002</v>
      </c>
      <c r="AR110" s="1">
        <v>514</v>
      </c>
      <c r="AS110" s="1">
        <v>636</v>
      </c>
      <c r="AT110" s="1">
        <v>1150</v>
      </c>
      <c r="AU110" s="1">
        <v>0.44695652173912997</v>
      </c>
      <c r="AV110" s="2">
        <v>25</v>
      </c>
      <c r="AW110" s="1">
        <v>2.5118417739868102</v>
      </c>
      <c r="AX110" s="1">
        <v>354.05946302413901</v>
      </c>
      <c r="AY110" s="1">
        <v>356.57130479812599</v>
      </c>
      <c r="AZ110" s="1">
        <v>576</v>
      </c>
      <c r="BA110" s="1">
        <v>674</v>
      </c>
      <c r="BB110" s="1">
        <v>1250</v>
      </c>
      <c r="BC110" s="1">
        <v>0.46079999999999999</v>
      </c>
      <c r="BD110" s="2">
        <v>27</v>
      </c>
      <c r="BE110" s="1">
        <v>3.29297494888305</v>
      </c>
      <c r="BF110" s="1">
        <v>355.324383735656</v>
      </c>
      <c r="BG110" s="1">
        <v>358.617358684539</v>
      </c>
      <c r="BH110" s="1">
        <v>666</v>
      </c>
      <c r="BI110" s="1">
        <v>684</v>
      </c>
      <c r="BJ110" s="1">
        <v>1350</v>
      </c>
      <c r="BK110" s="1">
        <v>0.49333333333333301</v>
      </c>
      <c r="BL110" s="2">
        <v>28</v>
      </c>
      <c r="BM110" s="1">
        <v>3.3769938945770201</v>
      </c>
      <c r="BN110" s="1">
        <v>355.54610371589598</v>
      </c>
      <c r="BO110" s="1">
        <v>358.92309761047301</v>
      </c>
      <c r="BP110" s="1">
        <v>712</v>
      </c>
      <c r="BQ110" s="1">
        <v>688</v>
      </c>
      <c r="BR110" s="1">
        <v>1400</v>
      </c>
      <c r="BS110" s="1">
        <v>0.50857142857142801</v>
      </c>
      <c r="BT110" s="2">
        <v>29</v>
      </c>
      <c r="BU110" s="1">
        <v>3.46191382408142</v>
      </c>
      <c r="BV110" s="1">
        <v>355.76429963111798</v>
      </c>
      <c r="BW110" s="1">
        <v>359.22621345520002</v>
      </c>
      <c r="BX110" s="1">
        <v>761</v>
      </c>
      <c r="BY110" s="1">
        <v>688</v>
      </c>
      <c r="BZ110" s="1">
        <v>1449</v>
      </c>
      <c r="CA110" s="1">
        <v>0.52518978605935096</v>
      </c>
    </row>
    <row r="111" spans="1:79" x14ac:dyDescent="0.25">
      <c r="A111" s="1" t="s">
        <v>187</v>
      </c>
      <c r="B111" s="1" t="s">
        <v>99</v>
      </c>
      <c r="C111" s="1" t="s">
        <v>92</v>
      </c>
      <c r="D111" s="1" t="s">
        <v>90</v>
      </c>
      <c r="E111" s="1" t="s">
        <v>88</v>
      </c>
      <c r="F111" s="1" t="s">
        <v>85</v>
      </c>
      <c r="G111" s="1">
        <v>5</v>
      </c>
      <c r="H111" s="2">
        <v>13</v>
      </c>
      <c r="I111" s="1">
        <v>1.7351498603820801</v>
      </c>
      <c r="J111" s="1">
        <v>78.368119478225694</v>
      </c>
      <c r="K111" s="1">
        <v>80.103269338607703</v>
      </c>
      <c r="L111" s="1">
        <v>194</v>
      </c>
      <c r="M111" s="1">
        <v>456</v>
      </c>
      <c r="N111" s="1">
        <v>650</v>
      </c>
      <c r="O111" s="1">
        <v>0.298461538461538</v>
      </c>
      <c r="P111" s="2">
        <v>17</v>
      </c>
      <c r="Q111" s="1">
        <v>2.1207509040832502</v>
      </c>
      <c r="R111" s="1">
        <v>94.981862306594806</v>
      </c>
      <c r="S111" s="1">
        <v>97.102613210678101</v>
      </c>
      <c r="T111" s="1">
        <v>270</v>
      </c>
      <c r="U111" s="1">
        <v>580</v>
      </c>
      <c r="V111" s="1">
        <v>850</v>
      </c>
      <c r="W111" s="1">
        <v>0.317647058823529</v>
      </c>
      <c r="X111" s="2">
        <v>19</v>
      </c>
      <c r="Y111" s="1">
        <v>2.3043320178985498</v>
      </c>
      <c r="Z111" s="1">
        <v>98.876264333724905</v>
      </c>
      <c r="AA111" s="1">
        <v>101.180596351623</v>
      </c>
      <c r="AB111" s="1">
        <v>314</v>
      </c>
      <c r="AC111" s="1">
        <v>636</v>
      </c>
      <c r="AD111" s="1">
        <v>950</v>
      </c>
      <c r="AE111" s="1">
        <v>0.330526315789473</v>
      </c>
      <c r="AF111" s="2">
        <v>20</v>
      </c>
      <c r="AG111" s="1">
        <v>2.4719140529632502</v>
      </c>
      <c r="AH111" s="1">
        <v>100.441063165664</v>
      </c>
      <c r="AI111" s="1">
        <v>102.91297721862701</v>
      </c>
      <c r="AJ111" s="1">
        <v>332</v>
      </c>
      <c r="AK111" s="1">
        <v>668</v>
      </c>
      <c r="AL111" s="1">
        <v>1000</v>
      </c>
      <c r="AM111" s="1">
        <v>0.33200000000000002</v>
      </c>
      <c r="AN111" s="2">
        <v>23</v>
      </c>
      <c r="AO111" s="1">
        <v>2.7396829128265301</v>
      </c>
      <c r="AP111" s="1">
        <v>102.986377239227</v>
      </c>
      <c r="AQ111" s="1">
        <v>105.72606015205299</v>
      </c>
      <c r="AR111" s="1">
        <v>441</v>
      </c>
      <c r="AS111" s="1">
        <v>709</v>
      </c>
      <c r="AT111" s="1">
        <v>1150</v>
      </c>
      <c r="AU111" s="1">
        <v>0.38347826086956499</v>
      </c>
      <c r="AV111" s="2">
        <v>25</v>
      </c>
      <c r="AW111" s="1">
        <v>2.9123327732086102</v>
      </c>
      <c r="AX111" s="1">
        <v>103.901665210723</v>
      </c>
      <c r="AY111" s="1">
        <v>106.813997983932</v>
      </c>
      <c r="AZ111" s="1">
        <v>505</v>
      </c>
      <c r="BA111" s="1">
        <v>745</v>
      </c>
      <c r="BB111" s="1">
        <v>1250</v>
      </c>
      <c r="BC111" s="1">
        <v>0.40400000000000003</v>
      </c>
      <c r="BD111" s="2">
        <v>27</v>
      </c>
      <c r="BE111" s="1">
        <v>3.0800137519836399</v>
      </c>
      <c r="BF111" s="1">
        <v>104.561105251312</v>
      </c>
      <c r="BG111" s="1">
        <v>107.641119003295</v>
      </c>
      <c r="BH111" s="1">
        <v>552</v>
      </c>
      <c r="BI111" s="1">
        <v>798</v>
      </c>
      <c r="BJ111" s="1">
        <v>1350</v>
      </c>
      <c r="BK111" s="1">
        <v>0.40888888888888802</v>
      </c>
      <c r="BL111" s="2">
        <v>30</v>
      </c>
      <c r="BM111" s="1">
        <v>3.33374691009521</v>
      </c>
      <c r="BN111" s="1">
        <v>105.178744316101</v>
      </c>
      <c r="BO111" s="1">
        <v>108.512491226196</v>
      </c>
      <c r="BP111" s="1">
        <v>600</v>
      </c>
      <c r="BQ111" s="1">
        <v>900</v>
      </c>
      <c r="BR111" s="1">
        <v>1500</v>
      </c>
      <c r="BS111" s="1">
        <v>0.4</v>
      </c>
      <c r="BT111" s="2">
        <v>31</v>
      </c>
      <c r="BU111" s="1">
        <v>3.4199340343475302</v>
      </c>
      <c r="BV111" s="1">
        <v>105.37927532195999</v>
      </c>
      <c r="BW111" s="1">
        <v>108.799209356307</v>
      </c>
      <c r="BX111" s="1">
        <v>649</v>
      </c>
      <c r="BY111" s="1">
        <v>900</v>
      </c>
      <c r="BZ111" s="1">
        <v>1549</v>
      </c>
      <c r="CA111" s="1">
        <v>0.41897998708844397</v>
      </c>
    </row>
    <row r="112" spans="1:79" x14ac:dyDescent="0.25">
      <c r="A112" s="1" t="s">
        <v>175</v>
      </c>
      <c r="B112" s="1" t="s">
        <v>99</v>
      </c>
      <c r="C112" s="1" t="s">
        <v>91</v>
      </c>
      <c r="D112" s="1" t="s">
        <v>90</v>
      </c>
      <c r="E112" s="1" t="s">
        <v>88</v>
      </c>
      <c r="F112" s="1" t="s">
        <v>85</v>
      </c>
      <c r="G112" s="1">
        <v>2</v>
      </c>
      <c r="H112" s="2">
        <v>14</v>
      </c>
      <c r="I112" s="1">
        <v>1.4062795639037999</v>
      </c>
      <c r="J112" s="1">
        <v>75.232439756393404</v>
      </c>
      <c r="K112" s="1">
        <v>76.638719320297199</v>
      </c>
      <c r="L112" s="1">
        <v>206</v>
      </c>
      <c r="M112" s="1">
        <v>494</v>
      </c>
      <c r="N112" s="1">
        <v>700</v>
      </c>
      <c r="O112" s="1">
        <v>0.29428571428571398</v>
      </c>
      <c r="P112" s="2">
        <v>16</v>
      </c>
      <c r="Q112" s="1">
        <v>1.59083747863769</v>
      </c>
      <c r="R112" s="1">
        <v>82.690376758575397</v>
      </c>
      <c r="S112" s="1">
        <v>84.281214237213106</v>
      </c>
      <c r="T112" s="1">
        <v>247</v>
      </c>
      <c r="U112" s="1">
        <v>553</v>
      </c>
      <c r="V112" s="1">
        <v>800</v>
      </c>
      <c r="W112" s="1">
        <v>0.30875000000000002</v>
      </c>
      <c r="X112" s="2">
        <v>20</v>
      </c>
      <c r="Y112" s="1">
        <v>1.9522905349731401</v>
      </c>
      <c r="Z112" s="1">
        <v>92.324825525283799</v>
      </c>
      <c r="AA112" s="1">
        <v>94.277116060256901</v>
      </c>
      <c r="AB112" s="1">
        <v>343</v>
      </c>
      <c r="AC112" s="1">
        <v>657</v>
      </c>
      <c r="AD112" s="1">
        <v>1000</v>
      </c>
      <c r="AE112" s="1">
        <v>0.34300000000000003</v>
      </c>
      <c r="AF112" s="2">
        <v>21</v>
      </c>
      <c r="AG112" s="1">
        <v>2.0437145233154199</v>
      </c>
      <c r="AH112" s="1">
        <v>93.889865398406897</v>
      </c>
      <c r="AI112" s="1">
        <v>95.933579921722398</v>
      </c>
      <c r="AJ112" s="1">
        <v>366</v>
      </c>
      <c r="AK112" s="1">
        <v>684</v>
      </c>
      <c r="AL112" s="1">
        <v>1050</v>
      </c>
      <c r="AM112" s="1">
        <v>0.34857142857142798</v>
      </c>
      <c r="AN112" s="2">
        <v>25</v>
      </c>
      <c r="AO112" s="1">
        <v>2.4045746326446502</v>
      </c>
      <c r="AP112" s="1">
        <v>97.871738433837805</v>
      </c>
      <c r="AQ112" s="1">
        <v>100.276313066482</v>
      </c>
      <c r="AR112" s="1">
        <v>494</v>
      </c>
      <c r="AS112" s="1">
        <v>756</v>
      </c>
      <c r="AT112" s="1">
        <v>1250</v>
      </c>
      <c r="AU112" s="1">
        <v>0.3952</v>
      </c>
      <c r="AV112" s="2">
        <v>25</v>
      </c>
      <c r="AW112" s="1">
        <v>2.4045746326446502</v>
      </c>
      <c r="AX112" s="1">
        <v>97.871738433837805</v>
      </c>
      <c r="AY112" s="1">
        <v>100.276313066482</v>
      </c>
      <c r="AZ112" s="1">
        <v>494</v>
      </c>
      <c r="BA112" s="1">
        <v>756</v>
      </c>
      <c r="BB112" s="1">
        <v>1250</v>
      </c>
      <c r="BC112" s="1">
        <v>0.3952</v>
      </c>
      <c r="BD112" s="2">
        <v>28</v>
      </c>
      <c r="BE112" s="1">
        <v>2.90041160583496</v>
      </c>
      <c r="BF112" s="1">
        <v>98.974315404891897</v>
      </c>
      <c r="BG112" s="1">
        <v>101.87472701072601</v>
      </c>
      <c r="BH112" s="1">
        <v>599</v>
      </c>
      <c r="BI112" s="1">
        <v>801</v>
      </c>
      <c r="BJ112" s="1">
        <v>1400</v>
      </c>
      <c r="BK112" s="1">
        <v>0.42785714285714199</v>
      </c>
      <c r="BL112" s="2">
        <v>30</v>
      </c>
      <c r="BM112" s="1">
        <v>3.0679795742034899</v>
      </c>
      <c r="BN112" s="1">
        <v>99.381459474563599</v>
      </c>
      <c r="BO112" s="1">
        <v>102.449439048767</v>
      </c>
      <c r="BP112" s="1">
        <v>620</v>
      </c>
      <c r="BQ112" s="1">
        <v>880</v>
      </c>
      <c r="BR112" s="1">
        <v>1500</v>
      </c>
      <c r="BS112" s="1">
        <v>0.413333333333333</v>
      </c>
      <c r="BT112" s="2">
        <v>32</v>
      </c>
      <c r="BU112" s="1">
        <v>3.5203802585601802</v>
      </c>
      <c r="BV112" s="1">
        <v>99.779515504836994</v>
      </c>
      <c r="BW112" s="1">
        <v>103.299895763397</v>
      </c>
      <c r="BX112" s="1">
        <v>670</v>
      </c>
      <c r="BY112" s="1">
        <v>930</v>
      </c>
      <c r="BZ112" s="1">
        <v>1600</v>
      </c>
      <c r="CA112" s="1">
        <v>0.41875000000000001</v>
      </c>
    </row>
    <row r="113" spans="1:79" x14ac:dyDescent="0.25">
      <c r="A113" s="1" t="s">
        <v>176</v>
      </c>
      <c r="B113" s="1" t="s">
        <v>99</v>
      </c>
      <c r="C113" s="1" t="s">
        <v>92</v>
      </c>
      <c r="D113" s="1" t="s">
        <v>90</v>
      </c>
      <c r="E113" s="1" t="s">
        <v>88</v>
      </c>
      <c r="F113" s="1" t="s">
        <v>85</v>
      </c>
      <c r="G113" s="1">
        <v>2</v>
      </c>
      <c r="H113" s="2">
        <v>14</v>
      </c>
      <c r="I113" s="1">
        <v>1.48039007186889</v>
      </c>
      <c r="J113" s="1">
        <v>56.124413490295403</v>
      </c>
      <c r="K113" s="1">
        <v>57.6048035621643</v>
      </c>
      <c r="L113" s="1">
        <v>246</v>
      </c>
      <c r="M113" s="1">
        <v>454</v>
      </c>
      <c r="N113" s="1">
        <v>700</v>
      </c>
      <c r="O113" s="1">
        <v>0.35142857142857098</v>
      </c>
      <c r="P113" s="2">
        <v>18</v>
      </c>
      <c r="Q113" s="1">
        <v>2.1624863147735498</v>
      </c>
      <c r="R113" s="1">
        <v>67.0614075660705</v>
      </c>
      <c r="S113" s="1">
        <v>69.223893880844102</v>
      </c>
      <c r="T113" s="1">
        <v>308</v>
      </c>
      <c r="U113" s="1">
        <v>592</v>
      </c>
      <c r="V113" s="1">
        <v>900</v>
      </c>
      <c r="W113" s="1">
        <v>0.34222222222222198</v>
      </c>
      <c r="X113" s="2">
        <v>20</v>
      </c>
      <c r="Y113" s="1">
        <v>2.3491506576538002</v>
      </c>
      <c r="Z113" s="1">
        <v>70.518544435501099</v>
      </c>
      <c r="AA113" s="1">
        <v>72.867695093154893</v>
      </c>
      <c r="AB113" s="1">
        <v>346</v>
      </c>
      <c r="AC113" s="1">
        <v>654</v>
      </c>
      <c r="AD113" s="1">
        <v>1000</v>
      </c>
      <c r="AE113" s="1">
        <v>0.34599999999999997</v>
      </c>
      <c r="AF113" s="2">
        <v>21</v>
      </c>
      <c r="AG113" s="1">
        <v>2.4364967346191402</v>
      </c>
      <c r="AH113" s="1">
        <v>72.627529382705603</v>
      </c>
      <c r="AI113" s="1">
        <v>75.064026117324801</v>
      </c>
      <c r="AJ113" s="1">
        <v>370</v>
      </c>
      <c r="AK113" s="1">
        <v>680</v>
      </c>
      <c r="AL113" s="1">
        <v>1050</v>
      </c>
      <c r="AM113" s="1">
        <v>0.35238095238095202</v>
      </c>
      <c r="AN113" s="2">
        <v>25</v>
      </c>
      <c r="AO113" s="1">
        <v>2.7844667434692298</v>
      </c>
      <c r="AP113" s="1">
        <v>79.812129497528005</v>
      </c>
      <c r="AQ113" s="1">
        <v>82.5965962409973</v>
      </c>
      <c r="AR113" s="1">
        <v>489</v>
      </c>
      <c r="AS113" s="1">
        <v>761</v>
      </c>
      <c r="AT113" s="1">
        <v>1250</v>
      </c>
      <c r="AU113" s="1">
        <v>0.39119999999999999</v>
      </c>
      <c r="AV113" s="2">
        <v>26</v>
      </c>
      <c r="AW113" s="1">
        <v>2.8733446598052899</v>
      </c>
      <c r="AX113" s="1">
        <v>80.273211479186998</v>
      </c>
      <c r="AY113" s="1">
        <v>83.146556138992295</v>
      </c>
      <c r="AZ113" s="1">
        <v>509</v>
      </c>
      <c r="BA113" s="1">
        <v>791</v>
      </c>
      <c r="BB113" s="1">
        <v>1300</v>
      </c>
      <c r="BC113" s="1">
        <v>0.391538461538461</v>
      </c>
      <c r="BD113" s="2">
        <v>28</v>
      </c>
      <c r="BE113" s="1">
        <v>3.04321956634521</v>
      </c>
      <c r="BF113" s="1">
        <v>80.9506063461303</v>
      </c>
      <c r="BG113" s="1">
        <v>83.993825912475501</v>
      </c>
      <c r="BH113" s="1">
        <v>580</v>
      </c>
      <c r="BI113" s="1">
        <v>820</v>
      </c>
      <c r="BJ113" s="1">
        <v>1400</v>
      </c>
      <c r="BK113" s="1">
        <v>0.41428571428571398</v>
      </c>
      <c r="BL113" s="2">
        <v>30</v>
      </c>
      <c r="BM113" s="1">
        <v>3.2113466262817298</v>
      </c>
      <c r="BN113" s="1">
        <v>81.423568248748694</v>
      </c>
      <c r="BO113" s="1">
        <v>84.634914875030503</v>
      </c>
      <c r="BP113" s="1">
        <v>619</v>
      </c>
      <c r="BQ113" s="1">
        <v>880</v>
      </c>
      <c r="BR113" s="1">
        <v>1499</v>
      </c>
      <c r="BS113" s="1">
        <v>0.41294196130753802</v>
      </c>
      <c r="BT113" s="2">
        <v>31</v>
      </c>
      <c r="BU113" s="1">
        <v>3.29661560058593</v>
      </c>
      <c r="BV113" s="1">
        <v>81.624917268752995</v>
      </c>
      <c r="BW113" s="1">
        <v>84.921532869338904</v>
      </c>
      <c r="BX113" s="1">
        <v>668</v>
      </c>
      <c r="BY113" s="1">
        <v>880</v>
      </c>
      <c r="BZ113" s="1">
        <v>1548</v>
      </c>
      <c r="CA113" s="1">
        <v>0.43152454780361699</v>
      </c>
    </row>
    <row r="114" spans="1:79" x14ac:dyDescent="0.25">
      <c r="A114" s="1" t="s">
        <v>197</v>
      </c>
      <c r="B114" s="1" t="s">
        <v>99</v>
      </c>
      <c r="C114" s="1" t="s">
        <v>91</v>
      </c>
      <c r="D114" s="1" t="s">
        <v>90</v>
      </c>
      <c r="E114" s="1" t="s">
        <v>88</v>
      </c>
      <c r="F114" s="1" t="s">
        <v>85</v>
      </c>
      <c r="G114" s="1">
        <v>1</v>
      </c>
      <c r="H114" s="2">
        <v>12</v>
      </c>
      <c r="I114" s="1">
        <v>1.2055313587188701</v>
      </c>
      <c r="J114" s="1">
        <v>66.429833650588904</v>
      </c>
      <c r="K114" s="1">
        <v>67.635365009307804</v>
      </c>
      <c r="L114" s="1">
        <v>169</v>
      </c>
      <c r="M114" s="1">
        <v>431</v>
      </c>
      <c r="N114" s="1">
        <v>600</v>
      </c>
      <c r="O114" s="1">
        <v>0.28166666666666601</v>
      </c>
      <c r="P114" s="2">
        <v>18</v>
      </c>
      <c r="Q114" s="1">
        <v>1.8388154506683301</v>
      </c>
      <c r="R114" s="1">
        <v>89.628137588500906</v>
      </c>
      <c r="S114" s="1">
        <v>91.466953039169297</v>
      </c>
      <c r="T114" s="1">
        <v>288</v>
      </c>
      <c r="U114" s="1">
        <v>612</v>
      </c>
      <c r="V114" s="1">
        <v>900</v>
      </c>
      <c r="W114" s="1">
        <v>0.32</v>
      </c>
      <c r="X114" s="2">
        <v>21</v>
      </c>
      <c r="Y114" s="1">
        <v>2.1187865734100302</v>
      </c>
      <c r="Z114" s="1">
        <v>95.479837656021104</v>
      </c>
      <c r="AA114" s="1">
        <v>97.598624229431096</v>
      </c>
      <c r="AB114" s="1">
        <v>366</v>
      </c>
      <c r="AC114" s="1">
        <v>684</v>
      </c>
      <c r="AD114" s="1">
        <v>1050</v>
      </c>
      <c r="AE114" s="1">
        <v>0.34857142857142798</v>
      </c>
      <c r="AF114" s="2">
        <v>21</v>
      </c>
      <c r="AG114" s="1">
        <v>2.1187865734100302</v>
      </c>
      <c r="AH114" s="1">
        <v>95.479837656021104</v>
      </c>
      <c r="AI114" s="1">
        <v>97.598624229431096</v>
      </c>
      <c r="AJ114" s="1">
        <v>366</v>
      </c>
      <c r="AK114" s="1">
        <v>684</v>
      </c>
      <c r="AL114" s="1">
        <v>1050</v>
      </c>
      <c r="AM114" s="1">
        <v>0.34857142857142798</v>
      </c>
      <c r="AN114" s="2">
        <v>25</v>
      </c>
      <c r="AO114" s="1">
        <v>2.4691843986511199</v>
      </c>
      <c r="AP114" s="1">
        <v>98.817899703979407</v>
      </c>
      <c r="AQ114" s="1">
        <v>101.28708410263</v>
      </c>
      <c r="AR114" s="1">
        <v>487</v>
      </c>
      <c r="AS114" s="1">
        <v>763</v>
      </c>
      <c r="AT114" s="1">
        <v>1250</v>
      </c>
      <c r="AU114" s="1">
        <v>0.3896</v>
      </c>
      <c r="AV114" s="2">
        <v>26</v>
      </c>
      <c r="AW114" s="1">
        <v>2.5542464256286599</v>
      </c>
      <c r="AX114" s="1">
        <v>99.151968717575002</v>
      </c>
      <c r="AY114" s="1">
        <v>101.706215143203</v>
      </c>
      <c r="AZ114" s="1">
        <v>516</v>
      </c>
      <c r="BA114" s="1">
        <v>784</v>
      </c>
      <c r="BB114" s="1">
        <v>1300</v>
      </c>
      <c r="BC114" s="1">
        <v>0.39692307692307599</v>
      </c>
      <c r="BD114" s="2">
        <v>29</v>
      </c>
      <c r="BE114" s="1">
        <v>2.80991339683532</v>
      </c>
      <c r="BF114" s="1">
        <v>100.092634677886</v>
      </c>
      <c r="BG114" s="1">
        <v>102.90254807472201</v>
      </c>
      <c r="BH114" s="1">
        <v>596</v>
      </c>
      <c r="BI114" s="1">
        <v>854</v>
      </c>
      <c r="BJ114" s="1">
        <v>1450</v>
      </c>
      <c r="BK114" s="1">
        <v>0.41103448275861998</v>
      </c>
      <c r="BL114" s="2">
        <v>32</v>
      </c>
      <c r="BM114" s="1">
        <v>3.3635544776916499</v>
      </c>
      <c r="BN114" s="1">
        <v>100.963543653488</v>
      </c>
      <c r="BO114" s="1">
        <v>104.327098131179</v>
      </c>
      <c r="BP114" s="1">
        <v>629</v>
      </c>
      <c r="BQ114" s="1">
        <v>971</v>
      </c>
      <c r="BR114" s="1">
        <v>1600</v>
      </c>
      <c r="BS114" s="1">
        <v>0.393125</v>
      </c>
      <c r="BT114" s="2">
        <v>33</v>
      </c>
      <c r="BU114" s="1">
        <v>3.4485344886779701</v>
      </c>
      <c r="BV114" s="1">
        <v>101.161675691604</v>
      </c>
      <c r="BW114" s="1">
        <v>104.610210180282</v>
      </c>
      <c r="BX114" s="1">
        <v>678</v>
      </c>
      <c r="BY114" s="1">
        <v>971</v>
      </c>
      <c r="BZ114" s="1">
        <v>1649</v>
      </c>
      <c r="CA114" s="1">
        <v>0.41115827774408698</v>
      </c>
    </row>
    <row r="115" spans="1:79" x14ac:dyDescent="0.25">
      <c r="A115" s="1" t="s">
        <v>205</v>
      </c>
      <c r="B115" s="1" t="s">
        <v>99</v>
      </c>
      <c r="C115" s="1" t="s">
        <v>91</v>
      </c>
      <c r="D115" s="1" t="s">
        <v>90</v>
      </c>
      <c r="E115" s="1" t="s">
        <v>88</v>
      </c>
      <c r="F115" s="1" t="s">
        <v>83</v>
      </c>
      <c r="G115" s="1">
        <v>3</v>
      </c>
      <c r="H115" s="2">
        <v>9</v>
      </c>
      <c r="I115" s="1">
        <v>1.4338963031768699</v>
      </c>
      <c r="J115" s="1">
        <v>288.904906749725</v>
      </c>
      <c r="K115" s="1">
        <v>290.33880305290199</v>
      </c>
      <c r="L115" s="1">
        <v>131</v>
      </c>
      <c r="M115" s="1">
        <v>319</v>
      </c>
      <c r="N115" s="1">
        <v>450</v>
      </c>
      <c r="O115" s="1">
        <v>0.29111111111111099</v>
      </c>
      <c r="P115" s="2">
        <v>12</v>
      </c>
      <c r="Q115" s="1">
        <v>1.70468521118164</v>
      </c>
      <c r="R115" s="1">
        <v>326.100403785705</v>
      </c>
      <c r="S115" s="1">
        <v>327.80508899688698</v>
      </c>
      <c r="T115" s="1">
        <v>193</v>
      </c>
      <c r="U115" s="1">
        <v>407</v>
      </c>
      <c r="V115" s="1">
        <v>600</v>
      </c>
      <c r="W115" s="1">
        <v>0.32166666666666599</v>
      </c>
      <c r="X115" s="2">
        <v>17</v>
      </c>
      <c r="Y115" s="1">
        <v>2.15088534355163</v>
      </c>
      <c r="Z115" s="1">
        <v>353.55578160285899</v>
      </c>
      <c r="AA115" s="1">
        <v>355.70666694641102</v>
      </c>
      <c r="AB115" s="1">
        <v>328</v>
      </c>
      <c r="AC115" s="1">
        <v>522</v>
      </c>
      <c r="AD115" s="1">
        <v>850</v>
      </c>
      <c r="AE115" s="1">
        <v>0.38588235294117601</v>
      </c>
      <c r="AF115" s="2">
        <v>21</v>
      </c>
      <c r="AG115" s="1">
        <v>2.4853875637054399</v>
      </c>
      <c r="AH115" s="1">
        <v>359.706196546554</v>
      </c>
      <c r="AI115" s="1">
        <v>362.19158411026001</v>
      </c>
      <c r="AJ115" s="1">
        <v>429</v>
      </c>
      <c r="AK115" s="1">
        <v>621</v>
      </c>
      <c r="AL115" s="1">
        <v>1050</v>
      </c>
      <c r="AM115" s="1">
        <v>0.40857142857142797</v>
      </c>
      <c r="AN115" s="2">
        <v>25</v>
      </c>
      <c r="AO115" s="1">
        <v>2.8206813335418701</v>
      </c>
      <c r="AP115" s="1">
        <v>361.94689464569001</v>
      </c>
      <c r="AQ115" s="1">
        <v>364.76757597923199</v>
      </c>
      <c r="AR115" s="1">
        <v>532</v>
      </c>
      <c r="AS115" s="1">
        <v>718</v>
      </c>
      <c r="AT115" s="1">
        <v>1250</v>
      </c>
      <c r="AU115" s="1">
        <v>0.42559999999999998</v>
      </c>
      <c r="AV115" s="2">
        <v>27</v>
      </c>
      <c r="AW115" s="1">
        <v>2.9911441802978498</v>
      </c>
      <c r="AX115" s="1">
        <v>362.54871869087202</v>
      </c>
      <c r="AY115" s="1">
        <v>365.53986287116999</v>
      </c>
      <c r="AZ115" s="1">
        <v>579</v>
      </c>
      <c r="BA115" s="1">
        <v>771</v>
      </c>
      <c r="BB115" s="1">
        <v>1350</v>
      </c>
      <c r="BC115" s="1">
        <v>0.42888888888888799</v>
      </c>
      <c r="BD115" s="2">
        <v>32</v>
      </c>
      <c r="BE115" s="1">
        <v>3.41176104545593</v>
      </c>
      <c r="BF115" s="1">
        <v>363.77631258964499</v>
      </c>
      <c r="BG115" s="1">
        <v>367.18807363510098</v>
      </c>
      <c r="BH115" s="1">
        <v>729</v>
      </c>
      <c r="BI115" s="1">
        <v>871</v>
      </c>
      <c r="BJ115" s="1">
        <v>1600</v>
      </c>
      <c r="BK115" s="1">
        <v>0.455625</v>
      </c>
      <c r="BL115" s="2">
        <v>32</v>
      </c>
      <c r="BM115" s="1">
        <v>3.41176104545593</v>
      </c>
      <c r="BN115" s="1">
        <v>363.77631258964499</v>
      </c>
      <c r="BO115" s="1">
        <v>367.18807363510098</v>
      </c>
      <c r="BP115" s="1">
        <v>729</v>
      </c>
      <c r="BQ115" s="1">
        <v>871</v>
      </c>
      <c r="BR115" s="1">
        <v>1600</v>
      </c>
      <c r="BS115" s="1">
        <v>0.455625</v>
      </c>
      <c r="BT115" s="2">
        <v>33</v>
      </c>
      <c r="BU115" s="1">
        <v>3.4949090480804399</v>
      </c>
      <c r="BV115" s="1">
        <v>363.99383163452097</v>
      </c>
      <c r="BW115" s="1">
        <v>367.48874068260102</v>
      </c>
      <c r="BX115" s="1">
        <v>779</v>
      </c>
      <c r="BY115" s="1">
        <v>871</v>
      </c>
      <c r="BZ115" s="1">
        <v>1650</v>
      </c>
      <c r="CA115" s="1">
        <v>0.472121212121212</v>
      </c>
    </row>
    <row r="116" spans="1:79" x14ac:dyDescent="0.25">
      <c r="A116" s="1" t="s">
        <v>217</v>
      </c>
      <c r="B116" s="1" t="s">
        <v>99</v>
      </c>
      <c r="C116" s="1" t="s">
        <v>93</v>
      </c>
      <c r="D116" s="1" t="s">
        <v>90</v>
      </c>
      <c r="E116" s="1" t="s">
        <v>88</v>
      </c>
      <c r="F116" s="1" t="s">
        <v>85</v>
      </c>
      <c r="G116" s="1">
        <v>5</v>
      </c>
      <c r="H116" s="2">
        <v>15</v>
      </c>
      <c r="I116" s="1">
        <v>1.61787033081054</v>
      </c>
      <c r="J116" s="1">
        <v>89.957499027252197</v>
      </c>
      <c r="K116" s="1">
        <v>91.575369358062702</v>
      </c>
      <c r="L116" s="1">
        <v>194</v>
      </c>
      <c r="M116" s="1">
        <v>556</v>
      </c>
      <c r="N116" s="1">
        <v>750</v>
      </c>
      <c r="O116" s="1">
        <v>0.25866666666666599</v>
      </c>
      <c r="P116" s="2">
        <v>19</v>
      </c>
      <c r="Q116" s="1">
        <v>1.98822116851806</v>
      </c>
      <c r="R116" s="1">
        <v>102.840651035308</v>
      </c>
      <c r="S116" s="1">
        <v>104.82887220382599</v>
      </c>
      <c r="T116" s="1">
        <v>271</v>
      </c>
      <c r="U116" s="1">
        <v>679</v>
      </c>
      <c r="V116" s="1">
        <v>950</v>
      </c>
      <c r="W116" s="1">
        <v>0.285263157894736</v>
      </c>
      <c r="X116" s="2">
        <v>21</v>
      </c>
      <c r="Y116" s="1">
        <v>2.1693441867828298</v>
      </c>
      <c r="Z116" s="1">
        <v>106.986340999603</v>
      </c>
      <c r="AA116" s="1">
        <v>109.15568518638599</v>
      </c>
      <c r="AB116" s="1">
        <v>318</v>
      </c>
      <c r="AC116" s="1">
        <v>732</v>
      </c>
      <c r="AD116" s="1">
        <v>1050</v>
      </c>
      <c r="AE116" s="1">
        <v>0.30285714285714199</v>
      </c>
      <c r="AF116" s="2">
        <v>21</v>
      </c>
      <c r="AG116" s="1">
        <v>2.1693441867828298</v>
      </c>
      <c r="AH116" s="1">
        <v>106.986340999603</v>
      </c>
      <c r="AI116" s="1">
        <v>109.15568518638599</v>
      </c>
      <c r="AJ116" s="1">
        <v>318</v>
      </c>
      <c r="AK116" s="1">
        <v>732</v>
      </c>
      <c r="AL116" s="1">
        <v>1050</v>
      </c>
      <c r="AM116" s="1">
        <v>0.30285714285714199</v>
      </c>
      <c r="AN116" s="2">
        <v>24</v>
      </c>
      <c r="AO116" s="1">
        <v>2.43815922737121</v>
      </c>
      <c r="AP116" s="1">
        <v>114.618484020233</v>
      </c>
      <c r="AQ116" s="1">
        <v>117.056643247604</v>
      </c>
      <c r="AR116" s="1">
        <v>422</v>
      </c>
      <c r="AS116" s="1">
        <v>778</v>
      </c>
      <c r="AT116" s="1">
        <v>1200</v>
      </c>
      <c r="AU116" s="1">
        <v>0.35166666666666602</v>
      </c>
      <c r="AV116" s="2">
        <v>26</v>
      </c>
      <c r="AW116" s="1">
        <v>2.61681008338928</v>
      </c>
      <c r="AX116" s="1">
        <v>115.945428848266</v>
      </c>
      <c r="AY116" s="1">
        <v>118.562238931655</v>
      </c>
      <c r="AZ116" s="1">
        <v>493</v>
      </c>
      <c r="BA116" s="1">
        <v>807</v>
      </c>
      <c r="BB116" s="1">
        <v>1300</v>
      </c>
      <c r="BC116" s="1">
        <v>0.37923076923076898</v>
      </c>
      <c r="BD116" s="2">
        <v>29</v>
      </c>
      <c r="BE116" s="1">
        <v>2.8726661205291699</v>
      </c>
      <c r="BF116" s="1">
        <v>116.844445943832</v>
      </c>
      <c r="BG116" s="1">
        <v>119.717112064361</v>
      </c>
      <c r="BH116" s="1">
        <v>566</v>
      </c>
      <c r="BI116" s="1">
        <v>884</v>
      </c>
      <c r="BJ116" s="1">
        <v>1450</v>
      </c>
      <c r="BK116" s="1">
        <v>0.39034482758620598</v>
      </c>
      <c r="BL116" s="2">
        <v>32</v>
      </c>
      <c r="BM116" s="1">
        <v>3.1277983188629102</v>
      </c>
      <c r="BN116" s="1">
        <v>117.471194982528</v>
      </c>
      <c r="BO116" s="1">
        <v>120.598993301391</v>
      </c>
      <c r="BP116" s="1">
        <v>613</v>
      </c>
      <c r="BQ116" s="1">
        <v>987</v>
      </c>
      <c r="BR116" s="1">
        <v>1600</v>
      </c>
      <c r="BS116" s="1">
        <v>0.38312499999999999</v>
      </c>
      <c r="BT116" s="2">
        <v>33</v>
      </c>
      <c r="BU116" s="1">
        <v>3.21474933624267</v>
      </c>
      <c r="BV116" s="1">
        <v>118.465965032577</v>
      </c>
      <c r="BW116" s="1">
        <v>121.68071436882001</v>
      </c>
      <c r="BX116" s="1">
        <v>662</v>
      </c>
      <c r="BY116" s="1">
        <v>987</v>
      </c>
      <c r="BZ116" s="1">
        <v>1649</v>
      </c>
      <c r="CA116" s="1">
        <v>0.40145542753183699</v>
      </c>
    </row>
    <row r="117" spans="1:79" x14ac:dyDescent="0.25">
      <c r="A117" s="1" t="s">
        <v>230</v>
      </c>
      <c r="B117" s="1" t="s">
        <v>99</v>
      </c>
      <c r="C117" s="1" t="s">
        <v>93</v>
      </c>
      <c r="D117" s="1" t="s">
        <v>90</v>
      </c>
      <c r="E117" s="1" t="s">
        <v>88</v>
      </c>
      <c r="F117" s="1" t="s">
        <v>85</v>
      </c>
      <c r="G117" s="1">
        <v>4</v>
      </c>
      <c r="H117" s="2">
        <v>13</v>
      </c>
      <c r="I117" s="1">
        <v>1.49751543998718</v>
      </c>
      <c r="J117" s="1">
        <v>68.679725885391207</v>
      </c>
      <c r="K117" s="1">
        <v>70.177241325378404</v>
      </c>
      <c r="L117" s="1">
        <v>212</v>
      </c>
      <c r="M117" s="1">
        <v>438</v>
      </c>
      <c r="N117" s="1">
        <v>650</v>
      </c>
      <c r="O117" s="1">
        <v>0.32615384615384602</v>
      </c>
      <c r="P117" s="2">
        <v>16</v>
      </c>
      <c r="Q117" s="1">
        <v>1.77326536178588</v>
      </c>
      <c r="R117" s="1">
        <v>81.0658726692199</v>
      </c>
      <c r="S117" s="1">
        <v>82.839138031005803</v>
      </c>
      <c r="T117" s="1">
        <v>264</v>
      </c>
      <c r="U117" s="1">
        <v>536</v>
      </c>
      <c r="V117" s="1">
        <v>800</v>
      </c>
      <c r="W117" s="1">
        <v>0.33</v>
      </c>
      <c r="X117" s="2">
        <v>19</v>
      </c>
      <c r="Y117" s="1">
        <v>2.04832410812377</v>
      </c>
      <c r="Z117" s="1">
        <v>88.461113929748507</v>
      </c>
      <c r="AA117" s="1">
        <v>90.5094380378723</v>
      </c>
      <c r="AB117" s="1">
        <v>329</v>
      </c>
      <c r="AC117" s="1">
        <v>621</v>
      </c>
      <c r="AD117" s="1">
        <v>950</v>
      </c>
      <c r="AE117" s="1">
        <v>0.34631578947368402</v>
      </c>
      <c r="AF117" s="2">
        <v>21</v>
      </c>
      <c r="AG117" s="1">
        <v>2.2297570705413801</v>
      </c>
      <c r="AH117" s="1">
        <v>93.342800140380803</v>
      </c>
      <c r="AI117" s="1">
        <v>95.572557210922199</v>
      </c>
      <c r="AJ117" s="1">
        <v>376</v>
      </c>
      <c r="AK117" s="1">
        <v>674</v>
      </c>
      <c r="AL117" s="1">
        <v>1050</v>
      </c>
      <c r="AM117" s="1">
        <v>0.35809523809523802</v>
      </c>
      <c r="AN117" s="2">
        <v>24</v>
      </c>
      <c r="AO117" s="1">
        <v>2.4953920841217001</v>
      </c>
      <c r="AP117" s="1">
        <v>95.470509052276597</v>
      </c>
      <c r="AQ117" s="1">
        <v>97.965901136398301</v>
      </c>
      <c r="AR117" s="1">
        <v>475</v>
      </c>
      <c r="AS117" s="1">
        <v>725</v>
      </c>
      <c r="AT117" s="1">
        <v>1200</v>
      </c>
      <c r="AU117" s="1">
        <v>0.39583333333333298</v>
      </c>
      <c r="AV117" s="2">
        <v>26</v>
      </c>
      <c r="AW117" s="1">
        <v>2.66658592224121</v>
      </c>
      <c r="AX117" s="1">
        <v>96.234919071197496</v>
      </c>
      <c r="AY117" s="1">
        <v>98.901504993438706</v>
      </c>
      <c r="AZ117" s="1">
        <v>539</v>
      </c>
      <c r="BA117" s="1">
        <v>761</v>
      </c>
      <c r="BB117" s="1">
        <v>1300</v>
      </c>
      <c r="BC117" s="1">
        <v>0.414615384615384</v>
      </c>
      <c r="BD117" s="2">
        <v>33</v>
      </c>
      <c r="BE117" s="1">
        <v>3.5196261405944802</v>
      </c>
      <c r="BF117" s="1">
        <v>97.940544366836505</v>
      </c>
      <c r="BG117" s="1">
        <v>101.460170507431</v>
      </c>
      <c r="BH117" s="1">
        <v>693</v>
      </c>
      <c r="BI117" s="1">
        <v>956</v>
      </c>
      <c r="BJ117" s="1">
        <v>1649</v>
      </c>
      <c r="BK117" s="1">
        <v>0.42025469981807101</v>
      </c>
      <c r="BL117" s="2">
        <v>33</v>
      </c>
      <c r="BM117" s="1">
        <v>3.5196261405944802</v>
      </c>
      <c r="BN117" s="1">
        <v>97.940544366836505</v>
      </c>
      <c r="BO117" s="1">
        <v>101.460170507431</v>
      </c>
      <c r="BP117" s="1">
        <v>693</v>
      </c>
      <c r="BQ117" s="1">
        <v>956</v>
      </c>
      <c r="BR117" s="1">
        <v>1649</v>
      </c>
      <c r="BS117" s="1">
        <v>0.42025469981807101</v>
      </c>
      <c r="BT117" s="2">
        <v>33</v>
      </c>
      <c r="BU117" s="1">
        <v>3.5196261405944802</v>
      </c>
      <c r="BV117" s="1">
        <v>97.940544366836505</v>
      </c>
      <c r="BW117" s="1">
        <v>101.460170507431</v>
      </c>
      <c r="BX117" s="1">
        <v>693</v>
      </c>
      <c r="BY117" s="1">
        <v>956</v>
      </c>
      <c r="BZ117" s="1">
        <v>1649</v>
      </c>
      <c r="CA117" s="1">
        <v>0.42025469981807101</v>
      </c>
    </row>
    <row r="118" spans="1:79" x14ac:dyDescent="0.25">
      <c r="A118" s="1" t="s">
        <v>193</v>
      </c>
      <c r="B118" s="1" t="s">
        <v>99</v>
      </c>
      <c r="C118" s="1" t="s">
        <v>92</v>
      </c>
      <c r="D118" s="1" t="s">
        <v>90</v>
      </c>
      <c r="E118" s="1" t="s">
        <v>88</v>
      </c>
      <c r="F118" s="1" t="s">
        <v>85</v>
      </c>
      <c r="G118" s="1">
        <v>4</v>
      </c>
      <c r="H118" s="2">
        <v>9</v>
      </c>
      <c r="I118" s="1">
        <v>1.16595959663391</v>
      </c>
      <c r="J118" s="1">
        <v>66.400695323944007</v>
      </c>
      <c r="K118" s="1">
        <v>67.566654920578003</v>
      </c>
      <c r="L118" s="1">
        <v>132</v>
      </c>
      <c r="M118" s="1">
        <v>318</v>
      </c>
      <c r="N118" s="1">
        <v>450</v>
      </c>
      <c r="O118" s="1">
        <v>0.293333333333333</v>
      </c>
      <c r="P118" s="2">
        <v>16</v>
      </c>
      <c r="Q118" s="1">
        <v>1.89717769622802</v>
      </c>
      <c r="R118" s="1">
        <v>93.943073034286499</v>
      </c>
      <c r="S118" s="1">
        <v>95.840250730514498</v>
      </c>
      <c r="T118" s="1">
        <v>272</v>
      </c>
      <c r="U118" s="1">
        <v>528</v>
      </c>
      <c r="V118" s="1">
        <v>800</v>
      </c>
      <c r="W118" s="1">
        <v>0.34</v>
      </c>
      <c r="X118" s="2">
        <v>20</v>
      </c>
      <c r="Y118" s="1">
        <v>2.2594175338745099</v>
      </c>
      <c r="Z118" s="1">
        <v>102.25020694732601</v>
      </c>
      <c r="AA118" s="1">
        <v>104.509624481201</v>
      </c>
      <c r="AB118" s="1">
        <v>348</v>
      </c>
      <c r="AC118" s="1">
        <v>652</v>
      </c>
      <c r="AD118" s="1">
        <v>1000</v>
      </c>
      <c r="AE118" s="1">
        <v>0.34799999999999998</v>
      </c>
      <c r="AF118" s="2">
        <v>22</v>
      </c>
      <c r="AG118" s="1">
        <v>2.43137335777282</v>
      </c>
      <c r="AH118" s="1">
        <v>106.127200126647</v>
      </c>
      <c r="AI118" s="1">
        <v>108.55857348441999</v>
      </c>
      <c r="AJ118" s="1">
        <v>393</v>
      </c>
      <c r="AK118" s="1">
        <v>707</v>
      </c>
      <c r="AL118" s="1">
        <v>1100</v>
      </c>
      <c r="AM118" s="1">
        <v>0.35727272727272702</v>
      </c>
      <c r="AN118" s="2">
        <v>25</v>
      </c>
      <c r="AO118" s="1">
        <v>2.6898243427276598</v>
      </c>
      <c r="AP118" s="1">
        <v>108.67985987663199</v>
      </c>
      <c r="AQ118" s="1">
        <v>111.36968421936</v>
      </c>
      <c r="AR118" s="1">
        <v>474</v>
      </c>
      <c r="AS118" s="1">
        <v>776</v>
      </c>
      <c r="AT118" s="1">
        <v>1250</v>
      </c>
      <c r="AU118" s="1">
        <v>0.37919999999999998</v>
      </c>
      <c r="AV118" s="2">
        <v>28</v>
      </c>
      <c r="AW118" s="1">
        <v>2.9408364295959402</v>
      </c>
      <c r="AX118" s="1">
        <v>109.636324167251</v>
      </c>
      <c r="AY118" s="1">
        <v>112.57716059684699</v>
      </c>
      <c r="AZ118" s="1">
        <v>560</v>
      </c>
      <c r="BA118" s="1">
        <v>840</v>
      </c>
      <c r="BB118" s="1">
        <v>1400</v>
      </c>
      <c r="BC118" s="1">
        <v>0.4</v>
      </c>
      <c r="BD118" s="2">
        <v>31</v>
      </c>
      <c r="BE118" s="1">
        <v>3.47546982765197</v>
      </c>
      <c r="BF118" s="1">
        <v>110.33518028259201</v>
      </c>
      <c r="BG118" s="1">
        <v>113.810650110244</v>
      </c>
      <c r="BH118" s="1">
        <v>696</v>
      </c>
      <c r="BI118" s="1">
        <v>854</v>
      </c>
      <c r="BJ118" s="1">
        <v>1550</v>
      </c>
      <c r="BK118" s="1">
        <v>0.44903225806451602</v>
      </c>
      <c r="BL118" s="2">
        <v>31</v>
      </c>
      <c r="BM118" s="1">
        <v>3.47546982765197</v>
      </c>
      <c r="BN118" s="1">
        <v>110.33518028259201</v>
      </c>
      <c r="BO118" s="1">
        <v>113.810650110244</v>
      </c>
      <c r="BP118" s="1">
        <v>696</v>
      </c>
      <c r="BQ118" s="1">
        <v>854</v>
      </c>
      <c r="BR118" s="1">
        <v>1550</v>
      </c>
      <c r="BS118" s="1">
        <v>0.44903225806451602</v>
      </c>
      <c r="BT118" s="2">
        <v>31</v>
      </c>
      <c r="BU118" s="1">
        <v>3.47546982765197</v>
      </c>
      <c r="BV118" s="1">
        <v>110.33518028259201</v>
      </c>
      <c r="BW118" s="1">
        <v>113.810650110244</v>
      </c>
      <c r="BX118" s="1">
        <v>696</v>
      </c>
      <c r="BY118" s="1">
        <v>854</v>
      </c>
      <c r="BZ118" s="1">
        <v>1550</v>
      </c>
      <c r="CA118" s="1">
        <v>0.44903225806451602</v>
      </c>
    </row>
    <row r="119" spans="1:79" x14ac:dyDescent="0.25">
      <c r="A119" s="1" t="s">
        <v>206</v>
      </c>
      <c r="B119" s="1" t="s">
        <v>99</v>
      </c>
      <c r="C119" s="1" t="s">
        <v>91</v>
      </c>
      <c r="D119" s="1" t="s">
        <v>90</v>
      </c>
      <c r="E119" s="1" t="s">
        <v>88</v>
      </c>
      <c r="F119" s="1" t="s">
        <v>85</v>
      </c>
      <c r="G119" s="1">
        <v>3</v>
      </c>
      <c r="H119" s="2">
        <v>10</v>
      </c>
      <c r="I119" s="1">
        <v>1.04661989212036</v>
      </c>
      <c r="J119" s="1">
        <v>64.774924278259206</v>
      </c>
      <c r="K119" s="1">
        <v>65.821544170379596</v>
      </c>
      <c r="L119" s="1">
        <v>157</v>
      </c>
      <c r="M119" s="1">
        <v>343</v>
      </c>
      <c r="N119" s="1">
        <v>500</v>
      </c>
      <c r="O119" s="1">
        <v>0.314</v>
      </c>
      <c r="P119" s="2">
        <v>17</v>
      </c>
      <c r="Q119" s="1">
        <v>1.7010686397552399</v>
      </c>
      <c r="R119" s="1">
        <v>94.387750387191701</v>
      </c>
      <c r="S119" s="1">
        <v>96.088819026946993</v>
      </c>
      <c r="T119" s="1">
        <v>279</v>
      </c>
      <c r="U119" s="1">
        <v>571</v>
      </c>
      <c r="V119" s="1">
        <v>850</v>
      </c>
      <c r="W119" s="1">
        <v>0.32823529411764701</v>
      </c>
      <c r="X119" s="2">
        <v>20</v>
      </c>
      <c r="Y119" s="1">
        <v>1.97273278236389</v>
      </c>
      <c r="Z119" s="1">
        <v>103.03483152389499</v>
      </c>
      <c r="AA119" s="1">
        <v>105.007564306259</v>
      </c>
      <c r="AB119" s="1">
        <v>342</v>
      </c>
      <c r="AC119" s="1">
        <v>658</v>
      </c>
      <c r="AD119" s="1">
        <v>1000</v>
      </c>
      <c r="AE119" s="1">
        <v>0.34200000000000003</v>
      </c>
      <c r="AF119" s="2">
        <v>22</v>
      </c>
      <c r="AG119" s="1">
        <v>2.1535336971282901</v>
      </c>
      <c r="AH119" s="1">
        <v>105.61128664016699</v>
      </c>
      <c r="AI119" s="1">
        <v>107.76482033729501</v>
      </c>
      <c r="AJ119" s="1">
        <v>391</v>
      </c>
      <c r="AK119" s="1">
        <v>709</v>
      </c>
      <c r="AL119" s="1">
        <v>1100</v>
      </c>
      <c r="AM119" s="1">
        <v>0.35545454545454502</v>
      </c>
      <c r="AN119" s="2">
        <v>25</v>
      </c>
      <c r="AO119" s="1">
        <v>2.4120173454284601</v>
      </c>
      <c r="AP119" s="1">
        <v>107.427501440048</v>
      </c>
      <c r="AQ119" s="1">
        <v>109.839518785476</v>
      </c>
      <c r="AR119" s="1">
        <v>491</v>
      </c>
      <c r="AS119" s="1">
        <v>759</v>
      </c>
      <c r="AT119" s="1">
        <v>1250</v>
      </c>
      <c r="AU119" s="1">
        <v>0.39279999999999998</v>
      </c>
      <c r="AV119" s="2">
        <v>26</v>
      </c>
      <c r="AW119" s="1">
        <v>2.49801349639892</v>
      </c>
      <c r="AX119" s="1">
        <v>107.76994943618701</v>
      </c>
      <c r="AY119" s="1">
        <v>110.267962932586</v>
      </c>
      <c r="AZ119" s="1">
        <v>524</v>
      </c>
      <c r="BA119" s="1">
        <v>776</v>
      </c>
      <c r="BB119" s="1">
        <v>1300</v>
      </c>
      <c r="BC119" s="1">
        <v>0.403076923076923</v>
      </c>
      <c r="BD119" s="2">
        <v>30</v>
      </c>
      <c r="BE119" s="1">
        <v>3.22827124595642</v>
      </c>
      <c r="BF119" s="1">
        <v>110.441673278808</v>
      </c>
      <c r="BG119" s="1">
        <v>113.669944524765</v>
      </c>
      <c r="BH119" s="1">
        <v>627</v>
      </c>
      <c r="BI119" s="1">
        <v>873</v>
      </c>
      <c r="BJ119" s="1">
        <v>1500</v>
      </c>
      <c r="BK119" s="1">
        <v>0.41799999999999998</v>
      </c>
      <c r="BL119" s="2">
        <v>32</v>
      </c>
      <c r="BM119" s="1">
        <v>3.3972654342651301</v>
      </c>
      <c r="BN119" s="1">
        <v>110.980407476425</v>
      </c>
      <c r="BO119" s="1">
        <v>114.37767291068999</v>
      </c>
      <c r="BP119" s="1">
        <v>669</v>
      </c>
      <c r="BQ119" s="1">
        <v>931</v>
      </c>
      <c r="BR119" s="1">
        <v>1600</v>
      </c>
      <c r="BS119" s="1">
        <v>0.41812500000000002</v>
      </c>
      <c r="BT119" s="2">
        <v>34</v>
      </c>
      <c r="BU119" s="1">
        <v>3.8504323959350502</v>
      </c>
      <c r="BV119" s="1">
        <v>111.379588603973</v>
      </c>
      <c r="BW119" s="1">
        <v>115.23002099990801</v>
      </c>
      <c r="BX119" s="1">
        <v>718</v>
      </c>
      <c r="BY119" s="1">
        <v>981</v>
      </c>
      <c r="BZ119" s="1">
        <v>1699</v>
      </c>
      <c r="CA119" s="1">
        <v>0.42260153031194803</v>
      </c>
    </row>
    <row r="120" spans="1:79" x14ac:dyDescent="0.25">
      <c r="A120" s="1" t="s">
        <v>208</v>
      </c>
      <c r="B120" s="1" t="s">
        <v>99</v>
      </c>
      <c r="C120" s="1" t="s">
        <v>92</v>
      </c>
      <c r="D120" s="1" t="s">
        <v>90</v>
      </c>
      <c r="E120" s="1" t="s">
        <v>88</v>
      </c>
      <c r="F120" s="1" t="s">
        <v>85</v>
      </c>
      <c r="G120" s="1">
        <v>3</v>
      </c>
      <c r="H120" s="2">
        <v>17</v>
      </c>
      <c r="I120" s="1">
        <v>1.6712551116943299</v>
      </c>
      <c r="J120" s="1">
        <v>76.7810862064361</v>
      </c>
      <c r="K120" s="1">
        <v>78.452341318130493</v>
      </c>
      <c r="L120" s="1">
        <v>275</v>
      </c>
      <c r="M120" s="1">
        <v>575</v>
      </c>
      <c r="N120" s="1">
        <v>850</v>
      </c>
      <c r="O120" s="1">
        <v>0.32352941176470501</v>
      </c>
      <c r="P120" s="2">
        <v>18</v>
      </c>
      <c r="Q120" s="1">
        <v>1.7637939453125</v>
      </c>
      <c r="R120" s="1">
        <v>79.510303020477295</v>
      </c>
      <c r="S120" s="1">
        <v>81.274096965789795</v>
      </c>
      <c r="T120" s="1">
        <v>289</v>
      </c>
      <c r="U120" s="1">
        <v>611</v>
      </c>
      <c r="V120" s="1">
        <v>900</v>
      </c>
      <c r="W120" s="1">
        <v>0.32111111111111101</v>
      </c>
      <c r="X120" s="2">
        <v>19</v>
      </c>
      <c r="Y120" s="1">
        <v>1.85427594184875</v>
      </c>
      <c r="Z120" s="1">
        <v>81.474794864654498</v>
      </c>
      <c r="AA120" s="1">
        <v>83.329070806503296</v>
      </c>
      <c r="AB120" s="1">
        <v>304</v>
      </c>
      <c r="AC120" s="1">
        <v>646</v>
      </c>
      <c r="AD120" s="1">
        <v>950</v>
      </c>
      <c r="AE120" s="1">
        <v>0.32</v>
      </c>
      <c r="AF120" s="2">
        <v>22</v>
      </c>
      <c r="AG120" s="1">
        <v>2.1229329109191801</v>
      </c>
      <c r="AH120" s="1">
        <v>84.908434867858801</v>
      </c>
      <c r="AI120" s="1">
        <v>87.031367778778005</v>
      </c>
      <c r="AJ120" s="1">
        <v>383</v>
      </c>
      <c r="AK120" s="1">
        <v>717</v>
      </c>
      <c r="AL120" s="1">
        <v>1100</v>
      </c>
      <c r="AM120" s="1">
        <v>0.34818181818181798</v>
      </c>
      <c r="AN120" s="2">
        <v>24</v>
      </c>
      <c r="AO120" s="1">
        <v>2.2957029342651301</v>
      </c>
      <c r="AP120" s="1">
        <v>86.912810802459703</v>
      </c>
      <c r="AQ120" s="1">
        <v>89.208513736724797</v>
      </c>
      <c r="AR120" s="1">
        <v>444</v>
      </c>
      <c r="AS120" s="1">
        <v>756</v>
      </c>
      <c r="AT120" s="1">
        <v>1200</v>
      </c>
      <c r="AU120" s="1">
        <v>0.37</v>
      </c>
      <c r="AV120" s="2">
        <v>27</v>
      </c>
      <c r="AW120" s="1">
        <v>2.7566950321197501</v>
      </c>
      <c r="AX120" s="1">
        <v>88.365652799606295</v>
      </c>
      <c r="AY120" s="1">
        <v>91.122347831726003</v>
      </c>
      <c r="AZ120" s="1">
        <v>542</v>
      </c>
      <c r="BA120" s="1">
        <v>808</v>
      </c>
      <c r="BB120" s="1">
        <v>1350</v>
      </c>
      <c r="BC120" s="1">
        <v>0.401481481481481</v>
      </c>
      <c r="BD120" s="2">
        <v>30</v>
      </c>
      <c r="BE120" s="1">
        <v>3.0074229240417401</v>
      </c>
      <c r="BF120" s="1">
        <v>89.301279783248901</v>
      </c>
      <c r="BG120" s="1">
        <v>92.308702707290607</v>
      </c>
      <c r="BH120" s="1">
        <v>633</v>
      </c>
      <c r="BI120" s="1">
        <v>867</v>
      </c>
      <c r="BJ120" s="1">
        <v>1500</v>
      </c>
      <c r="BK120" s="1">
        <v>0.42199999999999999</v>
      </c>
      <c r="BL120" s="2">
        <v>32</v>
      </c>
      <c r="BM120" s="1">
        <v>3.1747949123382502</v>
      </c>
      <c r="BN120" s="1">
        <v>89.835771799087496</v>
      </c>
      <c r="BO120" s="1">
        <v>93.010566711425696</v>
      </c>
      <c r="BP120" s="1">
        <v>680</v>
      </c>
      <c r="BQ120" s="1">
        <v>920</v>
      </c>
      <c r="BR120" s="1">
        <v>1600</v>
      </c>
      <c r="BS120" s="1">
        <v>0.42499999999999999</v>
      </c>
      <c r="BT120" s="2">
        <v>33</v>
      </c>
      <c r="BU120" s="1">
        <v>3.2585868835449201</v>
      </c>
      <c r="BV120" s="1">
        <v>90.031642913818303</v>
      </c>
      <c r="BW120" s="1">
        <v>93.290229797363196</v>
      </c>
      <c r="BX120" s="1">
        <v>729</v>
      </c>
      <c r="BY120" s="1">
        <v>920</v>
      </c>
      <c r="BZ120" s="1">
        <v>1649</v>
      </c>
      <c r="CA120" s="1">
        <v>0.44208611279563298</v>
      </c>
    </row>
    <row r="121" spans="1:79" x14ac:dyDescent="0.25">
      <c r="A121" s="1" t="s">
        <v>214</v>
      </c>
      <c r="B121" s="1" t="s">
        <v>99</v>
      </c>
      <c r="C121" s="1" t="s">
        <v>91</v>
      </c>
      <c r="D121" s="1" t="s">
        <v>90</v>
      </c>
      <c r="E121" s="1" t="s">
        <v>88</v>
      </c>
      <c r="F121" s="1" t="s">
        <v>85</v>
      </c>
      <c r="G121" s="1">
        <v>5</v>
      </c>
      <c r="H121" s="2">
        <v>11</v>
      </c>
      <c r="I121" s="1">
        <v>1.3868660926818801</v>
      </c>
      <c r="J121" s="1">
        <v>73.897854089736896</v>
      </c>
      <c r="K121" s="1">
        <v>75.284720182418795</v>
      </c>
      <c r="L121" s="1">
        <v>131</v>
      </c>
      <c r="M121" s="1">
        <v>419</v>
      </c>
      <c r="N121" s="1">
        <v>550</v>
      </c>
      <c r="O121" s="1">
        <v>0.23818181818181799</v>
      </c>
      <c r="P121" s="2">
        <v>19</v>
      </c>
      <c r="Q121" s="1">
        <v>2.3965814113616899</v>
      </c>
      <c r="R121" s="1">
        <v>104.683323383331</v>
      </c>
      <c r="S121" s="1">
        <v>107.07990479469299</v>
      </c>
      <c r="T121" s="1">
        <v>281</v>
      </c>
      <c r="U121" s="1">
        <v>669</v>
      </c>
      <c r="V121" s="1">
        <v>950</v>
      </c>
      <c r="W121" s="1">
        <v>0.29578947368420999</v>
      </c>
      <c r="X121" s="2">
        <v>21</v>
      </c>
      <c r="Y121" s="1">
        <v>2.57794117927551</v>
      </c>
      <c r="Z121" s="1">
        <v>108.96169924736</v>
      </c>
      <c r="AA121" s="1">
        <v>111.539640426635</v>
      </c>
      <c r="AB121" s="1">
        <v>322</v>
      </c>
      <c r="AC121" s="1">
        <v>728</v>
      </c>
      <c r="AD121" s="1">
        <v>1050</v>
      </c>
      <c r="AE121" s="1">
        <v>0.30666666666666598</v>
      </c>
      <c r="AF121" s="2">
        <v>22</v>
      </c>
      <c r="AG121" s="1">
        <v>2.6681761741638099</v>
      </c>
      <c r="AH121" s="1">
        <v>110.860119342803</v>
      </c>
      <c r="AI121" s="1">
        <v>113.52829551696701</v>
      </c>
      <c r="AJ121" s="1">
        <v>348</v>
      </c>
      <c r="AK121" s="1">
        <v>752</v>
      </c>
      <c r="AL121" s="1">
        <v>1100</v>
      </c>
      <c r="AM121" s="1">
        <v>0.31636363636363601</v>
      </c>
      <c r="AN121" s="2">
        <v>25</v>
      </c>
      <c r="AO121" s="1">
        <v>2.9345541000366202</v>
      </c>
      <c r="AP121" s="1">
        <v>114.556980133056</v>
      </c>
      <c r="AQ121" s="1">
        <v>117.49153423309301</v>
      </c>
      <c r="AR121" s="1">
        <v>449</v>
      </c>
      <c r="AS121" s="1">
        <v>801</v>
      </c>
      <c r="AT121" s="1">
        <v>1250</v>
      </c>
      <c r="AU121" s="1">
        <v>0.35920000000000002</v>
      </c>
      <c r="AV121" s="2">
        <v>27</v>
      </c>
      <c r="AW121" s="1">
        <v>3.3052799701690598</v>
      </c>
      <c r="AX121" s="1">
        <v>115.95353841781601</v>
      </c>
      <c r="AY121" s="1">
        <v>119.258818387985</v>
      </c>
      <c r="AZ121" s="1">
        <v>520</v>
      </c>
      <c r="BA121" s="1">
        <v>830</v>
      </c>
      <c r="BB121" s="1">
        <v>1350</v>
      </c>
      <c r="BC121" s="1">
        <v>0.38518518518518502</v>
      </c>
      <c r="BD121" s="2">
        <v>30</v>
      </c>
      <c r="BE121" s="1">
        <v>3.5543441772460902</v>
      </c>
      <c r="BF121" s="1">
        <v>116.801272392272</v>
      </c>
      <c r="BG121" s="1">
        <v>120.355616569519</v>
      </c>
      <c r="BH121" s="1">
        <v>576</v>
      </c>
      <c r="BI121" s="1">
        <v>924</v>
      </c>
      <c r="BJ121" s="1">
        <v>1500</v>
      </c>
      <c r="BK121" s="1">
        <v>0.38400000000000001</v>
      </c>
      <c r="BL121" s="2">
        <v>32</v>
      </c>
      <c r="BM121" s="1">
        <v>3.7201931476593</v>
      </c>
      <c r="BN121" s="1">
        <v>117.266622304916</v>
      </c>
      <c r="BO121" s="1">
        <v>120.986815452575</v>
      </c>
      <c r="BP121" s="1">
        <v>607</v>
      </c>
      <c r="BQ121" s="1">
        <v>993</v>
      </c>
      <c r="BR121" s="1">
        <v>1600</v>
      </c>
      <c r="BS121" s="1">
        <v>0.37937500000000002</v>
      </c>
      <c r="BT121" s="2">
        <v>33</v>
      </c>
      <c r="BU121" s="1">
        <v>3.8047521114349299</v>
      </c>
      <c r="BV121" s="1">
        <v>117.463787317276</v>
      </c>
      <c r="BW121" s="1">
        <v>121.26853942871</v>
      </c>
      <c r="BX121" s="1">
        <v>656</v>
      </c>
      <c r="BY121" s="1">
        <v>993</v>
      </c>
      <c r="BZ121" s="1">
        <v>1649</v>
      </c>
      <c r="CA121" s="1">
        <v>0.39781685870224298</v>
      </c>
    </row>
    <row r="122" spans="1:79" x14ac:dyDescent="0.25">
      <c r="A122" s="1" t="s">
        <v>220</v>
      </c>
      <c r="B122" s="1" t="s">
        <v>99</v>
      </c>
      <c r="C122" s="1" t="s">
        <v>92</v>
      </c>
      <c r="D122" s="1" t="s">
        <v>79</v>
      </c>
      <c r="E122" s="1" t="s">
        <v>80</v>
      </c>
      <c r="F122" s="1" t="s">
        <v>86</v>
      </c>
      <c r="G122" s="1">
        <v>1</v>
      </c>
      <c r="H122" s="2">
        <v>12</v>
      </c>
      <c r="I122" s="1">
        <v>66.183406114578204</v>
      </c>
      <c r="J122" s="1">
        <v>566.71205902099598</v>
      </c>
      <c r="K122" s="1">
        <v>632.895465135574</v>
      </c>
      <c r="L122" s="1">
        <v>291</v>
      </c>
      <c r="M122" s="1">
        <v>309</v>
      </c>
      <c r="N122" s="1">
        <v>600</v>
      </c>
      <c r="O122" s="1">
        <v>0.48499999999999999</v>
      </c>
      <c r="P122" s="2">
        <v>16</v>
      </c>
      <c r="Q122" s="1">
        <v>86.219601392745901</v>
      </c>
      <c r="R122" s="1">
        <v>722.40713620185795</v>
      </c>
      <c r="S122" s="1">
        <v>808.62673759460404</v>
      </c>
      <c r="T122" s="1">
        <v>381</v>
      </c>
      <c r="U122" s="1">
        <v>419</v>
      </c>
      <c r="V122" s="1">
        <v>800</v>
      </c>
      <c r="W122" s="1">
        <v>0.47625000000000001</v>
      </c>
      <c r="X122" s="2">
        <v>19</v>
      </c>
      <c r="Y122" s="1">
        <v>99.524993181228595</v>
      </c>
      <c r="Z122" s="1">
        <v>842.08375096321095</v>
      </c>
      <c r="AA122" s="1">
        <v>941.60874414443902</v>
      </c>
      <c r="AB122" s="1">
        <v>447</v>
      </c>
      <c r="AC122" s="1">
        <v>503</v>
      </c>
      <c r="AD122" s="1">
        <v>950</v>
      </c>
      <c r="AE122" s="1">
        <v>0.47052631578947302</v>
      </c>
      <c r="AF122" s="2">
        <v>22</v>
      </c>
      <c r="AG122" s="1">
        <v>111.565944194793</v>
      </c>
      <c r="AH122" s="1">
        <v>949.57829284667901</v>
      </c>
      <c r="AI122" s="1">
        <v>1061.14423704147</v>
      </c>
      <c r="AJ122" s="1">
        <v>512</v>
      </c>
      <c r="AK122" s="1">
        <v>588</v>
      </c>
      <c r="AL122" s="1">
        <v>1100</v>
      </c>
      <c r="AM122" s="1">
        <v>0.46545454545454501</v>
      </c>
      <c r="AN122" s="2">
        <v>26</v>
      </c>
      <c r="AO122" s="1">
        <v>145.25455713272001</v>
      </c>
      <c r="AP122" s="1">
        <v>1089.9682307243299</v>
      </c>
      <c r="AQ122" s="1">
        <v>1235.22278785705</v>
      </c>
      <c r="AR122" s="1">
        <v>596</v>
      </c>
      <c r="AS122" s="1">
        <v>704</v>
      </c>
      <c r="AT122" s="1">
        <v>1300</v>
      </c>
      <c r="AU122" s="1">
        <v>0.45846153846153798</v>
      </c>
      <c r="AV122" s="2">
        <v>33</v>
      </c>
      <c r="AW122" s="1">
        <v>181.050184726715</v>
      </c>
      <c r="AX122" s="1">
        <v>1352.5989000797199</v>
      </c>
      <c r="AY122" s="1">
        <v>1533.64908480644</v>
      </c>
      <c r="AZ122" s="1">
        <v>707</v>
      </c>
      <c r="BA122" s="1">
        <v>943</v>
      </c>
      <c r="BB122" s="1">
        <v>1650</v>
      </c>
      <c r="BC122" s="1">
        <v>0.42848484848484802</v>
      </c>
      <c r="BD122" s="2">
        <v>33</v>
      </c>
      <c r="BE122" s="1">
        <v>181.050184726715</v>
      </c>
      <c r="BF122" s="1">
        <v>1352.5989000797199</v>
      </c>
      <c r="BG122" s="1">
        <v>1533.64908480644</v>
      </c>
      <c r="BH122" s="1">
        <v>707</v>
      </c>
      <c r="BI122" s="1">
        <v>943</v>
      </c>
      <c r="BJ122" s="1">
        <v>1650</v>
      </c>
      <c r="BK122" s="1">
        <v>0.42848484848484802</v>
      </c>
      <c r="BL122" s="2">
        <v>33</v>
      </c>
      <c r="BM122" s="1">
        <v>181.050184726715</v>
      </c>
      <c r="BN122" s="1">
        <v>1352.5989000797199</v>
      </c>
      <c r="BO122" s="1">
        <v>1533.64908480644</v>
      </c>
      <c r="BP122" s="1">
        <v>707</v>
      </c>
      <c r="BQ122" s="1">
        <v>943</v>
      </c>
      <c r="BR122" s="1">
        <v>1650</v>
      </c>
      <c r="BS122" s="1">
        <v>0.42848484848484802</v>
      </c>
      <c r="BT122" s="2">
        <v>34</v>
      </c>
      <c r="BU122" s="1">
        <v>189.170966625213</v>
      </c>
      <c r="BV122" s="1">
        <v>1393.10463619232</v>
      </c>
      <c r="BW122" s="1">
        <v>1582.2756028175299</v>
      </c>
      <c r="BX122" s="1">
        <v>757</v>
      </c>
      <c r="BY122" s="1">
        <v>943</v>
      </c>
      <c r="BZ122" s="1">
        <v>1700</v>
      </c>
      <c r="CA122" s="1">
        <v>0.44529411764705801</v>
      </c>
    </row>
    <row r="123" spans="1:79" x14ac:dyDescent="0.25">
      <c r="A123" s="1" t="s">
        <v>222</v>
      </c>
      <c r="B123" s="1" t="s">
        <v>99</v>
      </c>
      <c r="C123" s="1" t="s">
        <v>93</v>
      </c>
      <c r="D123" s="1" t="s">
        <v>90</v>
      </c>
      <c r="E123" s="1" t="s">
        <v>88</v>
      </c>
      <c r="F123" s="1" t="s">
        <v>85</v>
      </c>
      <c r="G123" s="1">
        <v>1</v>
      </c>
      <c r="H123" s="2">
        <v>15</v>
      </c>
      <c r="I123" s="1">
        <v>1.60952043533325</v>
      </c>
      <c r="J123" s="1">
        <v>79.533204317092896</v>
      </c>
      <c r="K123" s="1">
        <v>81.142724752426105</v>
      </c>
      <c r="L123" s="1">
        <v>208</v>
      </c>
      <c r="M123" s="1">
        <v>542</v>
      </c>
      <c r="N123" s="1">
        <v>750</v>
      </c>
      <c r="O123" s="1">
        <v>0.27733333333333299</v>
      </c>
      <c r="P123" s="2">
        <v>18</v>
      </c>
      <c r="Q123" s="1">
        <v>1.89267230033874</v>
      </c>
      <c r="R123" s="1">
        <v>88.594253540039006</v>
      </c>
      <c r="S123" s="1">
        <v>90.486925840377793</v>
      </c>
      <c r="T123" s="1">
        <v>263</v>
      </c>
      <c r="U123" s="1">
        <v>637</v>
      </c>
      <c r="V123" s="1">
        <v>900</v>
      </c>
      <c r="W123" s="1">
        <v>0.29222222222222199</v>
      </c>
      <c r="X123" s="2">
        <v>20</v>
      </c>
      <c r="Y123" s="1">
        <v>2.0786271095275799</v>
      </c>
      <c r="Z123" s="1">
        <v>93.226576566696096</v>
      </c>
      <c r="AA123" s="1">
        <v>95.305203676223698</v>
      </c>
      <c r="AB123" s="1">
        <v>308</v>
      </c>
      <c r="AC123" s="1">
        <v>692</v>
      </c>
      <c r="AD123" s="1">
        <v>1000</v>
      </c>
      <c r="AE123" s="1">
        <v>0.308</v>
      </c>
      <c r="AF123" s="2">
        <v>22</v>
      </c>
      <c r="AG123" s="1">
        <v>2.2639141082763601</v>
      </c>
      <c r="AH123" s="1">
        <v>99.077207565307603</v>
      </c>
      <c r="AI123" s="1">
        <v>101.341121673583</v>
      </c>
      <c r="AJ123" s="1">
        <v>365</v>
      </c>
      <c r="AK123" s="1">
        <v>735</v>
      </c>
      <c r="AL123" s="1">
        <v>1100</v>
      </c>
      <c r="AM123" s="1">
        <v>0.33181818181818101</v>
      </c>
      <c r="AN123" s="2">
        <v>24</v>
      </c>
      <c r="AO123" s="1">
        <v>2.4402160644531201</v>
      </c>
      <c r="AP123" s="1">
        <v>101.260234355926</v>
      </c>
      <c r="AQ123" s="1">
        <v>103.700450420379</v>
      </c>
      <c r="AR123" s="1">
        <v>438</v>
      </c>
      <c r="AS123" s="1">
        <v>762</v>
      </c>
      <c r="AT123" s="1">
        <v>1200</v>
      </c>
      <c r="AU123" s="1">
        <v>0.36499999999999999</v>
      </c>
      <c r="AV123" s="2">
        <v>25</v>
      </c>
      <c r="AW123" s="1">
        <v>2.5271439552307098</v>
      </c>
      <c r="AX123" s="1">
        <v>101.80172753334</v>
      </c>
      <c r="AY123" s="1">
        <v>104.328871488571</v>
      </c>
      <c r="AZ123" s="1">
        <v>478</v>
      </c>
      <c r="BA123" s="1">
        <v>772</v>
      </c>
      <c r="BB123" s="1">
        <v>1250</v>
      </c>
      <c r="BC123" s="1">
        <v>0.38240000000000002</v>
      </c>
      <c r="BD123" s="2">
        <v>33</v>
      </c>
      <c r="BE123" s="1">
        <v>3.51106405258178</v>
      </c>
      <c r="BF123" s="1">
        <v>104.05311346054</v>
      </c>
      <c r="BG123" s="1">
        <v>107.564177513122</v>
      </c>
      <c r="BH123" s="1">
        <v>756</v>
      </c>
      <c r="BI123" s="1">
        <v>892</v>
      </c>
      <c r="BJ123" s="1">
        <v>1648</v>
      </c>
      <c r="BK123" s="1">
        <v>0.45873786407766898</v>
      </c>
      <c r="BL123" s="2">
        <v>33</v>
      </c>
      <c r="BM123" s="1">
        <v>3.51106405258178</v>
      </c>
      <c r="BN123" s="1">
        <v>104.05311346054</v>
      </c>
      <c r="BO123" s="1">
        <v>107.564177513122</v>
      </c>
      <c r="BP123" s="1">
        <v>756</v>
      </c>
      <c r="BQ123" s="1">
        <v>892</v>
      </c>
      <c r="BR123" s="1">
        <v>1648</v>
      </c>
      <c r="BS123" s="1">
        <v>0.45873786407766898</v>
      </c>
      <c r="BT123" s="2">
        <v>33</v>
      </c>
      <c r="BU123" s="1">
        <v>3.51106405258178</v>
      </c>
      <c r="BV123" s="1">
        <v>104.05311346054</v>
      </c>
      <c r="BW123" s="1">
        <v>107.564177513122</v>
      </c>
      <c r="BX123" s="1">
        <v>756</v>
      </c>
      <c r="BY123" s="1">
        <v>892</v>
      </c>
      <c r="BZ123" s="1">
        <v>1648</v>
      </c>
      <c r="CA123" s="1">
        <v>0.45873786407766898</v>
      </c>
    </row>
    <row r="124" spans="1:79" x14ac:dyDescent="0.25">
      <c r="A124" s="1" t="s">
        <v>166</v>
      </c>
      <c r="B124" s="1" t="s">
        <v>99</v>
      </c>
      <c r="C124" s="1" t="s">
        <v>92</v>
      </c>
      <c r="D124" s="1" t="s">
        <v>79</v>
      </c>
      <c r="E124" s="1" t="s">
        <v>80</v>
      </c>
      <c r="F124" s="1" t="s">
        <v>82</v>
      </c>
      <c r="G124" s="1">
        <v>1</v>
      </c>
      <c r="H124" s="2">
        <v>15</v>
      </c>
      <c r="I124" s="1">
        <v>11.9611010551452</v>
      </c>
      <c r="J124" s="1">
        <v>272.24480652809098</v>
      </c>
      <c r="K124" s="1">
        <v>284.20590758323601</v>
      </c>
      <c r="L124" s="1">
        <v>356</v>
      </c>
      <c r="M124" s="1">
        <v>394</v>
      </c>
      <c r="N124" s="1">
        <v>750</v>
      </c>
      <c r="O124" s="1">
        <v>0.47466666666666602</v>
      </c>
      <c r="P124" s="2">
        <v>17</v>
      </c>
      <c r="Q124" s="1">
        <v>13.4063391685485</v>
      </c>
      <c r="R124" s="1">
        <v>278.60187458991999</v>
      </c>
      <c r="S124" s="1">
        <v>292.008213758468</v>
      </c>
      <c r="T124" s="1">
        <v>399</v>
      </c>
      <c r="U124" s="1">
        <v>451</v>
      </c>
      <c r="V124" s="1">
        <v>850</v>
      </c>
      <c r="W124" s="1">
        <v>0.46941176470588197</v>
      </c>
      <c r="X124" s="2">
        <v>19</v>
      </c>
      <c r="Y124" s="1">
        <v>14.872227191925001</v>
      </c>
      <c r="Z124" s="1">
        <v>282.766680479049</v>
      </c>
      <c r="AA124" s="1">
        <v>297.63890767097399</v>
      </c>
      <c r="AB124" s="1">
        <v>444</v>
      </c>
      <c r="AC124" s="1">
        <v>506</v>
      </c>
      <c r="AD124" s="1">
        <v>950</v>
      </c>
      <c r="AE124" s="1">
        <v>0.46736842105263099</v>
      </c>
      <c r="AF124" s="2">
        <v>23</v>
      </c>
      <c r="AG124" s="1">
        <v>17.7733299732208</v>
      </c>
      <c r="AH124" s="1">
        <v>287.71125030517499</v>
      </c>
      <c r="AI124" s="1">
        <v>305.48458027839598</v>
      </c>
      <c r="AJ124" s="1">
        <v>515</v>
      </c>
      <c r="AK124" s="1">
        <v>635</v>
      </c>
      <c r="AL124" s="1">
        <v>1150</v>
      </c>
      <c r="AM124" s="1">
        <v>0.44782608695652099</v>
      </c>
      <c r="AN124" s="2">
        <v>26</v>
      </c>
      <c r="AO124" s="1">
        <v>19.867475032806301</v>
      </c>
      <c r="AP124" s="1">
        <v>289.84207248687699</v>
      </c>
      <c r="AQ124" s="1">
        <v>309.70954751968299</v>
      </c>
      <c r="AR124" s="1">
        <v>592</v>
      </c>
      <c r="AS124" s="1">
        <v>708</v>
      </c>
      <c r="AT124" s="1">
        <v>1300</v>
      </c>
      <c r="AU124" s="1">
        <v>0.455384615384615</v>
      </c>
      <c r="AV124" s="2">
        <v>28</v>
      </c>
      <c r="AW124" s="1">
        <v>21.267719030380199</v>
      </c>
      <c r="AX124" s="1">
        <v>291.11735057830799</v>
      </c>
      <c r="AY124" s="1">
        <v>312.38506960868801</v>
      </c>
      <c r="AZ124" s="1">
        <v>621</v>
      </c>
      <c r="BA124" s="1">
        <v>779</v>
      </c>
      <c r="BB124" s="1">
        <v>1400</v>
      </c>
      <c r="BC124" s="1">
        <v>0.44357142857142801</v>
      </c>
      <c r="BD124" s="2">
        <v>29</v>
      </c>
      <c r="BE124" s="1">
        <v>22.132946014404201</v>
      </c>
      <c r="BF124" s="1">
        <v>291.64254570007301</v>
      </c>
      <c r="BG124" s="1">
        <v>313.77549171447703</v>
      </c>
      <c r="BH124" s="1">
        <v>641</v>
      </c>
      <c r="BI124" s="1">
        <v>809</v>
      </c>
      <c r="BJ124" s="1">
        <v>1450</v>
      </c>
      <c r="BK124" s="1">
        <v>0.44206896551724101</v>
      </c>
      <c r="BL124" s="2">
        <v>29</v>
      </c>
      <c r="BM124" s="1">
        <v>22.132946014404201</v>
      </c>
      <c r="BN124" s="1">
        <v>291.64254570007301</v>
      </c>
      <c r="BO124" s="1">
        <v>313.77549171447703</v>
      </c>
      <c r="BP124" s="1">
        <v>641</v>
      </c>
      <c r="BQ124" s="1">
        <v>809</v>
      </c>
      <c r="BR124" s="1">
        <v>1450</v>
      </c>
      <c r="BS124" s="1">
        <v>0.44206896551724101</v>
      </c>
      <c r="BT124" s="2">
        <v>32</v>
      </c>
      <c r="BU124" s="1">
        <v>24.4902951717376</v>
      </c>
      <c r="BV124" s="1">
        <v>293.28349256515497</v>
      </c>
      <c r="BW124" s="1">
        <v>317.77378773689202</v>
      </c>
      <c r="BX124" s="1">
        <v>691</v>
      </c>
      <c r="BY124" s="1">
        <v>909</v>
      </c>
      <c r="BZ124" s="1">
        <v>1600</v>
      </c>
      <c r="CA124" s="1">
        <v>0.43187500000000001</v>
      </c>
    </row>
    <row r="125" spans="1:79" x14ac:dyDescent="0.25">
      <c r="A125" s="1" t="s">
        <v>167</v>
      </c>
      <c r="B125" s="1" t="s">
        <v>99</v>
      </c>
      <c r="C125" s="1" t="s">
        <v>92</v>
      </c>
      <c r="D125" s="1" t="s">
        <v>79</v>
      </c>
      <c r="E125" s="1" t="s">
        <v>80</v>
      </c>
      <c r="F125" s="1" t="s">
        <v>82</v>
      </c>
      <c r="G125" s="1">
        <v>2</v>
      </c>
      <c r="H125" s="2">
        <v>15</v>
      </c>
      <c r="I125" s="1">
        <v>11.0926144123077</v>
      </c>
      <c r="J125" s="1">
        <v>264.67765283584498</v>
      </c>
      <c r="K125" s="1">
        <v>275.770267248153</v>
      </c>
      <c r="L125" s="1">
        <v>356</v>
      </c>
      <c r="M125" s="1">
        <v>394</v>
      </c>
      <c r="N125" s="1">
        <v>750</v>
      </c>
      <c r="O125" s="1">
        <v>0.47466666666666602</v>
      </c>
      <c r="P125" s="2">
        <v>17</v>
      </c>
      <c r="Q125" s="1">
        <v>12.540691375732401</v>
      </c>
      <c r="R125" s="1">
        <v>271.63528871536198</v>
      </c>
      <c r="S125" s="1">
        <v>284.175980091094</v>
      </c>
      <c r="T125" s="1">
        <v>399</v>
      </c>
      <c r="U125" s="1">
        <v>451</v>
      </c>
      <c r="V125" s="1">
        <v>850</v>
      </c>
      <c r="W125" s="1">
        <v>0.46941176470588197</v>
      </c>
      <c r="X125" s="2">
        <v>19</v>
      </c>
      <c r="Y125" s="1">
        <v>13.964879274368201</v>
      </c>
      <c r="Z125" s="1">
        <v>276.76308965682898</v>
      </c>
      <c r="AA125" s="1">
        <v>290.72796893119801</v>
      </c>
      <c r="AB125" s="1">
        <v>444</v>
      </c>
      <c r="AC125" s="1">
        <v>506</v>
      </c>
      <c r="AD125" s="1">
        <v>950</v>
      </c>
      <c r="AE125" s="1">
        <v>0.46736842105263099</v>
      </c>
      <c r="AF125" s="2">
        <v>23</v>
      </c>
      <c r="AG125" s="1">
        <v>16.985818386077799</v>
      </c>
      <c r="AH125" s="1">
        <v>283.50662279129</v>
      </c>
      <c r="AI125" s="1">
        <v>300.49244117736799</v>
      </c>
      <c r="AJ125" s="1">
        <v>515</v>
      </c>
      <c r="AK125" s="1">
        <v>635</v>
      </c>
      <c r="AL125" s="1">
        <v>1150</v>
      </c>
      <c r="AM125" s="1">
        <v>0.44782608695652099</v>
      </c>
      <c r="AN125" s="2">
        <v>26</v>
      </c>
      <c r="AO125" s="1">
        <v>19.052378177642801</v>
      </c>
      <c r="AP125" s="1">
        <v>285.69954848289399</v>
      </c>
      <c r="AQ125" s="1">
        <v>304.75192666053698</v>
      </c>
      <c r="AR125" s="1">
        <v>592</v>
      </c>
      <c r="AS125" s="1">
        <v>708</v>
      </c>
      <c r="AT125" s="1">
        <v>1300</v>
      </c>
      <c r="AU125" s="1">
        <v>0.455384615384615</v>
      </c>
      <c r="AV125" s="2">
        <v>28</v>
      </c>
      <c r="AW125" s="1">
        <v>20.421891212463301</v>
      </c>
      <c r="AX125" s="1">
        <v>286.84877061843798</v>
      </c>
      <c r="AY125" s="1">
        <v>307.27066183090199</v>
      </c>
      <c r="AZ125" s="1">
        <v>621</v>
      </c>
      <c r="BA125" s="1">
        <v>779</v>
      </c>
      <c r="BB125" s="1">
        <v>1400</v>
      </c>
      <c r="BC125" s="1">
        <v>0.44357142857142801</v>
      </c>
      <c r="BD125" s="2">
        <v>29</v>
      </c>
      <c r="BE125" s="1">
        <v>21.0959131717681</v>
      </c>
      <c r="BF125" s="1">
        <v>287.37756943702698</v>
      </c>
      <c r="BG125" s="1">
        <v>308.473482608795</v>
      </c>
      <c r="BH125" s="1">
        <v>641</v>
      </c>
      <c r="BI125" s="1">
        <v>809</v>
      </c>
      <c r="BJ125" s="1">
        <v>1450</v>
      </c>
      <c r="BK125" s="1">
        <v>0.44206896551724101</v>
      </c>
      <c r="BL125" s="2">
        <v>29</v>
      </c>
      <c r="BM125" s="1">
        <v>21.0959131717681</v>
      </c>
      <c r="BN125" s="1">
        <v>287.37756943702698</v>
      </c>
      <c r="BO125" s="1">
        <v>308.473482608795</v>
      </c>
      <c r="BP125" s="1">
        <v>641</v>
      </c>
      <c r="BQ125" s="1">
        <v>809</v>
      </c>
      <c r="BR125" s="1">
        <v>1450</v>
      </c>
      <c r="BS125" s="1">
        <v>0.44206896551724101</v>
      </c>
      <c r="BT125" s="2">
        <v>32</v>
      </c>
      <c r="BU125" s="1">
        <v>23.949928283691399</v>
      </c>
      <c r="BV125" s="1">
        <v>288.92559027671803</v>
      </c>
      <c r="BW125" s="1">
        <v>312.87551856040898</v>
      </c>
      <c r="BX125" s="1">
        <v>691</v>
      </c>
      <c r="BY125" s="1">
        <v>909</v>
      </c>
      <c r="BZ125" s="1">
        <v>1600</v>
      </c>
      <c r="CA125" s="1">
        <v>0.43187500000000001</v>
      </c>
    </row>
    <row r="126" spans="1:79" x14ac:dyDescent="0.25">
      <c r="A126" s="1" t="s">
        <v>169</v>
      </c>
      <c r="B126" s="1" t="s">
        <v>99</v>
      </c>
      <c r="C126" s="1" t="s">
        <v>92</v>
      </c>
      <c r="D126" s="1" t="s">
        <v>79</v>
      </c>
      <c r="E126" s="1" t="s">
        <v>80</v>
      </c>
      <c r="F126" s="1" t="s">
        <v>82</v>
      </c>
      <c r="G126" s="1">
        <v>3</v>
      </c>
      <c r="H126" s="2">
        <v>15</v>
      </c>
      <c r="I126" s="1">
        <v>12.613865375518699</v>
      </c>
      <c r="J126" s="1">
        <v>267.64223432540803</v>
      </c>
      <c r="K126" s="1">
        <v>280.256099700927</v>
      </c>
      <c r="L126" s="1">
        <v>356</v>
      </c>
      <c r="M126" s="1">
        <v>394</v>
      </c>
      <c r="N126" s="1">
        <v>750</v>
      </c>
      <c r="O126" s="1">
        <v>0.47466666666666602</v>
      </c>
      <c r="P126" s="2">
        <v>17</v>
      </c>
      <c r="Q126" s="1">
        <v>14.1295573711395</v>
      </c>
      <c r="R126" s="1">
        <v>273.63348126411398</v>
      </c>
      <c r="S126" s="1">
        <v>287.763038635253</v>
      </c>
      <c r="T126" s="1">
        <v>399</v>
      </c>
      <c r="U126" s="1">
        <v>451</v>
      </c>
      <c r="V126" s="1">
        <v>850</v>
      </c>
      <c r="W126" s="1">
        <v>0.46941176470588197</v>
      </c>
      <c r="X126" s="2">
        <v>19</v>
      </c>
      <c r="Y126" s="1">
        <v>15.608375310897801</v>
      </c>
      <c r="Z126" s="1">
        <v>277.96756911277703</v>
      </c>
      <c r="AA126" s="1">
        <v>293.57594442367503</v>
      </c>
      <c r="AB126" s="1">
        <v>444</v>
      </c>
      <c r="AC126" s="1">
        <v>506</v>
      </c>
      <c r="AD126" s="1">
        <v>950</v>
      </c>
      <c r="AE126" s="1">
        <v>0.46736842105263099</v>
      </c>
      <c r="AF126" s="2">
        <v>23</v>
      </c>
      <c r="AG126" s="1">
        <v>18.444293737411499</v>
      </c>
      <c r="AH126" s="1">
        <v>282.80699801445002</v>
      </c>
      <c r="AI126" s="1">
        <v>301.251291751861</v>
      </c>
      <c r="AJ126" s="1">
        <v>515</v>
      </c>
      <c r="AK126" s="1">
        <v>635</v>
      </c>
      <c r="AL126" s="1">
        <v>1150</v>
      </c>
      <c r="AM126" s="1">
        <v>0.44782608695652099</v>
      </c>
      <c r="AN126" s="2">
        <v>26</v>
      </c>
      <c r="AO126" s="1">
        <v>20.482256889343201</v>
      </c>
      <c r="AP126" s="1">
        <v>284.99606823921198</v>
      </c>
      <c r="AQ126" s="1">
        <v>305.47832512855501</v>
      </c>
      <c r="AR126" s="1">
        <v>592</v>
      </c>
      <c r="AS126" s="1">
        <v>708</v>
      </c>
      <c r="AT126" s="1">
        <v>1300</v>
      </c>
      <c r="AU126" s="1">
        <v>0.455384615384615</v>
      </c>
      <c r="AV126" s="2">
        <v>28</v>
      </c>
      <c r="AW126" s="1">
        <v>21.857255935668899</v>
      </c>
      <c r="AX126" s="1">
        <v>287.458501338958</v>
      </c>
      <c r="AY126" s="1">
        <v>309.315757274627</v>
      </c>
      <c r="AZ126" s="1">
        <v>621</v>
      </c>
      <c r="BA126" s="1">
        <v>779</v>
      </c>
      <c r="BB126" s="1">
        <v>1400</v>
      </c>
      <c r="BC126" s="1">
        <v>0.44357142857142801</v>
      </c>
      <c r="BD126" s="2">
        <v>29</v>
      </c>
      <c r="BE126" s="1">
        <v>22.829985857009799</v>
      </c>
      <c r="BF126" s="1">
        <v>287.96320319175697</v>
      </c>
      <c r="BG126" s="1">
        <v>310.79318904876698</v>
      </c>
      <c r="BH126" s="1">
        <v>641</v>
      </c>
      <c r="BI126" s="1">
        <v>809</v>
      </c>
      <c r="BJ126" s="1">
        <v>1450</v>
      </c>
      <c r="BK126" s="1">
        <v>0.44206896551724101</v>
      </c>
      <c r="BL126" s="2">
        <v>29</v>
      </c>
      <c r="BM126" s="1">
        <v>22.829985857009799</v>
      </c>
      <c r="BN126" s="1">
        <v>287.96320319175697</v>
      </c>
      <c r="BO126" s="1">
        <v>310.79318904876698</v>
      </c>
      <c r="BP126" s="1">
        <v>641</v>
      </c>
      <c r="BQ126" s="1">
        <v>809</v>
      </c>
      <c r="BR126" s="1">
        <v>1450</v>
      </c>
      <c r="BS126" s="1">
        <v>0.44206896551724101</v>
      </c>
      <c r="BT126" s="2">
        <v>32</v>
      </c>
      <c r="BU126" s="1">
        <v>25.193879842758101</v>
      </c>
      <c r="BV126" s="1">
        <v>289.46394228935202</v>
      </c>
      <c r="BW126" s="1">
        <v>314.65782213211003</v>
      </c>
      <c r="BX126" s="1">
        <v>691</v>
      </c>
      <c r="BY126" s="1">
        <v>909</v>
      </c>
      <c r="BZ126" s="1">
        <v>1600</v>
      </c>
      <c r="CA126" s="1">
        <v>0.43187500000000001</v>
      </c>
    </row>
    <row r="127" spans="1:79" x14ac:dyDescent="0.25">
      <c r="A127" s="1" t="s">
        <v>170</v>
      </c>
      <c r="B127" s="1" t="s">
        <v>99</v>
      </c>
      <c r="C127" s="1" t="s">
        <v>92</v>
      </c>
      <c r="D127" s="1" t="s">
        <v>79</v>
      </c>
      <c r="E127" s="1" t="s">
        <v>80</v>
      </c>
      <c r="F127" s="1" t="s">
        <v>82</v>
      </c>
      <c r="G127" s="1">
        <v>4</v>
      </c>
      <c r="H127" s="2">
        <v>15</v>
      </c>
      <c r="I127" s="1">
        <v>10.8906044960021</v>
      </c>
      <c r="J127" s="1">
        <v>266.29232048988302</v>
      </c>
      <c r="K127" s="1">
        <v>277.18292498588499</v>
      </c>
      <c r="L127" s="1">
        <v>356</v>
      </c>
      <c r="M127" s="1">
        <v>394</v>
      </c>
      <c r="N127" s="1">
        <v>750</v>
      </c>
      <c r="O127" s="1">
        <v>0.47466666666666602</v>
      </c>
      <c r="P127" s="2">
        <v>17</v>
      </c>
      <c r="Q127" s="1">
        <v>12.408121585845899</v>
      </c>
      <c r="R127" s="1">
        <v>272.56190538406298</v>
      </c>
      <c r="S127" s="1">
        <v>284.97002696990899</v>
      </c>
      <c r="T127" s="1">
        <v>399</v>
      </c>
      <c r="U127" s="1">
        <v>451</v>
      </c>
      <c r="V127" s="1">
        <v>850</v>
      </c>
      <c r="W127" s="1">
        <v>0.46941176470588197</v>
      </c>
      <c r="X127" s="2">
        <v>19</v>
      </c>
      <c r="Y127" s="1">
        <v>13.8099524974823</v>
      </c>
      <c r="Z127" s="1">
        <v>277.33384537696799</v>
      </c>
      <c r="AA127" s="1">
        <v>291.14379787445</v>
      </c>
      <c r="AB127" s="1">
        <v>444</v>
      </c>
      <c r="AC127" s="1">
        <v>506</v>
      </c>
      <c r="AD127" s="1">
        <v>950</v>
      </c>
      <c r="AE127" s="1">
        <v>0.46736842105263099</v>
      </c>
      <c r="AF127" s="2">
        <v>23</v>
      </c>
      <c r="AG127" s="1">
        <v>16.772873163223199</v>
      </c>
      <c r="AH127" s="1">
        <v>283.541744232177</v>
      </c>
      <c r="AI127" s="1">
        <v>300.314617395401</v>
      </c>
      <c r="AJ127" s="1">
        <v>515</v>
      </c>
      <c r="AK127" s="1">
        <v>635</v>
      </c>
      <c r="AL127" s="1">
        <v>1150</v>
      </c>
      <c r="AM127" s="1">
        <v>0.44782608695652099</v>
      </c>
      <c r="AN127" s="2">
        <v>26</v>
      </c>
      <c r="AO127" s="1">
        <v>18.8141765594482</v>
      </c>
      <c r="AP127" s="1">
        <v>285.72234725952097</v>
      </c>
      <c r="AQ127" s="1">
        <v>304.53652381896899</v>
      </c>
      <c r="AR127" s="1">
        <v>592</v>
      </c>
      <c r="AS127" s="1">
        <v>708</v>
      </c>
      <c r="AT127" s="1">
        <v>1300</v>
      </c>
      <c r="AU127" s="1">
        <v>0.455384615384615</v>
      </c>
      <c r="AV127" s="2">
        <v>28</v>
      </c>
      <c r="AW127" s="1">
        <v>20.265291452407801</v>
      </c>
      <c r="AX127" s="1">
        <v>286.85086798667902</v>
      </c>
      <c r="AY127" s="1">
        <v>307.116159439086</v>
      </c>
      <c r="AZ127" s="1">
        <v>621</v>
      </c>
      <c r="BA127" s="1">
        <v>779</v>
      </c>
      <c r="BB127" s="1">
        <v>1400</v>
      </c>
      <c r="BC127" s="1">
        <v>0.44357142857142801</v>
      </c>
      <c r="BD127" s="2">
        <v>29</v>
      </c>
      <c r="BE127" s="1">
        <v>20.922895431518501</v>
      </c>
      <c r="BF127" s="1">
        <v>287.35809278488102</v>
      </c>
      <c r="BG127" s="1">
        <v>308.28098821639998</v>
      </c>
      <c r="BH127" s="1">
        <v>641</v>
      </c>
      <c r="BI127" s="1">
        <v>809</v>
      </c>
      <c r="BJ127" s="1">
        <v>1450</v>
      </c>
      <c r="BK127" s="1">
        <v>0.44206896551724101</v>
      </c>
      <c r="BL127" s="2">
        <v>29</v>
      </c>
      <c r="BM127" s="1">
        <v>20.922895431518501</v>
      </c>
      <c r="BN127" s="1">
        <v>287.35809278488102</v>
      </c>
      <c r="BO127" s="1">
        <v>308.28098821639998</v>
      </c>
      <c r="BP127" s="1">
        <v>641</v>
      </c>
      <c r="BQ127" s="1">
        <v>809</v>
      </c>
      <c r="BR127" s="1">
        <v>1450</v>
      </c>
      <c r="BS127" s="1">
        <v>0.44206896551724101</v>
      </c>
      <c r="BT127" s="2">
        <v>32</v>
      </c>
      <c r="BU127" s="1">
        <v>23.1984124183654</v>
      </c>
      <c r="BV127" s="1">
        <v>288.86538505554199</v>
      </c>
      <c r="BW127" s="1">
        <v>312.06379747390702</v>
      </c>
      <c r="BX127" s="1">
        <v>691</v>
      </c>
      <c r="BY127" s="1">
        <v>909</v>
      </c>
      <c r="BZ127" s="1">
        <v>1600</v>
      </c>
      <c r="CA127" s="1">
        <v>0.43187500000000001</v>
      </c>
    </row>
    <row r="128" spans="1:79" x14ac:dyDescent="0.25">
      <c r="A128" s="1" t="s">
        <v>171</v>
      </c>
      <c r="B128" s="1" t="s">
        <v>99</v>
      </c>
      <c r="C128" s="1" t="s">
        <v>92</v>
      </c>
      <c r="D128" s="1" t="s">
        <v>79</v>
      </c>
      <c r="E128" s="1" t="s">
        <v>80</v>
      </c>
      <c r="F128" s="1" t="s">
        <v>82</v>
      </c>
      <c r="G128" s="1">
        <v>5</v>
      </c>
      <c r="H128" s="2">
        <v>15</v>
      </c>
      <c r="I128" s="1">
        <v>13.1792674064636</v>
      </c>
      <c r="J128" s="1">
        <v>263.66567659378001</v>
      </c>
      <c r="K128" s="1">
        <v>276.84494400024403</v>
      </c>
      <c r="L128" s="1">
        <v>356</v>
      </c>
      <c r="M128" s="1">
        <v>394</v>
      </c>
      <c r="N128" s="1">
        <v>750</v>
      </c>
      <c r="O128" s="1">
        <v>0.47466666666666602</v>
      </c>
      <c r="P128" s="2">
        <v>17</v>
      </c>
      <c r="Q128" s="1">
        <v>14.6169011592864</v>
      </c>
      <c r="R128" s="1">
        <v>270.50582265853802</v>
      </c>
      <c r="S128" s="1">
        <v>285.12272381782498</v>
      </c>
      <c r="T128" s="1">
        <v>399</v>
      </c>
      <c r="U128" s="1">
        <v>451</v>
      </c>
      <c r="V128" s="1">
        <v>850</v>
      </c>
      <c r="W128" s="1">
        <v>0.46941176470588197</v>
      </c>
      <c r="X128" s="2">
        <v>19</v>
      </c>
      <c r="Y128" s="1">
        <v>16.220612287521298</v>
      </c>
      <c r="Z128" s="1">
        <v>274.48076367378201</v>
      </c>
      <c r="AA128" s="1">
        <v>290.70137596130297</v>
      </c>
      <c r="AB128" s="1">
        <v>444</v>
      </c>
      <c r="AC128" s="1">
        <v>506</v>
      </c>
      <c r="AD128" s="1">
        <v>950</v>
      </c>
      <c r="AE128" s="1">
        <v>0.46736842105263099</v>
      </c>
      <c r="AF128" s="2">
        <v>23</v>
      </c>
      <c r="AG128" s="1">
        <v>18.959165096282899</v>
      </c>
      <c r="AH128" s="1">
        <v>279.19801139831497</v>
      </c>
      <c r="AI128" s="1">
        <v>298.15717649459799</v>
      </c>
      <c r="AJ128" s="1">
        <v>515</v>
      </c>
      <c r="AK128" s="1">
        <v>635</v>
      </c>
      <c r="AL128" s="1">
        <v>1150</v>
      </c>
      <c r="AM128" s="1">
        <v>0.44782608695652099</v>
      </c>
      <c r="AN128" s="2">
        <v>26</v>
      </c>
      <c r="AO128" s="1">
        <v>21.002710103988601</v>
      </c>
      <c r="AP128" s="1">
        <v>281.334465503692</v>
      </c>
      <c r="AQ128" s="1">
        <v>302.33717560768099</v>
      </c>
      <c r="AR128" s="1">
        <v>592</v>
      </c>
      <c r="AS128" s="1">
        <v>708</v>
      </c>
      <c r="AT128" s="1">
        <v>1300</v>
      </c>
      <c r="AU128" s="1">
        <v>0.455384615384615</v>
      </c>
      <c r="AV128" s="2">
        <v>28</v>
      </c>
      <c r="AW128" s="1">
        <v>22.379324197769101</v>
      </c>
      <c r="AX128" s="1">
        <v>282.47876644134499</v>
      </c>
      <c r="AY128" s="1">
        <v>304.85809063911398</v>
      </c>
      <c r="AZ128" s="1">
        <v>621</v>
      </c>
      <c r="BA128" s="1">
        <v>779</v>
      </c>
      <c r="BB128" s="1">
        <v>1400</v>
      </c>
      <c r="BC128" s="1">
        <v>0.44357142857142801</v>
      </c>
      <c r="BD128" s="2">
        <v>29</v>
      </c>
      <c r="BE128" s="1">
        <v>23.037798166275</v>
      </c>
      <c r="BF128" s="1">
        <v>282.99760341644202</v>
      </c>
      <c r="BG128" s="1">
        <v>306.03540158271699</v>
      </c>
      <c r="BH128" s="1">
        <v>641</v>
      </c>
      <c r="BI128" s="1">
        <v>809</v>
      </c>
      <c r="BJ128" s="1">
        <v>1450</v>
      </c>
      <c r="BK128" s="1">
        <v>0.44206896551724101</v>
      </c>
      <c r="BL128" s="2">
        <v>29</v>
      </c>
      <c r="BM128" s="1">
        <v>23.037798166275</v>
      </c>
      <c r="BN128" s="1">
        <v>282.99760341644202</v>
      </c>
      <c r="BO128" s="1">
        <v>306.03540158271699</v>
      </c>
      <c r="BP128" s="1">
        <v>641</v>
      </c>
      <c r="BQ128" s="1">
        <v>809</v>
      </c>
      <c r="BR128" s="1">
        <v>1450</v>
      </c>
      <c r="BS128" s="1">
        <v>0.44206896551724101</v>
      </c>
      <c r="BT128" s="2">
        <v>32</v>
      </c>
      <c r="BU128" s="1">
        <v>25.454953908920199</v>
      </c>
      <c r="BV128" s="1">
        <v>284.549338579177</v>
      </c>
      <c r="BW128" s="1">
        <v>310.00429248809797</v>
      </c>
      <c r="BX128" s="1">
        <v>691</v>
      </c>
      <c r="BY128" s="1">
        <v>909</v>
      </c>
      <c r="BZ128" s="1">
        <v>1600</v>
      </c>
      <c r="CA128" s="1">
        <v>0.43187500000000001</v>
      </c>
    </row>
    <row r="129" spans="1:79" x14ac:dyDescent="0.25">
      <c r="A129" s="1" t="s">
        <v>182</v>
      </c>
      <c r="B129" s="1" t="s">
        <v>99</v>
      </c>
      <c r="C129" s="1" t="s">
        <v>91</v>
      </c>
      <c r="D129" s="1" t="s">
        <v>90</v>
      </c>
      <c r="E129" s="1" t="s">
        <v>88</v>
      </c>
      <c r="F129" s="1" t="s">
        <v>85</v>
      </c>
      <c r="G129" s="1">
        <v>4</v>
      </c>
      <c r="H129" s="2">
        <v>11</v>
      </c>
      <c r="I129" s="1">
        <v>1.16312026977539</v>
      </c>
      <c r="J129" s="1">
        <v>62.276139497756901</v>
      </c>
      <c r="K129" s="1">
        <v>63.439259767532299</v>
      </c>
      <c r="L129" s="1">
        <v>182</v>
      </c>
      <c r="M129" s="1">
        <v>368</v>
      </c>
      <c r="N129" s="1">
        <v>550</v>
      </c>
      <c r="O129" s="1">
        <v>0.33090909090908999</v>
      </c>
      <c r="P129" s="2">
        <v>18</v>
      </c>
      <c r="Q129" s="1">
        <v>1.88696241378784</v>
      </c>
      <c r="R129" s="1">
        <v>81.068447828292804</v>
      </c>
      <c r="S129" s="1">
        <v>82.955410242080603</v>
      </c>
      <c r="T129" s="1">
        <v>306</v>
      </c>
      <c r="U129" s="1">
        <v>594</v>
      </c>
      <c r="V129" s="1">
        <v>900</v>
      </c>
      <c r="W129" s="1">
        <v>0.34</v>
      </c>
      <c r="X129" s="2">
        <v>21</v>
      </c>
      <c r="Y129" s="1">
        <v>2.1592504978179901</v>
      </c>
      <c r="Z129" s="1">
        <v>85.753618717193604</v>
      </c>
      <c r="AA129" s="1">
        <v>87.912869215011597</v>
      </c>
      <c r="AB129" s="1">
        <v>365</v>
      </c>
      <c r="AC129" s="1">
        <v>685</v>
      </c>
      <c r="AD129" s="1">
        <v>1050</v>
      </c>
      <c r="AE129" s="1">
        <v>0.34761904761904699</v>
      </c>
      <c r="AF129" s="2">
        <v>23</v>
      </c>
      <c r="AG129" s="1">
        <v>2.3403136730193999</v>
      </c>
      <c r="AH129" s="1">
        <v>88.880659818649207</v>
      </c>
      <c r="AI129" s="1">
        <v>91.220973491668701</v>
      </c>
      <c r="AJ129" s="1">
        <v>404</v>
      </c>
      <c r="AK129" s="1">
        <v>746</v>
      </c>
      <c r="AL129" s="1">
        <v>1150</v>
      </c>
      <c r="AM129" s="1">
        <v>0.35130434782608599</v>
      </c>
      <c r="AN129" s="2">
        <v>25</v>
      </c>
      <c r="AO129" s="1">
        <v>2.8370776176452601</v>
      </c>
      <c r="AP129" s="1">
        <v>91.318176984786902</v>
      </c>
      <c r="AQ129" s="1">
        <v>94.155254602432194</v>
      </c>
      <c r="AR129" s="1">
        <v>468</v>
      </c>
      <c r="AS129" s="1">
        <v>782</v>
      </c>
      <c r="AT129" s="1">
        <v>1250</v>
      </c>
      <c r="AU129" s="1">
        <v>0.37440000000000001</v>
      </c>
      <c r="AV129" s="2">
        <v>27</v>
      </c>
      <c r="AW129" s="1">
        <v>3.00179862976074</v>
      </c>
      <c r="AX129" s="1">
        <v>92.289179086685095</v>
      </c>
      <c r="AY129" s="1">
        <v>95.290977716445894</v>
      </c>
      <c r="AZ129" s="1">
        <v>535</v>
      </c>
      <c r="BA129" s="1">
        <v>815</v>
      </c>
      <c r="BB129" s="1">
        <v>1350</v>
      </c>
      <c r="BC129" s="1">
        <v>0.39629629629629598</v>
      </c>
      <c r="BD129" s="2">
        <v>30</v>
      </c>
      <c r="BE129" s="1">
        <v>3.2552504539489702</v>
      </c>
      <c r="BF129" s="1">
        <v>93.238851070403996</v>
      </c>
      <c r="BG129" s="1">
        <v>96.494101524352999</v>
      </c>
      <c r="BH129" s="1">
        <v>616</v>
      </c>
      <c r="BI129" s="1">
        <v>884</v>
      </c>
      <c r="BJ129" s="1">
        <v>1500</v>
      </c>
      <c r="BK129" s="1">
        <v>0.41066666666666601</v>
      </c>
      <c r="BL129" s="2">
        <v>30</v>
      </c>
      <c r="BM129" s="1">
        <v>3.2552504539489702</v>
      </c>
      <c r="BN129" s="1">
        <v>93.238851070403996</v>
      </c>
      <c r="BO129" s="1">
        <v>96.494101524352999</v>
      </c>
      <c r="BP129" s="1">
        <v>616</v>
      </c>
      <c r="BQ129" s="1">
        <v>884</v>
      </c>
      <c r="BR129" s="1">
        <v>1500</v>
      </c>
      <c r="BS129" s="1">
        <v>0.41066666666666601</v>
      </c>
      <c r="BT129" s="2">
        <v>31</v>
      </c>
      <c r="BU129" s="1">
        <v>3.3382284641265798</v>
      </c>
      <c r="BV129" s="1">
        <v>93.435369014739905</v>
      </c>
      <c r="BW129" s="1">
        <v>96.773597478866506</v>
      </c>
      <c r="BX129" s="1">
        <v>666</v>
      </c>
      <c r="BY129" s="1">
        <v>884</v>
      </c>
      <c r="BZ129" s="1">
        <v>1550</v>
      </c>
      <c r="CA129" s="1">
        <v>0.429677419354838</v>
      </c>
    </row>
    <row r="130" spans="1:79" x14ac:dyDescent="0.25">
      <c r="A130" s="1" t="s">
        <v>192</v>
      </c>
      <c r="B130" s="1" t="s">
        <v>99</v>
      </c>
      <c r="C130" s="1" t="s">
        <v>93</v>
      </c>
      <c r="D130" s="1" t="s">
        <v>90</v>
      </c>
      <c r="E130" s="1" t="s">
        <v>88</v>
      </c>
      <c r="F130" s="1" t="s">
        <v>85</v>
      </c>
      <c r="G130" s="1">
        <v>3</v>
      </c>
      <c r="H130" s="2">
        <v>15</v>
      </c>
      <c r="I130" s="1">
        <v>1.5888476371765099</v>
      </c>
      <c r="J130" s="1">
        <v>81.816353797912598</v>
      </c>
      <c r="K130" s="1">
        <v>83.405201435089097</v>
      </c>
      <c r="L130" s="1">
        <v>249</v>
      </c>
      <c r="M130" s="1">
        <v>501</v>
      </c>
      <c r="N130" s="1">
        <v>750</v>
      </c>
      <c r="O130" s="1">
        <v>0.33200000000000002</v>
      </c>
      <c r="P130" s="2">
        <v>19</v>
      </c>
      <c r="Q130" s="1">
        <v>2.3393592834472599</v>
      </c>
      <c r="R130" s="1">
        <v>94.617953538894596</v>
      </c>
      <c r="S130" s="1">
        <v>96.957312822341905</v>
      </c>
      <c r="T130" s="1">
        <v>326</v>
      </c>
      <c r="U130" s="1">
        <v>624</v>
      </c>
      <c r="V130" s="1">
        <v>950</v>
      </c>
      <c r="W130" s="1">
        <v>0.343157894736842</v>
      </c>
      <c r="X130" s="2">
        <v>19</v>
      </c>
      <c r="Y130" s="1">
        <v>2.3393592834472599</v>
      </c>
      <c r="Z130" s="1">
        <v>94.617953538894596</v>
      </c>
      <c r="AA130" s="1">
        <v>96.957312822341905</v>
      </c>
      <c r="AB130" s="1">
        <v>326</v>
      </c>
      <c r="AC130" s="1">
        <v>624</v>
      </c>
      <c r="AD130" s="1">
        <v>950</v>
      </c>
      <c r="AE130" s="1">
        <v>0.343157894736842</v>
      </c>
      <c r="AF130" s="2">
        <v>23</v>
      </c>
      <c r="AG130" s="1">
        <v>2.6827962398528999</v>
      </c>
      <c r="AH130" s="1">
        <v>100.69831919670099</v>
      </c>
      <c r="AI130" s="1">
        <v>103.381115436553</v>
      </c>
      <c r="AJ130" s="1">
        <v>421</v>
      </c>
      <c r="AK130" s="1">
        <v>729</v>
      </c>
      <c r="AL130" s="1">
        <v>1150</v>
      </c>
      <c r="AM130" s="1">
        <v>0.366086956521739</v>
      </c>
      <c r="AN130" s="2">
        <v>26</v>
      </c>
      <c r="AO130" s="1">
        <v>2.9285974502563401</v>
      </c>
      <c r="AP130" s="1">
        <v>102.36075425148</v>
      </c>
      <c r="AQ130" s="1">
        <v>105.289351701736</v>
      </c>
      <c r="AR130" s="1">
        <v>494</v>
      </c>
      <c r="AS130" s="1">
        <v>806</v>
      </c>
      <c r="AT130" s="1">
        <v>1300</v>
      </c>
      <c r="AU130" s="1">
        <v>0.38</v>
      </c>
      <c r="AV130" s="2">
        <v>29</v>
      </c>
      <c r="AW130" s="1">
        <v>3.1698143482208199</v>
      </c>
      <c r="AX130" s="1">
        <v>103.27031087875299</v>
      </c>
      <c r="AY130" s="1">
        <v>106.440125226974</v>
      </c>
      <c r="AZ130" s="1">
        <v>607</v>
      </c>
      <c r="BA130" s="1">
        <v>843</v>
      </c>
      <c r="BB130" s="1">
        <v>1450</v>
      </c>
      <c r="BC130" s="1">
        <v>0.41862068965517202</v>
      </c>
      <c r="BD130" s="2">
        <v>31</v>
      </c>
      <c r="BE130" s="1">
        <v>3.6142594814300502</v>
      </c>
      <c r="BF130" s="1">
        <v>103.72553420066799</v>
      </c>
      <c r="BG130" s="1">
        <v>107.339793682098</v>
      </c>
      <c r="BH130" s="1">
        <v>707</v>
      </c>
      <c r="BI130" s="1">
        <v>843</v>
      </c>
      <c r="BJ130" s="1">
        <v>1550</v>
      </c>
      <c r="BK130" s="1">
        <v>0.456129032258064</v>
      </c>
      <c r="BL130" s="2">
        <v>31</v>
      </c>
      <c r="BM130" s="1">
        <v>3.6142594814300502</v>
      </c>
      <c r="BN130" s="1">
        <v>103.72553420066799</v>
      </c>
      <c r="BO130" s="1">
        <v>107.339793682098</v>
      </c>
      <c r="BP130" s="1">
        <v>707</v>
      </c>
      <c r="BQ130" s="1">
        <v>843</v>
      </c>
      <c r="BR130" s="1">
        <v>1550</v>
      </c>
      <c r="BS130" s="1">
        <v>0.456129032258064</v>
      </c>
      <c r="BT130" s="2">
        <v>31</v>
      </c>
      <c r="BU130" s="1">
        <v>3.6142594814300502</v>
      </c>
      <c r="BV130" s="1">
        <v>103.72553420066799</v>
      </c>
      <c r="BW130" s="1">
        <v>107.339793682098</v>
      </c>
      <c r="BX130" s="1">
        <v>707</v>
      </c>
      <c r="BY130" s="1">
        <v>843</v>
      </c>
      <c r="BZ130" s="1">
        <v>1550</v>
      </c>
      <c r="CA130" s="1">
        <v>0.456129032258064</v>
      </c>
    </row>
    <row r="131" spans="1:79" x14ac:dyDescent="0.25">
      <c r="A131" s="1" t="s">
        <v>196</v>
      </c>
      <c r="B131" s="1" t="s">
        <v>99</v>
      </c>
      <c r="C131" s="1" t="s">
        <v>92</v>
      </c>
      <c r="D131" s="1" t="s">
        <v>79</v>
      </c>
      <c r="E131" s="1" t="s">
        <v>80</v>
      </c>
      <c r="F131" s="1" t="s">
        <v>86</v>
      </c>
      <c r="G131" s="1">
        <v>5</v>
      </c>
      <c r="H131" s="2">
        <v>13</v>
      </c>
      <c r="I131" s="1">
        <v>83.034664869308401</v>
      </c>
      <c r="J131" s="1">
        <v>651.18518137931801</v>
      </c>
      <c r="K131" s="1">
        <v>734.21984624862603</v>
      </c>
      <c r="L131" s="1">
        <v>330</v>
      </c>
      <c r="M131" s="1">
        <v>320</v>
      </c>
      <c r="N131" s="1">
        <v>650</v>
      </c>
      <c r="O131" s="1">
        <v>0.507692307692307</v>
      </c>
      <c r="P131" s="2">
        <v>17</v>
      </c>
      <c r="Q131" s="1">
        <v>107.80737876892</v>
      </c>
      <c r="R131" s="1">
        <v>807.74256610870304</v>
      </c>
      <c r="S131" s="1">
        <v>915.54994487762394</v>
      </c>
      <c r="T131" s="1">
        <v>415</v>
      </c>
      <c r="U131" s="1">
        <v>435</v>
      </c>
      <c r="V131" s="1">
        <v>850</v>
      </c>
      <c r="W131" s="1">
        <v>0.48823529411764699</v>
      </c>
      <c r="X131" s="2">
        <v>20</v>
      </c>
      <c r="Y131" s="1">
        <v>123.616833686828</v>
      </c>
      <c r="Z131" s="1">
        <v>931.11217403411797</v>
      </c>
      <c r="AA131" s="1">
        <v>1054.72900772094</v>
      </c>
      <c r="AB131" s="1">
        <v>474</v>
      </c>
      <c r="AC131" s="1">
        <v>526</v>
      </c>
      <c r="AD131" s="1">
        <v>1000</v>
      </c>
      <c r="AE131" s="1">
        <v>0.47399999999999998</v>
      </c>
      <c r="AF131" s="2">
        <v>23</v>
      </c>
      <c r="AG131" s="1">
        <v>141.57692575454701</v>
      </c>
      <c r="AH131" s="1">
        <v>1043.7826309204099</v>
      </c>
      <c r="AI131" s="1">
        <v>1185.35955667495</v>
      </c>
      <c r="AJ131" s="1">
        <v>547</v>
      </c>
      <c r="AK131" s="1">
        <v>603</v>
      </c>
      <c r="AL131" s="1">
        <v>1150</v>
      </c>
      <c r="AM131" s="1">
        <v>0.47565217391304299</v>
      </c>
      <c r="AN131" s="2">
        <v>26</v>
      </c>
      <c r="AO131" s="1">
        <v>158.34160470962499</v>
      </c>
      <c r="AP131" s="1">
        <v>1149.09478068351</v>
      </c>
      <c r="AQ131" s="1">
        <v>1307.43638539314</v>
      </c>
      <c r="AR131" s="1">
        <v>609</v>
      </c>
      <c r="AS131" s="1">
        <v>691</v>
      </c>
      <c r="AT131" s="1">
        <v>1300</v>
      </c>
      <c r="AU131" s="1">
        <v>0.46846153846153799</v>
      </c>
      <c r="AV131" s="2">
        <v>29</v>
      </c>
      <c r="AW131" s="1">
        <v>176.836811780929</v>
      </c>
      <c r="AX131" s="1">
        <v>1278.5958747863699</v>
      </c>
      <c r="AY131" s="1">
        <v>1455.4326865672999</v>
      </c>
      <c r="AZ131" s="1">
        <v>654</v>
      </c>
      <c r="BA131" s="1">
        <v>796</v>
      </c>
      <c r="BB131" s="1">
        <v>1450</v>
      </c>
      <c r="BC131" s="1">
        <v>0.45103448275862001</v>
      </c>
      <c r="BD131" s="2">
        <v>31</v>
      </c>
      <c r="BE131" s="1">
        <v>188.33830165863</v>
      </c>
      <c r="BF131" s="1">
        <v>1366.6443190574601</v>
      </c>
      <c r="BG131" s="1">
        <v>1554.98262071609</v>
      </c>
      <c r="BH131" s="1">
        <v>698</v>
      </c>
      <c r="BI131" s="1">
        <v>852</v>
      </c>
      <c r="BJ131" s="1">
        <v>1550</v>
      </c>
      <c r="BK131" s="1">
        <v>0.45032258064516101</v>
      </c>
      <c r="BL131" s="2">
        <v>31</v>
      </c>
      <c r="BM131" s="1">
        <v>188.33830165863</v>
      </c>
      <c r="BN131" s="1">
        <v>1366.6443190574601</v>
      </c>
      <c r="BO131" s="1">
        <v>1554.98262071609</v>
      </c>
      <c r="BP131" s="1">
        <v>698</v>
      </c>
      <c r="BQ131" s="1">
        <v>852</v>
      </c>
      <c r="BR131" s="1">
        <v>1550</v>
      </c>
      <c r="BS131" s="1">
        <v>0.45032258064516101</v>
      </c>
      <c r="BT131" s="2">
        <v>32</v>
      </c>
      <c r="BU131" s="1">
        <v>202.222809791564</v>
      </c>
      <c r="BV131" s="1">
        <v>1403.35062289237</v>
      </c>
      <c r="BW131" s="1">
        <v>1605.5734326839399</v>
      </c>
      <c r="BX131" s="1">
        <v>748</v>
      </c>
      <c r="BY131" s="1">
        <v>852</v>
      </c>
      <c r="BZ131" s="1">
        <v>1600</v>
      </c>
      <c r="CA131" s="1">
        <v>0.46750000000000003</v>
      </c>
    </row>
    <row r="132" spans="1:79" x14ac:dyDescent="0.25">
      <c r="A132" s="1" t="s">
        <v>203</v>
      </c>
      <c r="B132" s="1" t="s">
        <v>99</v>
      </c>
      <c r="C132" s="1" t="s">
        <v>93</v>
      </c>
      <c r="D132" s="1" t="s">
        <v>90</v>
      </c>
      <c r="E132" s="1" t="s">
        <v>88</v>
      </c>
      <c r="F132" s="1" t="s">
        <v>85</v>
      </c>
      <c r="G132" s="1">
        <v>2</v>
      </c>
      <c r="H132" s="2">
        <v>16</v>
      </c>
      <c r="I132" s="1">
        <v>1.5754692554473799</v>
      </c>
      <c r="J132" s="1">
        <v>75.091920375823904</v>
      </c>
      <c r="K132" s="1">
        <v>76.667389631271305</v>
      </c>
      <c r="L132" s="1">
        <v>259</v>
      </c>
      <c r="M132" s="1">
        <v>541</v>
      </c>
      <c r="N132" s="1">
        <v>800</v>
      </c>
      <c r="O132" s="1">
        <v>0.32374999999999998</v>
      </c>
      <c r="P132" s="2">
        <v>18</v>
      </c>
      <c r="Q132" s="1">
        <v>1.7522711753845199</v>
      </c>
      <c r="R132" s="1">
        <v>81.168504476547199</v>
      </c>
      <c r="S132" s="1">
        <v>82.920775651931706</v>
      </c>
      <c r="T132" s="1">
        <v>302</v>
      </c>
      <c r="U132" s="1">
        <v>598</v>
      </c>
      <c r="V132" s="1">
        <v>900</v>
      </c>
      <c r="W132" s="1">
        <v>0.335555555555555</v>
      </c>
      <c r="X132" s="2">
        <v>22</v>
      </c>
      <c r="Y132" s="1">
        <v>2.10617804527282</v>
      </c>
      <c r="Z132" s="1">
        <v>88.6601464748382</v>
      </c>
      <c r="AA132" s="1">
        <v>90.766324520110999</v>
      </c>
      <c r="AB132" s="1">
        <v>375</v>
      </c>
      <c r="AC132" s="1">
        <v>725</v>
      </c>
      <c r="AD132" s="1">
        <v>1100</v>
      </c>
      <c r="AE132" s="1">
        <v>0.34090909090909</v>
      </c>
      <c r="AF132" s="2">
        <v>23</v>
      </c>
      <c r="AG132" s="1">
        <v>2.1912159919738698</v>
      </c>
      <c r="AH132" s="1">
        <v>90.066331386566105</v>
      </c>
      <c r="AI132" s="1">
        <v>92.257547378539996</v>
      </c>
      <c r="AJ132" s="1">
        <v>400</v>
      </c>
      <c r="AK132" s="1">
        <v>750</v>
      </c>
      <c r="AL132" s="1">
        <v>1150</v>
      </c>
      <c r="AM132" s="1">
        <v>0.34782608695652101</v>
      </c>
      <c r="AN132" s="2">
        <v>24</v>
      </c>
      <c r="AO132" s="1">
        <v>2.5788810253143302</v>
      </c>
      <c r="AP132" s="1">
        <v>91.620022296905503</v>
      </c>
      <c r="AQ132" s="1">
        <v>94.198903322219806</v>
      </c>
      <c r="AR132" s="1">
        <v>436</v>
      </c>
      <c r="AS132" s="1">
        <v>764</v>
      </c>
      <c r="AT132" s="1">
        <v>1200</v>
      </c>
      <c r="AU132" s="1">
        <v>0.36333333333333301</v>
      </c>
      <c r="AV132" s="2">
        <v>27</v>
      </c>
      <c r="AW132" s="1">
        <v>2.8300511837005602</v>
      </c>
      <c r="AX132" s="1">
        <v>93.738108158111501</v>
      </c>
      <c r="AY132" s="1">
        <v>96.568159341812105</v>
      </c>
      <c r="AZ132" s="1">
        <v>538</v>
      </c>
      <c r="BA132" s="1">
        <v>812</v>
      </c>
      <c r="BB132" s="1">
        <v>1350</v>
      </c>
      <c r="BC132" s="1">
        <v>0.39851851851851799</v>
      </c>
      <c r="BD132" s="2">
        <v>30</v>
      </c>
      <c r="BE132" s="1">
        <v>3.0839450359344398</v>
      </c>
      <c r="BF132" s="1">
        <v>94.765839099884005</v>
      </c>
      <c r="BG132" s="1">
        <v>97.849784135818396</v>
      </c>
      <c r="BH132" s="1">
        <v>612</v>
      </c>
      <c r="BI132" s="1">
        <v>888</v>
      </c>
      <c r="BJ132" s="1">
        <v>1500</v>
      </c>
      <c r="BK132" s="1">
        <v>0.40799999999999997</v>
      </c>
      <c r="BL132" s="2">
        <v>32</v>
      </c>
      <c r="BM132" s="1">
        <v>3.5317142009735099</v>
      </c>
      <c r="BN132" s="1">
        <v>95.166409969329806</v>
      </c>
      <c r="BO132" s="1">
        <v>98.698124170303302</v>
      </c>
      <c r="BP132" s="1">
        <v>712</v>
      </c>
      <c r="BQ132" s="1">
        <v>888</v>
      </c>
      <c r="BR132" s="1">
        <v>1600</v>
      </c>
      <c r="BS132" s="1">
        <v>0.44500000000000001</v>
      </c>
      <c r="BT132" s="2">
        <v>32</v>
      </c>
      <c r="BU132" s="1">
        <v>3.5317142009735099</v>
      </c>
      <c r="BV132" s="1">
        <v>95.166409969329806</v>
      </c>
      <c r="BW132" s="1">
        <v>98.698124170303302</v>
      </c>
      <c r="BX132" s="1">
        <v>712</v>
      </c>
      <c r="BY132" s="1">
        <v>888</v>
      </c>
      <c r="BZ132" s="1">
        <v>1600</v>
      </c>
      <c r="CA132" s="1">
        <v>0.44500000000000001</v>
      </c>
    </row>
    <row r="133" spans="1:79" x14ac:dyDescent="0.25">
      <c r="A133" s="1" t="s">
        <v>207</v>
      </c>
      <c r="B133" s="1" t="s">
        <v>99</v>
      </c>
      <c r="C133" s="1" t="s">
        <v>92</v>
      </c>
      <c r="D133" s="1" t="s">
        <v>79</v>
      </c>
      <c r="E133" s="1" t="s">
        <v>80</v>
      </c>
      <c r="F133" s="1" t="s">
        <v>85</v>
      </c>
      <c r="G133" s="1">
        <v>3</v>
      </c>
      <c r="H133" s="2">
        <v>14</v>
      </c>
      <c r="I133" s="1">
        <v>10.045304298400801</v>
      </c>
      <c r="J133" s="1">
        <v>167.92256331443701</v>
      </c>
      <c r="K133" s="1">
        <v>177.96786761283801</v>
      </c>
      <c r="L133" s="1">
        <v>336</v>
      </c>
      <c r="M133" s="1">
        <v>364</v>
      </c>
      <c r="N133" s="1">
        <v>700</v>
      </c>
      <c r="O133" s="1">
        <v>0.48</v>
      </c>
      <c r="P133" s="2">
        <v>16</v>
      </c>
      <c r="Q133" s="1">
        <v>11.6803572177886</v>
      </c>
      <c r="R133" s="1">
        <v>244.51072955131499</v>
      </c>
      <c r="S133" s="1">
        <v>256.191086769104</v>
      </c>
      <c r="T133" s="1">
        <v>375</v>
      </c>
      <c r="U133" s="1">
        <v>425</v>
      </c>
      <c r="V133" s="1">
        <v>800</v>
      </c>
      <c r="W133" s="1">
        <v>0.46875</v>
      </c>
      <c r="X133" s="2">
        <v>20</v>
      </c>
      <c r="Y133" s="1">
        <v>14.532702207565301</v>
      </c>
      <c r="Z133" s="1">
        <v>375.620959520339</v>
      </c>
      <c r="AA133" s="1">
        <v>390.15366172790499</v>
      </c>
      <c r="AB133" s="1">
        <v>493</v>
      </c>
      <c r="AC133" s="1">
        <v>507</v>
      </c>
      <c r="AD133" s="1">
        <v>1000</v>
      </c>
      <c r="AE133" s="1">
        <v>0.49299999999999999</v>
      </c>
      <c r="AF133" s="2">
        <v>23</v>
      </c>
      <c r="AG133" s="1">
        <v>16.630984067916799</v>
      </c>
      <c r="AH133" s="1">
        <v>456.99534845352099</v>
      </c>
      <c r="AI133" s="1">
        <v>473.62633252143797</v>
      </c>
      <c r="AJ133" s="1">
        <v>555</v>
      </c>
      <c r="AK133" s="1">
        <v>595</v>
      </c>
      <c r="AL133" s="1">
        <v>1150</v>
      </c>
      <c r="AM133" s="1">
        <v>0.48260869565217301</v>
      </c>
      <c r="AN133" s="2">
        <v>27</v>
      </c>
      <c r="AO133" s="1">
        <v>20.968372106552099</v>
      </c>
      <c r="AP133" s="1">
        <v>537.72281622886601</v>
      </c>
      <c r="AQ133" s="1">
        <v>558.69118833541802</v>
      </c>
      <c r="AR133" s="1">
        <v>651</v>
      </c>
      <c r="AS133" s="1">
        <v>699</v>
      </c>
      <c r="AT133" s="1">
        <v>1350</v>
      </c>
      <c r="AU133" s="1">
        <v>0.482222222222222</v>
      </c>
      <c r="AV133" s="2">
        <v>30</v>
      </c>
      <c r="AW133" s="1">
        <v>23.044452190399099</v>
      </c>
      <c r="AX133" s="1">
        <v>586.16253232955899</v>
      </c>
      <c r="AY133" s="1">
        <v>609.20698451995804</v>
      </c>
      <c r="AZ133" s="1">
        <v>716</v>
      </c>
      <c r="BA133" s="1">
        <v>784</v>
      </c>
      <c r="BB133" s="1">
        <v>1500</v>
      </c>
      <c r="BC133" s="1">
        <v>0.477333333333333</v>
      </c>
      <c r="BD133" s="2">
        <v>32</v>
      </c>
      <c r="BE133" s="1">
        <v>24.383552312850899</v>
      </c>
      <c r="BF133" s="1">
        <v>613.58742642402603</v>
      </c>
      <c r="BG133" s="1">
        <v>637.97097873687699</v>
      </c>
      <c r="BH133" s="1">
        <v>740</v>
      </c>
      <c r="BI133" s="1">
        <v>860</v>
      </c>
      <c r="BJ133" s="1">
        <v>1600</v>
      </c>
      <c r="BK133" s="1">
        <v>0.46250000000000002</v>
      </c>
      <c r="BL133" s="2">
        <v>32</v>
      </c>
      <c r="BM133" s="1">
        <v>24.383552312850899</v>
      </c>
      <c r="BN133" s="1">
        <v>613.58742642402603</v>
      </c>
      <c r="BO133" s="1">
        <v>637.97097873687699</v>
      </c>
      <c r="BP133" s="1">
        <v>740</v>
      </c>
      <c r="BQ133" s="1">
        <v>860</v>
      </c>
      <c r="BR133" s="1">
        <v>1600</v>
      </c>
      <c r="BS133" s="1">
        <v>0.46250000000000002</v>
      </c>
      <c r="BT133" s="2">
        <v>35</v>
      </c>
      <c r="BU133" s="1">
        <v>26.841224431991499</v>
      </c>
      <c r="BV133" s="1">
        <v>654.85926365852299</v>
      </c>
      <c r="BW133" s="1">
        <v>681.70048809051502</v>
      </c>
      <c r="BX133" s="1">
        <v>790</v>
      </c>
      <c r="BY133" s="1">
        <v>935</v>
      </c>
      <c r="BZ133" s="1">
        <v>1725</v>
      </c>
      <c r="CA133" s="1">
        <v>0.45797101449275301</v>
      </c>
    </row>
    <row r="134" spans="1:79" x14ac:dyDescent="0.25">
      <c r="A134" s="1" t="s">
        <v>177</v>
      </c>
      <c r="B134" s="1" t="s">
        <v>99</v>
      </c>
      <c r="C134" s="1" t="s">
        <v>93</v>
      </c>
      <c r="D134" s="1" t="s">
        <v>79</v>
      </c>
      <c r="E134" s="1" t="s">
        <v>80</v>
      </c>
      <c r="F134" s="1" t="s">
        <v>85</v>
      </c>
      <c r="G134" s="1">
        <v>2</v>
      </c>
      <c r="H134" s="2">
        <v>17</v>
      </c>
      <c r="I134" s="1">
        <v>13.383897542953401</v>
      </c>
      <c r="J134" s="1">
        <v>610.96411371231</v>
      </c>
      <c r="K134" s="1">
        <v>624.34801125526405</v>
      </c>
      <c r="L134" s="1">
        <v>429</v>
      </c>
      <c r="M134" s="1">
        <v>421</v>
      </c>
      <c r="N134" s="1">
        <v>850</v>
      </c>
      <c r="O134" s="1">
        <v>0.504705882352941</v>
      </c>
      <c r="P134" s="2">
        <v>20</v>
      </c>
      <c r="Q134" s="1">
        <v>15.5202813148498</v>
      </c>
      <c r="R134" s="1">
        <v>704.55357360839798</v>
      </c>
      <c r="S134" s="1">
        <v>720.07385492324795</v>
      </c>
      <c r="T134" s="1">
        <v>511</v>
      </c>
      <c r="U134" s="1">
        <v>489</v>
      </c>
      <c r="V134" s="1">
        <v>1000</v>
      </c>
      <c r="W134" s="1">
        <v>0.51100000000000001</v>
      </c>
      <c r="X134" s="2">
        <v>22</v>
      </c>
      <c r="Y134" s="1">
        <v>18.250603199005099</v>
      </c>
      <c r="Z134" s="1">
        <v>756.86494684219304</v>
      </c>
      <c r="AA134" s="1">
        <v>775.11555004119805</v>
      </c>
      <c r="AB134" s="1">
        <v>549</v>
      </c>
      <c r="AC134" s="1">
        <v>551</v>
      </c>
      <c r="AD134" s="1">
        <v>1100</v>
      </c>
      <c r="AE134" s="1">
        <v>0.49909090909090897</v>
      </c>
      <c r="AF134" s="2">
        <v>24</v>
      </c>
      <c r="AG134" s="1">
        <v>19.6529541015625</v>
      </c>
      <c r="AH134" s="1">
        <v>802.92468881606999</v>
      </c>
      <c r="AI134" s="1">
        <v>822.57764291763306</v>
      </c>
      <c r="AJ134" s="1">
        <v>581</v>
      </c>
      <c r="AK134" s="1">
        <v>619</v>
      </c>
      <c r="AL134" s="1">
        <v>1200</v>
      </c>
      <c r="AM134" s="1">
        <v>0.48416666666666602</v>
      </c>
      <c r="AN134" s="2">
        <v>27</v>
      </c>
      <c r="AO134" s="1">
        <v>21.696110248565599</v>
      </c>
      <c r="AP134" s="1">
        <v>855.44810104370094</v>
      </c>
      <c r="AQ134" s="1">
        <v>877.14421129226605</v>
      </c>
      <c r="AR134" s="1">
        <v>644</v>
      </c>
      <c r="AS134" s="1">
        <v>706</v>
      </c>
      <c r="AT134" s="1">
        <v>1350</v>
      </c>
      <c r="AU134" s="1">
        <v>0.47703703703703698</v>
      </c>
      <c r="AV134" s="2">
        <v>29</v>
      </c>
      <c r="AW134" s="1">
        <v>23.0511600971221</v>
      </c>
      <c r="AX134" s="1">
        <v>886.24884700775101</v>
      </c>
      <c r="AY134" s="1">
        <v>909.30000710487298</v>
      </c>
      <c r="AZ134" s="1">
        <v>662</v>
      </c>
      <c r="BA134" s="1">
        <v>788</v>
      </c>
      <c r="BB134" s="1">
        <v>1450</v>
      </c>
      <c r="BC134" s="1">
        <v>0.45655172413793099</v>
      </c>
      <c r="BD134" s="2">
        <v>30</v>
      </c>
      <c r="BE134" s="1">
        <v>23.739902257919301</v>
      </c>
      <c r="BF134" s="1">
        <v>899.69543600082397</v>
      </c>
      <c r="BG134" s="1">
        <v>923.43533825874295</v>
      </c>
      <c r="BH134" s="1">
        <v>676</v>
      </c>
      <c r="BI134" s="1">
        <v>824</v>
      </c>
      <c r="BJ134" s="1">
        <v>1500</v>
      </c>
      <c r="BK134" s="1">
        <v>0.45066666666666599</v>
      </c>
      <c r="BL134" s="2">
        <v>30</v>
      </c>
      <c r="BM134" s="1">
        <v>23.739902257919301</v>
      </c>
      <c r="BN134" s="1">
        <v>899.69543600082397</v>
      </c>
      <c r="BO134" s="1">
        <v>923.43533825874295</v>
      </c>
      <c r="BP134" s="1">
        <v>676</v>
      </c>
      <c r="BQ134" s="1">
        <v>824</v>
      </c>
      <c r="BR134" s="1">
        <v>1500</v>
      </c>
      <c r="BS134" s="1">
        <v>0.45066666666666599</v>
      </c>
      <c r="BT134" s="2">
        <v>33</v>
      </c>
      <c r="BU134" s="1">
        <v>26.082933664321899</v>
      </c>
      <c r="BV134" s="1">
        <v>940.58576178550697</v>
      </c>
      <c r="BW134" s="1">
        <v>966.66869544982899</v>
      </c>
      <c r="BX134" s="1">
        <v>726</v>
      </c>
      <c r="BY134" s="1">
        <v>882</v>
      </c>
      <c r="BZ134" s="1">
        <v>1608</v>
      </c>
      <c r="CA134" s="1">
        <v>0.45149253731343197</v>
      </c>
    </row>
    <row r="135" spans="1:79" x14ac:dyDescent="0.25">
      <c r="A135" s="1" t="s">
        <v>183</v>
      </c>
      <c r="B135" s="1" t="s">
        <v>99</v>
      </c>
      <c r="C135" s="1" t="s">
        <v>92</v>
      </c>
      <c r="D135" s="1" t="s">
        <v>79</v>
      </c>
      <c r="E135" s="1" t="s">
        <v>80</v>
      </c>
      <c r="F135" s="1" t="s">
        <v>85</v>
      </c>
      <c r="G135" s="1">
        <v>4</v>
      </c>
      <c r="H135" s="2">
        <v>15</v>
      </c>
      <c r="I135" s="1">
        <v>11.063009500503499</v>
      </c>
      <c r="J135" s="1">
        <v>396.44365620613098</v>
      </c>
      <c r="K135" s="1">
        <v>407.50666570663401</v>
      </c>
      <c r="L135" s="1">
        <v>367</v>
      </c>
      <c r="M135" s="1">
        <v>383</v>
      </c>
      <c r="N135" s="1">
        <v>750</v>
      </c>
      <c r="O135" s="1">
        <v>0.48933333333333301</v>
      </c>
      <c r="P135" s="2">
        <v>18</v>
      </c>
      <c r="Q135" s="1">
        <v>13.208202600479099</v>
      </c>
      <c r="R135" s="1">
        <v>507.133588314056</v>
      </c>
      <c r="S135" s="1">
        <v>520.34179091453495</v>
      </c>
      <c r="T135" s="1">
        <v>439</v>
      </c>
      <c r="U135" s="1">
        <v>461</v>
      </c>
      <c r="V135" s="1">
        <v>900</v>
      </c>
      <c r="W135" s="1">
        <v>0.48777777777777698</v>
      </c>
      <c r="X135" s="2">
        <v>21</v>
      </c>
      <c r="Y135" s="1">
        <v>15.3049654960632</v>
      </c>
      <c r="Z135" s="1">
        <v>593.38241314888</v>
      </c>
      <c r="AA135" s="1">
        <v>608.68737864494301</v>
      </c>
      <c r="AB135" s="1">
        <v>533</v>
      </c>
      <c r="AC135" s="1">
        <v>517</v>
      </c>
      <c r="AD135" s="1">
        <v>1050</v>
      </c>
      <c r="AE135" s="1">
        <v>0.50761904761904697</v>
      </c>
      <c r="AF135" s="2">
        <v>24</v>
      </c>
      <c r="AG135" s="1">
        <v>17.378265619277901</v>
      </c>
      <c r="AH135" s="1">
        <v>659.80165410041798</v>
      </c>
      <c r="AI135" s="1">
        <v>677.17991971969604</v>
      </c>
      <c r="AJ135" s="1">
        <v>594</v>
      </c>
      <c r="AK135" s="1">
        <v>606</v>
      </c>
      <c r="AL135" s="1">
        <v>1200</v>
      </c>
      <c r="AM135" s="1">
        <v>0.495</v>
      </c>
      <c r="AN135" s="2">
        <v>27</v>
      </c>
      <c r="AO135" s="1">
        <v>19.403298616409302</v>
      </c>
      <c r="AP135" s="1">
        <v>711.56654214858997</v>
      </c>
      <c r="AQ135" s="1">
        <v>730.96984076499905</v>
      </c>
      <c r="AR135" s="1">
        <v>647</v>
      </c>
      <c r="AS135" s="1">
        <v>703</v>
      </c>
      <c r="AT135" s="1">
        <v>1350</v>
      </c>
      <c r="AU135" s="1">
        <v>0.479259259259259</v>
      </c>
      <c r="AV135" s="2">
        <v>28</v>
      </c>
      <c r="AW135" s="1">
        <v>20.080197572708101</v>
      </c>
      <c r="AX135" s="1">
        <v>726.02144217491104</v>
      </c>
      <c r="AY135" s="1">
        <v>746.10163974761895</v>
      </c>
      <c r="AZ135" s="1">
        <v>665</v>
      </c>
      <c r="BA135" s="1">
        <v>735</v>
      </c>
      <c r="BB135" s="1">
        <v>1400</v>
      </c>
      <c r="BC135" s="1">
        <v>0.47499999999999998</v>
      </c>
      <c r="BD135" s="2">
        <v>29</v>
      </c>
      <c r="BE135" s="1">
        <v>20.8810377120971</v>
      </c>
      <c r="BF135" s="1">
        <v>740.34619736671402</v>
      </c>
      <c r="BG135" s="1">
        <v>761.22723507881096</v>
      </c>
      <c r="BH135" s="1">
        <v>693</v>
      </c>
      <c r="BI135" s="1">
        <v>757</v>
      </c>
      <c r="BJ135" s="1">
        <v>1450</v>
      </c>
      <c r="BK135" s="1">
        <v>0.47793103448275798</v>
      </c>
      <c r="BL135" s="2">
        <v>30</v>
      </c>
      <c r="BM135" s="1">
        <v>21.559338569641099</v>
      </c>
      <c r="BN135" s="1">
        <v>754.20070338249195</v>
      </c>
      <c r="BO135" s="1">
        <v>775.76004195213295</v>
      </c>
      <c r="BP135" s="1">
        <v>699</v>
      </c>
      <c r="BQ135" s="1">
        <v>801</v>
      </c>
      <c r="BR135" s="1">
        <v>1500</v>
      </c>
      <c r="BS135" s="1">
        <v>0.46600000000000003</v>
      </c>
      <c r="BT135" s="2">
        <v>32</v>
      </c>
      <c r="BU135" s="1">
        <v>23.255855560302699</v>
      </c>
      <c r="BV135" s="1">
        <v>779.60641264915398</v>
      </c>
      <c r="BW135" s="1">
        <v>802.86226820945706</v>
      </c>
      <c r="BX135" s="1">
        <v>749</v>
      </c>
      <c r="BY135" s="1">
        <v>851</v>
      </c>
      <c r="BZ135" s="1">
        <v>1600</v>
      </c>
      <c r="CA135" s="1">
        <v>0.46812500000000001</v>
      </c>
    </row>
    <row r="136" spans="1:79" x14ac:dyDescent="0.25">
      <c r="A136" s="1" t="s">
        <v>188</v>
      </c>
      <c r="B136" s="1" t="s">
        <v>99</v>
      </c>
      <c r="C136" s="1" t="s">
        <v>93</v>
      </c>
      <c r="D136" s="1" t="s">
        <v>79</v>
      </c>
      <c r="E136" s="1" t="s">
        <v>80</v>
      </c>
      <c r="F136" s="1" t="s">
        <v>85</v>
      </c>
      <c r="G136" s="1">
        <v>5</v>
      </c>
      <c r="H136" s="2">
        <v>17</v>
      </c>
      <c r="I136" s="1">
        <v>12.4376308917999</v>
      </c>
      <c r="J136" s="1">
        <v>580.11357545852604</v>
      </c>
      <c r="K136" s="1">
        <v>592.55120635032597</v>
      </c>
      <c r="L136" s="1">
        <v>437</v>
      </c>
      <c r="M136" s="1">
        <v>413</v>
      </c>
      <c r="N136" s="1">
        <v>850</v>
      </c>
      <c r="O136" s="1">
        <v>0.51411764705882301</v>
      </c>
      <c r="P136" s="2">
        <v>19</v>
      </c>
      <c r="Q136" s="1">
        <v>14.0235118865966</v>
      </c>
      <c r="R136" s="1">
        <v>649.30904841423001</v>
      </c>
      <c r="S136" s="1">
        <v>663.33256030082703</v>
      </c>
      <c r="T136" s="1">
        <v>493</v>
      </c>
      <c r="U136" s="1">
        <v>457</v>
      </c>
      <c r="V136" s="1">
        <v>950</v>
      </c>
      <c r="W136" s="1">
        <v>0.51894736842105205</v>
      </c>
      <c r="X136" s="2">
        <v>22</v>
      </c>
      <c r="Y136" s="1">
        <v>16.154453754424999</v>
      </c>
      <c r="Z136" s="1">
        <v>731.74423027038495</v>
      </c>
      <c r="AA136" s="1">
        <v>747.89868402481</v>
      </c>
      <c r="AB136" s="1">
        <v>545</v>
      </c>
      <c r="AC136" s="1">
        <v>555</v>
      </c>
      <c r="AD136" s="1">
        <v>1100</v>
      </c>
      <c r="AE136" s="1">
        <v>0.49545454545454498</v>
      </c>
      <c r="AF136" s="2">
        <v>24</v>
      </c>
      <c r="AG136" s="1">
        <v>17.564634799957201</v>
      </c>
      <c r="AH136" s="1">
        <v>780.00064945220902</v>
      </c>
      <c r="AI136" s="1">
        <v>797.56528425216595</v>
      </c>
      <c r="AJ136" s="1">
        <v>595</v>
      </c>
      <c r="AK136" s="1">
        <v>605</v>
      </c>
      <c r="AL136" s="1">
        <v>1200</v>
      </c>
      <c r="AM136" s="1">
        <v>0.49583333333333302</v>
      </c>
      <c r="AN136" s="2">
        <v>26</v>
      </c>
      <c r="AO136" s="1">
        <v>18.917373657226499</v>
      </c>
      <c r="AP136" s="1">
        <v>815.01704454421997</v>
      </c>
      <c r="AQ136" s="1">
        <v>833.93441820144596</v>
      </c>
      <c r="AR136" s="1">
        <v>639</v>
      </c>
      <c r="AS136" s="1">
        <v>661</v>
      </c>
      <c r="AT136" s="1">
        <v>1300</v>
      </c>
      <c r="AU136" s="1">
        <v>0.49153846153846098</v>
      </c>
      <c r="AV136" s="2">
        <v>29</v>
      </c>
      <c r="AW136" s="1">
        <v>21.602533817291199</v>
      </c>
      <c r="AX136" s="1">
        <v>858.05687546729996</v>
      </c>
      <c r="AY136" s="1">
        <v>879.65940928459099</v>
      </c>
      <c r="AZ136" s="1">
        <v>679</v>
      </c>
      <c r="BA136" s="1">
        <v>771</v>
      </c>
      <c r="BB136" s="1">
        <v>1450</v>
      </c>
      <c r="BC136" s="1">
        <v>0.46827586206896499</v>
      </c>
      <c r="BD136" s="2">
        <v>29</v>
      </c>
      <c r="BE136" s="1">
        <v>21.602533817291199</v>
      </c>
      <c r="BF136" s="1">
        <v>858.05687546729996</v>
      </c>
      <c r="BG136" s="1">
        <v>879.65940928459099</v>
      </c>
      <c r="BH136" s="1">
        <v>679</v>
      </c>
      <c r="BI136" s="1">
        <v>771</v>
      </c>
      <c r="BJ136" s="1">
        <v>1450</v>
      </c>
      <c r="BK136" s="1">
        <v>0.46827586206896499</v>
      </c>
      <c r="BL136" s="2">
        <v>30</v>
      </c>
      <c r="BM136" s="1">
        <v>22.267663955688398</v>
      </c>
      <c r="BN136" s="1">
        <v>870.79600143432594</v>
      </c>
      <c r="BO136" s="1">
        <v>893.06366539001397</v>
      </c>
      <c r="BP136" s="1">
        <v>703</v>
      </c>
      <c r="BQ136" s="1">
        <v>797</v>
      </c>
      <c r="BR136" s="1">
        <v>1500</v>
      </c>
      <c r="BS136" s="1">
        <v>0.46866666666666601</v>
      </c>
      <c r="BT136" s="2">
        <v>32</v>
      </c>
      <c r="BU136" s="1">
        <v>24.593660116195601</v>
      </c>
      <c r="BV136" s="1">
        <v>898.11372852325405</v>
      </c>
      <c r="BW136" s="1">
        <v>922.70738863944996</v>
      </c>
      <c r="BX136" s="1">
        <v>753</v>
      </c>
      <c r="BY136" s="1">
        <v>798</v>
      </c>
      <c r="BZ136" s="1">
        <v>1551</v>
      </c>
      <c r="CA136" s="1">
        <v>0.48549323017408103</v>
      </c>
    </row>
    <row r="137" spans="1:79" x14ac:dyDescent="0.25">
      <c r="A137" s="1" t="s">
        <v>199</v>
      </c>
      <c r="B137" s="1" t="s">
        <v>99</v>
      </c>
      <c r="C137" s="1" t="s">
        <v>93</v>
      </c>
      <c r="D137" s="1" t="s">
        <v>79</v>
      </c>
      <c r="E137" s="1" t="s">
        <v>80</v>
      </c>
      <c r="F137" s="1" t="s">
        <v>82</v>
      </c>
      <c r="G137" s="1">
        <v>1</v>
      </c>
      <c r="H137" s="2">
        <v>16</v>
      </c>
      <c r="I137" s="1">
        <v>11.7074215412139</v>
      </c>
      <c r="J137" s="1">
        <v>290.29646420478798</v>
      </c>
      <c r="K137" s="1">
        <v>302.00388574600203</v>
      </c>
      <c r="L137" s="1">
        <v>383</v>
      </c>
      <c r="M137" s="1">
        <v>417</v>
      </c>
      <c r="N137" s="1">
        <v>800</v>
      </c>
      <c r="O137" s="1">
        <v>0.47875000000000001</v>
      </c>
      <c r="P137" s="2">
        <v>19</v>
      </c>
      <c r="Q137" s="1">
        <v>13.8319635391235</v>
      </c>
      <c r="R137" s="1">
        <v>299.10066342353798</v>
      </c>
      <c r="S137" s="1">
        <v>312.932626962661</v>
      </c>
      <c r="T137" s="1">
        <v>450</v>
      </c>
      <c r="U137" s="1">
        <v>500</v>
      </c>
      <c r="V137" s="1">
        <v>950</v>
      </c>
      <c r="W137" s="1">
        <v>0.47368421052631499</v>
      </c>
      <c r="X137" s="2">
        <v>21</v>
      </c>
      <c r="Y137" s="1">
        <v>15.236606359481801</v>
      </c>
      <c r="Z137" s="1">
        <v>305.86825633049</v>
      </c>
      <c r="AA137" s="1">
        <v>321.10486268997101</v>
      </c>
      <c r="AB137" s="1">
        <v>486</v>
      </c>
      <c r="AC137" s="1">
        <v>564</v>
      </c>
      <c r="AD137" s="1">
        <v>1050</v>
      </c>
      <c r="AE137" s="1">
        <v>0.46285714285714202</v>
      </c>
      <c r="AF137" s="2">
        <v>24</v>
      </c>
      <c r="AG137" s="1">
        <v>19.462354421615601</v>
      </c>
      <c r="AH137" s="1">
        <v>310.37860965728697</v>
      </c>
      <c r="AI137" s="1">
        <v>329.84096407890303</v>
      </c>
      <c r="AJ137" s="1">
        <v>547</v>
      </c>
      <c r="AK137" s="1">
        <v>653</v>
      </c>
      <c r="AL137" s="1">
        <v>1200</v>
      </c>
      <c r="AM137" s="1">
        <v>0.45583333333333298</v>
      </c>
      <c r="AN137" s="2">
        <v>26</v>
      </c>
      <c r="AO137" s="1">
        <v>20.854320526123001</v>
      </c>
      <c r="AP137" s="1">
        <v>312.008631706237</v>
      </c>
      <c r="AQ137" s="1">
        <v>332.86295223235999</v>
      </c>
      <c r="AR137" s="1">
        <v>589</v>
      </c>
      <c r="AS137" s="1">
        <v>711</v>
      </c>
      <c r="AT137" s="1">
        <v>1300</v>
      </c>
      <c r="AU137" s="1">
        <v>0.45307692307692299</v>
      </c>
      <c r="AV137" s="2">
        <v>30</v>
      </c>
      <c r="AW137" s="1">
        <v>23.690862417220998</v>
      </c>
      <c r="AX137" s="1">
        <v>314.52384543418799</v>
      </c>
      <c r="AY137" s="1">
        <v>338.214707851409</v>
      </c>
      <c r="AZ137" s="1">
        <v>665</v>
      </c>
      <c r="BA137" s="1">
        <v>835</v>
      </c>
      <c r="BB137" s="1">
        <v>1500</v>
      </c>
      <c r="BC137" s="1">
        <v>0.44333333333333302</v>
      </c>
      <c r="BD137" s="2">
        <v>32</v>
      </c>
      <c r="BE137" s="1">
        <v>25.068777561187702</v>
      </c>
      <c r="BF137" s="1">
        <v>315.628381490707</v>
      </c>
      <c r="BG137" s="1">
        <v>340.69715905189503</v>
      </c>
      <c r="BH137" s="1">
        <v>710</v>
      </c>
      <c r="BI137" s="1">
        <v>890</v>
      </c>
      <c r="BJ137" s="1">
        <v>1600</v>
      </c>
      <c r="BK137" s="1">
        <v>0.44374999999999998</v>
      </c>
      <c r="BL137" s="2">
        <v>32</v>
      </c>
      <c r="BM137" s="1">
        <v>25.068777561187702</v>
      </c>
      <c r="BN137" s="1">
        <v>315.628381490707</v>
      </c>
      <c r="BO137" s="1">
        <v>340.69715905189503</v>
      </c>
      <c r="BP137" s="1">
        <v>710</v>
      </c>
      <c r="BQ137" s="1">
        <v>890</v>
      </c>
      <c r="BR137" s="1">
        <v>1600</v>
      </c>
      <c r="BS137" s="1">
        <v>0.44374999999999998</v>
      </c>
      <c r="BT137" s="2">
        <v>35</v>
      </c>
      <c r="BU137" s="1">
        <v>27.469095706939601</v>
      </c>
      <c r="BV137" s="1">
        <v>317.15788459777798</v>
      </c>
      <c r="BW137" s="1">
        <v>344.62698030471802</v>
      </c>
      <c r="BX137" s="1">
        <v>760</v>
      </c>
      <c r="BY137" s="1">
        <v>990</v>
      </c>
      <c r="BZ137" s="1">
        <v>1750</v>
      </c>
      <c r="CA137" s="1">
        <v>0.434285714285714</v>
      </c>
    </row>
    <row r="138" spans="1:79" x14ac:dyDescent="0.25">
      <c r="A138" s="1" t="s">
        <v>201</v>
      </c>
      <c r="B138" s="1" t="s">
        <v>99</v>
      </c>
      <c r="C138" s="1" t="s">
        <v>93</v>
      </c>
      <c r="D138" s="1" t="s">
        <v>79</v>
      </c>
      <c r="E138" s="1" t="s">
        <v>80</v>
      </c>
      <c r="F138" s="1" t="s">
        <v>82</v>
      </c>
      <c r="G138" s="1">
        <v>2</v>
      </c>
      <c r="H138" s="2">
        <v>16</v>
      </c>
      <c r="I138" s="1">
        <v>11.922218084335301</v>
      </c>
      <c r="J138" s="1">
        <v>296.364262342453</v>
      </c>
      <c r="K138" s="1">
        <v>308.28648042678799</v>
      </c>
      <c r="L138" s="1">
        <v>383</v>
      </c>
      <c r="M138" s="1">
        <v>417</v>
      </c>
      <c r="N138" s="1">
        <v>800</v>
      </c>
      <c r="O138" s="1">
        <v>0.47875000000000001</v>
      </c>
      <c r="P138" s="2">
        <v>19</v>
      </c>
      <c r="Q138" s="1">
        <v>14.098527908325099</v>
      </c>
      <c r="R138" s="1">
        <v>305.17218852043101</v>
      </c>
      <c r="S138" s="1">
        <v>319.27071642875597</v>
      </c>
      <c r="T138" s="1">
        <v>450</v>
      </c>
      <c r="U138" s="1">
        <v>500</v>
      </c>
      <c r="V138" s="1">
        <v>950</v>
      </c>
      <c r="W138" s="1">
        <v>0.47368421052631499</v>
      </c>
      <c r="X138" s="2">
        <v>21</v>
      </c>
      <c r="Y138" s="1">
        <v>15.6339609622955</v>
      </c>
      <c r="Z138" s="1">
        <v>308.84244370460499</v>
      </c>
      <c r="AA138" s="1">
        <v>324.47640466690001</v>
      </c>
      <c r="AB138" s="1">
        <v>486</v>
      </c>
      <c r="AC138" s="1">
        <v>564</v>
      </c>
      <c r="AD138" s="1">
        <v>1050</v>
      </c>
      <c r="AE138" s="1">
        <v>0.46285714285714202</v>
      </c>
      <c r="AF138" s="2">
        <v>24</v>
      </c>
      <c r="AG138" s="1">
        <v>17.781523942947299</v>
      </c>
      <c r="AH138" s="1">
        <v>312.45264887809702</v>
      </c>
      <c r="AI138" s="1">
        <v>330.23417282104401</v>
      </c>
      <c r="AJ138" s="1">
        <v>547</v>
      </c>
      <c r="AK138" s="1">
        <v>653</v>
      </c>
      <c r="AL138" s="1">
        <v>1200</v>
      </c>
      <c r="AM138" s="1">
        <v>0.45583333333333298</v>
      </c>
      <c r="AN138" s="2">
        <v>26</v>
      </c>
      <c r="AO138" s="1">
        <v>19.5230679512023</v>
      </c>
      <c r="AP138" s="1">
        <v>314.03993701934797</v>
      </c>
      <c r="AQ138" s="1">
        <v>333.56300497055003</v>
      </c>
      <c r="AR138" s="1">
        <v>589</v>
      </c>
      <c r="AS138" s="1">
        <v>711</v>
      </c>
      <c r="AT138" s="1">
        <v>1300</v>
      </c>
      <c r="AU138" s="1">
        <v>0.45307692307692299</v>
      </c>
      <c r="AV138" s="2">
        <v>30</v>
      </c>
      <c r="AW138" s="1">
        <v>22.242950916290201</v>
      </c>
      <c r="AX138" s="1">
        <v>316.58896112442</v>
      </c>
      <c r="AY138" s="1">
        <v>338.83191204070999</v>
      </c>
      <c r="AZ138" s="1">
        <v>665</v>
      </c>
      <c r="BA138" s="1">
        <v>835</v>
      </c>
      <c r="BB138" s="1">
        <v>1500</v>
      </c>
      <c r="BC138" s="1">
        <v>0.44333333333333302</v>
      </c>
      <c r="BD138" s="2">
        <v>32</v>
      </c>
      <c r="BE138" s="1">
        <v>23.593662738799999</v>
      </c>
      <c r="BF138" s="1">
        <v>317.63820528984002</v>
      </c>
      <c r="BG138" s="1">
        <v>341.23186802864001</v>
      </c>
      <c r="BH138" s="1">
        <v>710</v>
      </c>
      <c r="BI138" s="1">
        <v>890</v>
      </c>
      <c r="BJ138" s="1">
        <v>1600</v>
      </c>
      <c r="BK138" s="1">
        <v>0.44374999999999998</v>
      </c>
      <c r="BL138" s="2">
        <v>32</v>
      </c>
      <c r="BM138" s="1">
        <v>23.593662738799999</v>
      </c>
      <c r="BN138" s="1">
        <v>317.63820528984002</v>
      </c>
      <c r="BO138" s="1">
        <v>341.23186802864001</v>
      </c>
      <c r="BP138" s="1">
        <v>710</v>
      </c>
      <c r="BQ138" s="1">
        <v>890</v>
      </c>
      <c r="BR138" s="1">
        <v>1600</v>
      </c>
      <c r="BS138" s="1">
        <v>0.44374999999999998</v>
      </c>
      <c r="BT138" s="2">
        <v>35</v>
      </c>
      <c r="BU138" s="1">
        <v>25.967862129211401</v>
      </c>
      <c r="BV138" s="1">
        <v>319.65164017677301</v>
      </c>
      <c r="BW138" s="1">
        <v>345.61950230598399</v>
      </c>
      <c r="BX138" s="1">
        <v>760</v>
      </c>
      <c r="BY138" s="1">
        <v>990</v>
      </c>
      <c r="BZ138" s="1">
        <v>1750</v>
      </c>
      <c r="CA138" s="1">
        <v>0.434285714285714</v>
      </c>
    </row>
    <row r="139" spans="1:79" x14ac:dyDescent="0.25">
      <c r="A139" s="1" t="s">
        <v>209</v>
      </c>
      <c r="B139" s="1" t="s">
        <v>99</v>
      </c>
      <c r="C139" s="1" t="s">
        <v>93</v>
      </c>
      <c r="D139" s="1" t="s">
        <v>79</v>
      </c>
      <c r="E139" s="1" t="s">
        <v>80</v>
      </c>
      <c r="F139" s="1" t="s">
        <v>82</v>
      </c>
      <c r="G139" s="1">
        <v>3</v>
      </c>
      <c r="H139" s="2">
        <v>16</v>
      </c>
      <c r="I139" s="1">
        <v>12.2523753643035</v>
      </c>
      <c r="J139" s="1">
        <v>288.542009830474</v>
      </c>
      <c r="K139" s="1">
        <v>300.79438519477799</v>
      </c>
      <c r="L139" s="1">
        <v>383</v>
      </c>
      <c r="M139" s="1">
        <v>417</v>
      </c>
      <c r="N139" s="1">
        <v>800</v>
      </c>
      <c r="O139" s="1">
        <v>0.47875000000000001</v>
      </c>
      <c r="P139" s="2">
        <v>19</v>
      </c>
      <c r="Q139" s="1">
        <v>14.372021436691201</v>
      </c>
      <c r="R139" s="1">
        <v>297.38651132583601</v>
      </c>
      <c r="S139" s="1">
        <v>311.75853276252701</v>
      </c>
      <c r="T139" s="1">
        <v>450</v>
      </c>
      <c r="U139" s="1">
        <v>500</v>
      </c>
      <c r="V139" s="1">
        <v>950</v>
      </c>
      <c r="W139" s="1">
        <v>0.47368421052631499</v>
      </c>
      <c r="X139" s="2">
        <v>21</v>
      </c>
      <c r="Y139" s="1">
        <v>15.8170833587646</v>
      </c>
      <c r="Z139" s="1">
        <v>301.62584662437399</v>
      </c>
      <c r="AA139" s="1">
        <v>317.44292998313898</v>
      </c>
      <c r="AB139" s="1">
        <v>486</v>
      </c>
      <c r="AC139" s="1">
        <v>564</v>
      </c>
      <c r="AD139" s="1">
        <v>1050</v>
      </c>
      <c r="AE139" s="1">
        <v>0.46285714285714202</v>
      </c>
      <c r="AF139" s="2">
        <v>24</v>
      </c>
      <c r="AG139" s="1">
        <v>17.9491655826568</v>
      </c>
      <c r="AH139" s="1">
        <v>305.41740560531599</v>
      </c>
      <c r="AI139" s="1">
        <v>323.36657118797302</v>
      </c>
      <c r="AJ139" s="1">
        <v>547</v>
      </c>
      <c r="AK139" s="1">
        <v>653</v>
      </c>
      <c r="AL139" s="1">
        <v>1200</v>
      </c>
      <c r="AM139" s="1">
        <v>0.45583333333333298</v>
      </c>
      <c r="AN139" s="2">
        <v>26</v>
      </c>
      <c r="AO139" s="1">
        <v>19.3350203037261</v>
      </c>
      <c r="AP139" s="1">
        <v>307.08681774139399</v>
      </c>
      <c r="AQ139" s="1">
        <v>326.42183804512001</v>
      </c>
      <c r="AR139" s="1">
        <v>589</v>
      </c>
      <c r="AS139" s="1">
        <v>711</v>
      </c>
      <c r="AT139" s="1">
        <v>1300</v>
      </c>
      <c r="AU139" s="1">
        <v>0.45307692307692299</v>
      </c>
      <c r="AV139" s="2">
        <v>30</v>
      </c>
      <c r="AW139" s="1">
        <v>22.368896961212101</v>
      </c>
      <c r="AX139" s="1">
        <v>309.68355655670098</v>
      </c>
      <c r="AY139" s="1">
        <v>332.05245351791302</v>
      </c>
      <c r="AZ139" s="1">
        <v>665</v>
      </c>
      <c r="BA139" s="1">
        <v>835</v>
      </c>
      <c r="BB139" s="1">
        <v>1500</v>
      </c>
      <c r="BC139" s="1">
        <v>0.44333333333333302</v>
      </c>
      <c r="BD139" s="2">
        <v>32</v>
      </c>
      <c r="BE139" s="1">
        <v>23.882679939270002</v>
      </c>
      <c r="BF139" s="1">
        <v>310.79021143913201</v>
      </c>
      <c r="BG139" s="1">
        <v>334.67289137840203</v>
      </c>
      <c r="BH139" s="1">
        <v>710</v>
      </c>
      <c r="BI139" s="1">
        <v>890</v>
      </c>
      <c r="BJ139" s="1">
        <v>1600</v>
      </c>
      <c r="BK139" s="1">
        <v>0.44374999999999998</v>
      </c>
      <c r="BL139" s="2">
        <v>32</v>
      </c>
      <c r="BM139" s="1">
        <v>23.882679939270002</v>
      </c>
      <c r="BN139" s="1">
        <v>310.79021143913201</v>
      </c>
      <c r="BO139" s="1">
        <v>334.67289137840203</v>
      </c>
      <c r="BP139" s="1">
        <v>710</v>
      </c>
      <c r="BQ139" s="1">
        <v>890</v>
      </c>
      <c r="BR139" s="1">
        <v>1600</v>
      </c>
      <c r="BS139" s="1">
        <v>0.44374999999999998</v>
      </c>
      <c r="BT139" s="2">
        <v>35</v>
      </c>
      <c r="BU139" s="1">
        <v>26.3253879547119</v>
      </c>
      <c r="BV139" s="1">
        <v>312.33751034736599</v>
      </c>
      <c r="BW139" s="1">
        <v>338.66289830207802</v>
      </c>
      <c r="BX139" s="1">
        <v>760</v>
      </c>
      <c r="BY139" s="1">
        <v>990</v>
      </c>
      <c r="BZ139" s="1">
        <v>1750</v>
      </c>
      <c r="CA139" s="1">
        <v>0.434285714285714</v>
      </c>
    </row>
    <row r="140" spans="1:79" x14ac:dyDescent="0.25">
      <c r="A140" s="1" t="s">
        <v>212</v>
      </c>
      <c r="B140" s="1" t="s">
        <v>99</v>
      </c>
      <c r="C140" s="1" t="s">
        <v>93</v>
      </c>
      <c r="D140" s="1" t="s">
        <v>79</v>
      </c>
      <c r="E140" s="1" t="s">
        <v>80</v>
      </c>
      <c r="F140" s="1" t="s">
        <v>82</v>
      </c>
      <c r="G140" s="1">
        <v>4</v>
      </c>
      <c r="H140" s="2">
        <v>16</v>
      </c>
      <c r="I140" s="1">
        <v>11.940716743469199</v>
      </c>
      <c r="J140" s="1">
        <v>297.604665040969</v>
      </c>
      <c r="K140" s="1">
        <v>309.54538178443897</v>
      </c>
      <c r="L140" s="1">
        <v>383</v>
      </c>
      <c r="M140" s="1">
        <v>417</v>
      </c>
      <c r="N140" s="1">
        <v>800</v>
      </c>
      <c r="O140" s="1">
        <v>0.47875000000000001</v>
      </c>
      <c r="P140" s="2">
        <v>19</v>
      </c>
      <c r="Q140" s="1">
        <v>14.088988542556701</v>
      </c>
      <c r="R140" s="1">
        <v>306.79716396331702</v>
      </c>
      <c r="S140" s="1">
        <v>320.88615250587401</v>
      </c>
      <c r="T140" s="1">
        <v>450</v>
      </c>
      <c r="U140" s="1">
        <v>500</v>
      </c>
      <c r="V140" s="1">
        <v>950</v>
      </c>
      <c r="W140" s="1">
        <v>0.47368421052631499</v>
      </c>
      <c r="X140" s="2">
        <v>21</v>
      </c>
      <c r="Y140" s="1">
        <v>15.595477581024101</v>
      </c>
      <c r="Z140" s="1">
        <v>311.39530205726601</v>
      </c>
      <c r="AA140" s="1">
        <v>326.99077963829001</v>
      </c>
      <c r="AB140" s="1">
        <v>486</v>
      </c>
      <c r="AC140" s="1">
        <v>564</v>
      </c>
      <c r="AD140" s="1">
        <v>1050</v>
      </c>
      <c r="AE140" s="1">
        <v>0.46285714285714202</v>
      </c>
      <c r="AF140" s="2">
        <v>24</v>
      </c>
      <c r="AG140" s="1">
        <v>17.697684288024899</v>
      </c>
      <c r="AH140" s="1">
        <v>317.747277975082</v>
      </c>
      <c r="AI140" s="1">
        <v>335.44496226310702</v>
      </c>
      <c r="AJ140" s="1">
        <v>547</v>
      </c>
      <c r="AK140" s="1">
        <v>653</v>
      </c>
      <c r="AL140" s="1">
        <v>1200</v>
      </c>
      <c r="AM140" s="1">
        <v>0.45583333333333298</v>
      </c>
      <c r="AN140" s="2">
        <v>26</v>
      </c>
      <c r="AO140" s="1">
        <v>19.1942443847656</v>
      </c>
      <c r="AP140" s="1">
        <v>319.33241295814503</v>
      </c>
      <c r="AQ140" s="1">
        <v>338.52665734291003</v>
      </c>
      <c r="AR140" s="1">
        <v>589</v>
      </c>
      <c r="AS140" s="1">
        <v>711</v>
      </c>
      <c r="AT140" s="1">
        <v>1300</v>
      </c>
      <c r="AU140" s="1">
        <v>0.45307692307692299</v>
      </c>
      <c r="AV140" s="2">
        <v>30</v>
      </c>
      <c r="AW140" s="1">
        <v>22.352681398391699</v>
      </c>
      <c r="AX140" s="1">
        <v>322.25152897834698</v>
      </c>
      <c r="AY140" s="1">
        <v>344.60421037673899</v>
      </c>
      <c r="AZ140" s="1">
        <v>665</v>
      </c>
      <c r="BA140" s="1">
        <v>835</v>
      </c>
      <c r="BB140" s="1">
        <v>1500</v>
      </c>
      <c r="BC140" s="1">
        <v>0.44333333333333302</v>
      </c>
      <c r="BD140" s="2">
        <v>32</v>
      </c>
      <c r="BE140" s="1">
        <v>24.199278354644701</v>
      </c>
      <c r="BF140" s="1">
        <v>323.29274892807001</v>
      </c>
      <c r="BG140" s="1">
        <v>347.49202728271399</v>
      </c>
      <c r="BH140" s="1">
        <v>710</v>
      </c>
      <c r="BI140" s="1">
        <v>890</v>
      </c>
      <c r="BJ140" s="1">
        <v>1600</v>
      </c>
      <c r="BK140" s="1">
        <v>0.44374999999999998</v>
      </c>
      <c r="BL140" s="2">
        <v>32</v>
      </c>
      <c r="BM140" s="1">
        <v>24.199278354644701</v>
      </c>
      <c r="BN140" s="1">
        <v>323.29274892807001</v>
      </c>
      <c r="BO140" s="1">
        <v>347.49202728271399</v>
      </c>
      <c r="BP140" s="1">
        <v>710</v>
      </c>
      <c r="BQ140" s="1">
        <v>890</v>
      </c>
      <c r="BR140" s="1">
        <v>1600</v>
      </c>
      <c r="BS140" s="1">
        <v>0.44374999999999998</v>
      </c>
      <c r="BT140" s="2">
        <v>35</v>
      </c>
      <c r="BU140" s="1">
        <v>26.518088340759199</v>
      </c>
      <c r="BV140" s="1">
        <v>324.90011191368097</v>
      </c>
      <c r="BW140" s="1">
        <v>351.41820025444002</v>
      </c>
      <c r="BX140" s="1">
        <v>760</v>
      </c>
      <c r="BY140" s="1">
        <v>990</v>
      </c>
      <c r="BZ140" s="1">
        <v>1750</v>
      </c>
      <c r="CA140" s="1">
        <v>0.434285714285714</v>
      </c>
    </row>
    <row r="141" spans="1:79" x14ac:dyDescent="0.25">
      <c r="A141" s="1" t="s">
        <v>215</v>
      </c>
      <c r="B141" s="1" t="s">
        <v>99</v>
      </c>
      <c r="C141" s="1" t="s">
        <v>93</v>
      </c>
      <c r="D141" s="1" t="s">
        <v>79</v>
      </c>
      <c r="E141" s="1" t="s">
        <v>80</v>
      </c>
      <c r="F141" s="1" t="s">
        <v>82</v>
      </c>
      <c r="G141" s="1">
        <v>5</v>
      </c>
      <c r="H141" s="2">
        <v>16</v>
      </c>
      <c r="I141" s="1">
        <v>11.5537712574005</v>
      </c>
      <c r="J141" s="1">
        <v>289.02141976356501</v>
      </c>
      <c r="K141" s="1">
        <v>300.57519102096501</v>
      </c>
      <c r="L141" s="1">
        <v>383</v>
      </c>
      <c r="M141" s="1">
        <v>417</v>
      </c>
      <c r="N141" s="1">
        <v>800</v>
      </c>
      <c r="O141" s="1">
        <v>0.47875000000000001</v>
      </c>
      <c r="P141" s="2">
        <v>19</v>
      </c>
      <c r="Q141" s="1">
        <v>13.7589461803436</v>
      </c>
      <c r="R141" s="1">
        <v>300.10756087303099</v>
      </c>
      <c r="S141" s="1">
        <v>313.86650705337502</v>
      </c>
      <c r="T141" s="1">
        <v>450</v>
      </c>
      <c r="U141" s="1">
        <v>500</v>
      </c>
      <c r="V141" s="1">
        <v>950</v>
      </c>
      <c r="W141" s="1">
        <v>0.47368421052631499</v>
      </c>
      <c r="X141" s="2">
        <v>21</v>
      </c>
      <c r="Y141" s="1">
        <v>16.526653289794901</v>
      </c>
      <c r="Z141" s="1">
        <v>303.61322498321499</v>
      </c>
      <c r="AA141" s="1">
        <v>320.13987827301003</v>
      </c>
      <c r="AB141" s="1">
        <v>486</v>
      </c>
      <c r="AC141" s="1">
        <v>564</v>
      </c>
      <c r="AD141" s="1">
        <v>1050</v>
      </c>
      <c r="AE141" s="1">
        <v>0.46285714285714202</v>
      </c>
      <c r="AF141" s="2">
        <v>24</v>
      </c>
      <c r="AG141" s="1">
        <v>18.697915315627998</v>
      </c>
      <c r="AH141" s="1">
        <v>307.183844804763</v>
      </c>
      <c r="AI141" s="1">
        <v>325.88176012039099</v>
      </c>
      <c r="AJ141" s="1">
        <v>547</v>
      </c>
      <c r="AK141" s="1">
        <v>653</v>
      </c>
      <c r="AL141" s="1">
        <v>1200</v>
      </c>
      <c r="AM141" s="1">
        <v>0.45583333333333298</v>
      </c>
      <c r="AN141" s="2">
        <v>26</v>
      </c>
      <c r="AO141" s="1">
        <v>20.176799058914099</v>
      </c>
      <c r="AP141" s="1">
        <v>308.81266164779601</v>
      </c>
      <c r="AQ141" s="1">
        <v>328.98946070671002</v>
      </c>
      <c r="AR141" s="1">
        <v>589</v>
      </c>
      <c r="AS141" s="1">
        <v>711</v>
      </c>
      <c r="AT141" s="1">
        <v>1300</v>
      </c>
      <c r="AU141" s="1">
        <v>0.45307692307692299</v>
      </c>
      <c r="AV141" s="2">
        <v>30</v>
      </c>
      <c r="AW141" s="1">
        <v>22.9193773269653</v>
      </c>
      <c r="AX141" s="1">
        <v>311.383314847946</v>
      </c>
      <c r="AY141" s="1">
        <v>334.30269217491099</v>
      </c>
      <c r="AZ141" s="1">
        <v>665</v>
      </c>
      <c r="BA141" s="1">
        <v>835</v>
      </c>
      <c r="BB141" s="1">
        <v>1500</v>
      </c>
      <c r="BC141" s="1">
        <v>0.44333333333333302</v>
      </c>
      <c r="BD141" s="2">
        <v>32</v>
      </c>
      <c r="BE141" s="1">
        <v>24.250927209854101</v>
      </c>
      <c r="BF141" s="1">
        <v>312.42122387886002</v>
      </c>
      <c r="BG141" s="1">
        <v>336.67215108871397</v>
      </c>
      <c r="BH141" s="1">
        <v>710</v>
      </c>
      <c r="BI141" s="1">
        <v>890</v>
      </c>
      <c r="BJ141" s="1">
        <v>1600</v>
      </c>
      <c r="BK141" s="1">
        <v>0.44374999999999998</v>
      </c>
      <c r="BL141" s="2">
        <v>32</v>
      </c>
      <c r="BM141" s="1">
        <v>24.250927209854101</v>
      </c>
      <c r="BN141" s="1">
        <v>312.42122387886002</v>
      </c>
      <c r="BO141" s="1">
        <v>336.67215108871397</v>
      </c>
      <c r="BP141" s="1">
        <v>710</v>
      </c>
      <c r="BQ141" s="1">
        <v>890</v>
      </c>
      <c r="BR141" s="1">
        <v>1600</v>
      </c>
      <c r="BS141" s="1">
        <v>0.44374999999999998</v>
      </c>
      <c r="BT141" s="2">
        <v>35</v>
      </c>
      <c r="BU141" s="1">
        <v>27.502911090850802</v>
      </c>
      <c r="BV141" s="1">
        <v>313.950540781021</v>
      </c>
      <c r="BW141" s="1">
        <v>341.45345187187098</v>
      </c>
      <c r="BX141" s="1">
        <v>760</v>
      </c>
      <c r="BY141" s="1">
        <v>990</v>
      </c>
      <c r="BZ141" s="1">
        <v>1750</v>
      </c>
      <c r="CA141" s="1">
        <v>0.434285714285714</v>
      </c>
    </row>
    <row r="142" spans="1:79" x14ac:dyDescent="0.25">
      <c r="A142" s="1" t="s">
        <v>236</v>
      </c>
      <c r="B142" s="1" t="s">
        <v>99</v>
      </c>
      <c r="C142" s="1" t="s">
        <v>92</v>
      </c>
      <c r="D142" s="1" t="s">
        <v>79</v>
      </c>
      <c r="E142" s="1" t="s">
        <v>80</v>
      </c>
      <c r="F142" s="1" t="s">
        <v>86</v>
      </c>
      <c r="G142" s="1">
        <v>2</v>
      </c>
      <c r="H142" s="2">
        <v>12</v>
      </c>
      <c r="I142" s="1">
        <v>64.288857698440495</v>
      </c>
      <c r="J142" s="1">
        <v>548.59155845641999</v>
      </c>
      <c r="K142" s="1">
        <v>612.880416154861</v>
      </c>
      <c r="L142" s="1">
        <v>294</v>
      </c>
      <c r="M142" s="1">
        <v>306</v>
      </c>
      <c r="N142" s="1">
        <v>600</v>
      </c>
      <c r="O142" s="1">
        <v>0.49</v>
      </c>
      <c r="P142" s="2">
        <v>16</v>
      </c>
      <c r="Q142" s="1">
        <v>80.906200885772705</v>
      </c>
      <c r="R142" s="1">
        <v>709.37239646911598</v>
      </c>
      <c r="S142" s="1">
        <v>790.27859735488801</v>
      </c>
      <c r="T142" s="1">
        <v>390</v>
      </c>
      <c r="U142" s="1">
        <v>410</v>
      </c>
      <c r="V142" s="1">
        <v>800</v>
      </c>
      <c r="W142" s="1">
        <v>0.48749999999999999</v>
      </c>
      <c r="X142" s="2">
        <v>20</v>
      </c>
      <c r="Y142" s="1">
        <v>98.8864936828613</v>
      </c>
      <c r="Z142" s="1">
        <v>854.54103565215996</v>
      </c>
      <c r="AA142" s="1">
        <v>953.42752933502197</v>
      </c>
      <c r="AB142" s="1">
        <v>470</v>
      </c>
      <c r="AC142" s="1">
        <v>530</v>
      </c>
      <c r="AD142" s="1">
        <v>1000</v>
      </c>
      <c r="AE142" s="1">
        <v>0.47</v>
      </c>
      <c r="AF142" s="2">
        <v>24</v>
      </c>
      <c r="AG142" s="1">
        <v>121.287454843521</v>
      </c>
      <c r="AH142" s="1">
        <v>998.34437298774697</v>
      </c>
      <c r="AI142" s="1">
        <v>1119.6318278312599</v>
      </c>
      <c r="AJ142" s="1">
        <v>559</v>
      </c>
      <c r="AK142" s="1">
        <v>641</v>
      </c>
      <c r="AL142" s="1">
        <v>1200</v>
      </c>
      <c r="AM142" s="1">
        <v>0.46583333333333299</v>
      </c>
      <c r="AN142" s="2">
        <v>27</v>
      </c>
      <c r="AO142" s="1">
        <v>138.86573982238701</v>
      </c>
      <c r="AP142" s="1">
        <v>1102.7340602874699</v>
      </c>
      <c r="AQ142" s="1">
        <v>1241.5998001098601</v>
      </c>
      <c r="AR142" s="1">
        <v>616</v>
      </c>
      <c r="AS142" s="1">
        <v>734</v>
      </c>
      <c r="AT142" s="1">
        <v>1350</v>
      </c>
      <c r="AU142" s="1">
        <v>0.45629629629629598</v>
      </c>
      <c r="AV142" s="2">
        <v>30</v>
      </c>
      <c r="AW142" s="1">
        <v>155.20411992072999</v>
      </c>
      <c r="AX142" s="1">
        <v>1218.50393939018</v>
      </c>
      <c r="AY142" s="1">
        <v>1373.7080593109099</v>
      </c>
      <c r="AZ142" s="1">
        <v>670</v>
      </c>
      <c r="BA142" s="1">
        <v>830</v>
      </c>
      <c r="BB142" s="1">
        <v>1500</v>
      </c>
      <c r="BC142" s="1">
        <v>0.44666666666666599</v>
      </c>
      <c r="BD142" s="2">
        <v>34</v>
      </c>
      <c r="BE142" s="1">
        <v>176.58862972259499</v>
      </c>
      <c r="BF142" s="1">
        <v>1363.58094763755</v>
      </c>
      <c r="BG142" s="1">
        <v>1540.16957736015</v>
      </c>
      <c r="BH142" s="1">
        <v>775</v>
      </c>
      <c r="BI142" s="1">
        <v>925</v>
      </c>
      <c r="BJ142" s="1">
        <v>1700</v>
      </c>
      <c r="BK142" s="1">
        <v>0.45588235294117602</v>
      </c>
      <c r="BL142" s="2">
        <v>34</v>
      </c>
      <c r="BM142" s="1">
        <v>176.58862972259499</v>
      </c>
      <c r="BN142" s="1">
        <v>1363.58094763755</v>
      </c>
      <c r="BO142" s="1">
        <v>1540.16957736015</v>
      </c>
      <c r="BP142" s="1">
        <v>775</v>
      </c>
      <c r="BQ142" s="1">
        <v>925</v>
      </c>
      <c r="BR142" s="1">
        <v>1700</v>
      </c>
      <c r="BS142" s="1">
        <v>0.45588235294117602</v>
      </c>
      <c r="BT142" s="2">
        <v>35</v>
      </c>
      <c r="BU142" s="1">
        <v>182.41347074508599</v>
      </c>
      <c r="BV142" s="1">
        <v>1401.9753046035701</v>
      </c>
      <c r="BW142" s="1">
        <v>1584.3887753486599</v>
      </c>
      <c r="BX142" s="1">
        <v>824</v>
      </c>
      <c r="BY142" s="1">
        <v>925</v>
      </c>
      <c r="BZ142" s="1">
        <v>1749</v>
      </c>
      <c r="CA142" s="1">
        <v>0.47112635791881002</v>
      </c>
    </row>
    <row r="143" spans="1:79" x14ac:dyDescent="0.25">
      <c r="A143" s="1" t="s">
        <v>244</v>
      </c>
      <c r="B143" s="1" t="s">
        <v>99</v>
      </c>
      <c r="C143" s="1" t="s">
        <v>92</v>
      </c>
      <c r="D143" s="1" t="s">
        <v>90</v>
      </c>
      <c r="E143" s="1" t="s">
        <v>88</v>
      </c>
      <c r="F143" s="1" t="s">
        <v>85</v>
      </c>
      <c r="G143" s="1">
        <v>1</v>
      </c>
      <c r="H143" s="2">
        <v>15</v>
      </c>
      <c r="I143" s="1">
        <v>1.5184564590454099</v>
      </c>
      <c r="J143" s="1">
        <v>82.109825134277301</v>
      </c>
      <c r="K143" s="1">
        <v>83.628281593322697</v>
      </c>
      <c r="L143" s="1">
        <v>214</v>
      </c>
      <c r="M143" s="1">
        <v>536</v>
      </c>
      <c r="N143" s="1">
        <v>750</v>
      </c>
      <c r="O143" s="1">
        <v>0.28533333333333299</v>
      </c>
      <c r="P143" s="2">
        <v>19</v>
      </c>
      <c r="Q143" s="1">
        <v>2.0156438350677401</v>
      </c>
      <c r="R143" s="1">
        <v>97.396026372909503</v>
      </c>
      <c r="S143" s="1">
        <v>99.411670207977295</v>
      </c>
      <c r="T143" s="1">
        <v>279</v>
      </c>
      <c r="U143" s="1">
        <v>671</v>
      </c>
      <c r="V143" s="1">
        <v>950</v>
      </c>
      <c r="W143" s="1">
        <v>0.29368421052631499</v>
      </c>
      <c r="X143" s="2">
        <v>21</v>
      </c>
      <c r="Y143" s="1">
        <v>2.2017676830291699</v>
      </c>
      <c r="Z143" s="1">
        <v>102.31823849678</v>
      </c>
      <c r="AA143" s="1">
        <v>104.520006179809</v>
      </c>
      <c r="AB143" s="1">
        <v>330</v>
      </c>
      <c r="AC143" s="1">
        <v>720</v>
      </c>
      <c r="AD143" s="1">
        <v>1050</v>
      </c>
      <c r="AE143" s="1">
        <v>0.314285714285714</v>
      </c>
      <c r="AF143" s="2">
        <v>24</v>
      </c>
      <c r="AG143" s="1">
        <v>2.4754385948181099</v>
      </c>
      <c r="AH143" s="1">
        <v>107.03545951843201</v>
      </c>
      <c r="AI143" s="1">
        <v>109.51089811324999</v>
      </c>
      <c r="AJ143" s="1">
        <v>415</v>
      </c>
      <c r="AK143" s="1">
        <v>785</v>
      </c>
      <c r="AL143" s="1">
        <v>1200</v>
      </c>
      <c r="AM143" s="1">
        <v>0.34583333333333299</v>
      </c>
      <c r="AN143" s="2">
        <v>27</v>
      </c>
      <c r="AO143" s="1">
        <v>2.73267269134521</v>
      </c>
      <c r="AP143" s="1">
        <v>109.24484872817899</v>
      </c>
      <c r="AQ143" s="1">
        <v>111.977521419525</v>
      </c>
      <c r="AR143" s="1">
        <v>509</v>
      </c>
      <c r="AS143" s="1">
        <v>841</v>
      </c>
      <c r="AT143" s="1">
        <v>1350</v>
      </c>
      <c r="AU143" s="1">
        <v>0.377037037037037</v>
      </c>
      <c r="AV143" s="2">
        <v>29</v>
      </c>
      <c r="AW143" s="1">
        <v>2.9033436775207502</v>
      </c>
      <c r="AX143" s="1">
        <v>109.911669015884</v>
      </c>
      <c r="AY143" s="1">
        <v>112.815012693405</v>
      </c>
      <c r="AZ143" s="1">
        <v>539</v>
      </c>
      <c r="BA143" s="1">
        <v>911</v>
      </c>
      <c r="BB143" s="1">
        <v>1450</v>
      </c>
      <c r="BC143" s="1">
        <v>0.37172413793103398</v>
      </c>
      <c r="BD143" s="2">
        <v>35</v>
      </c>
      <c r="BE143" s="1">
        <v>3.70127844810485</v>
      </c>
      <c r="BF143" s="1">
        <v>111.52489328384399</v>
      </c>
      <c r="BG143" s="1">
        <v>115.226171731948</v>
      </c>
      <c r="BH143" s="1">
        <v>712</v>
      </c>
      <c r="BI143" s="1">
        <v>954</v>
      </c>
      <c r="BJ143" s="1">
        <v>1666</v>
      </c>
      <c r="BK143" s="1">
        <v>0.42737094837935102</v>
      </c>
      <c r="BL143" s="2">
        <v>35</v>
      </c>
      <c r="BM143" s="1">
        <v>3.70127844810485</v>
      </c>
      <c r="BN143" s="1">
        <v>111.52489328384399</v>
      </c>
      <c r="BO143" s="1">
        <v>115.226171731948</v>
      </c>
      <c r="BP143" s="1">
        <v>712</v>
      </c>
      <c r="BQ143" s="1">
        <v>954</v>
      </c>
      <c r="BR143" s="1">
        <v>1666</v>
      </c>
      <c r="BS143" s="1">
        <v>0.42737094837935102</v>
      </c>
      <c r="BT143" s="2">
        <v>35</v>
      </c>
      <c r="BU143" s="1">
        <v>3.70127844810485</v>
      </c>
      <c r="BV143" s="1">
        <v>111.52489328384399</v>
      </c>
      <c r="BW143" s="1">
        <v>115.226171731948</v>
      </c>
      <c r="BX143" s="1">
        <v>712</v>
      </c>
      <c r="BY143" s="1">
        <v>954</v>
      </c>
      <c r="BZ143" s="1">
        <v>1666</v>
      </c>
      <c r="CA143" s="1">
        <v>0.42737094837935102</v>
      </c>
    </row>
    <row r="144" spans="1:79" x14ac:dyDescent="0.25">
      <c r="A144" s="1" t="s">
        <v>173</v>
      </c>
      <c r="B144" s="1" t="s">
        <v>99</v>
      </c>
      <c r="C144" s="1" t="s">
        <v>93</v>
      </c>
      <c r="D144" s="1" t="s">
        <v>79</v>
      </c>
      <c r="E144" s="1" t="s">
        <v>80</v>
      </c>
      <c r="F144" s="1" t="s">
        <v>85</v>
      </c>
      <c r="G144" s="1">
        <v>1</v>
      </c>
      <c r="H144" s="2">
        <v>19</v>
      </c>
      <c r="I144" s="1">
        <v>13.979963064193701</v>
      </c>
      <c r="J144" s="1">
        <v>611.31504702567997</v>
      </c>
      <c r="K144" s="1">
        <v>625.29501008987404</v>
      </c>
      <c r="L144" s="1">
        <v>492</v>
      </c>
      <c r="M144" s="1">
        <v>458</v>
      </c>
      <c r="N144" s="1">
        <v>950</v>
      </c>
      <c r="O144" s="1">
        <v>0.51789473684210496</v>
      </c>
      <c r="P144" s="2">
        <v>19</v>
      </c>
      <c r="Q144" s="1">
        <v>13.979963064193701</v>
      </c>
      <c r="R144" s="1">
        <v>611.31504702567997</v>
      </c>
      <c r="S144" s="1">
        <v>625.29501008987404</v>
      </c>
      <c r="T144" s="1">
        <v>492</v>
      </c>
      <c r="U144" s="1">
        <v>458</v>
      </c>
      <c r="V144" s="1">
        <v>950</v>
      </c>
      <c r="W144" s="1">
        <v>0.51789473684210496</v>
      </c>
      <c r="X144" s="2">
        <v>22</v>
      </c>
      <c r="Y144" s="1">
        <v>16.213620185852001</v>
      </c>
      <c r="Z144" s="1">
        <v>704.199572086334</v>
      </c>
      <c r="AA144" s="1">
        <v>720.41319227218605</v>
      </c>
      <c r="AB144" s="1">
        <v>545</v>
      </c>
      <c r="AC144" s="1">
        <v>555</v>
      </c>
      <c r="AD144" s="1">
        <v>1100</v>
      </c>
      <c r="AE144" s="1">
        <v>0.49545454545454498</v>
      </c>
      <c r="AF144" s="2">
        <v>25</v>
      </c>
      <c r="AG144" s="1">
        <v>18.4264411926269</v>
      </c>
      <c r="AH144" s="1">
        <v>774.94579720497097</v>
      </c>
      <c r="AI144" s="1">
        <v>793.37223839759804</v>
      </c>
      <c r="AJ144" s="1">
        <v>607</v>
      </c>
      <c r="AK144" s="1">
        <v>643</v>
      </c>
      <c r="AL144" s="1">
        <v>1250</v>
      </c>
      <c r="AM144" s="1">
        <v>0.48559999999999998</v>
      </c>
      <c r="AN144" s="2">
        <v>27</v>
      </c>
      <c r="AO144" s="1">
        <v>19.835345029830901</v>
      </c>
      <c r="AP144" s="1">
        <v>808.66707921028103</v>
      </c>
      <c r="AQ144" s="1">
        <v>828.50242424011196</v>
      </c>
      <c r="AR144" s="1">
        <v>657</v>
      </c>
      <c r="AS144" s="1">
        <v>693</v>
      </c>
      <c r="AT144" s="1">
        <v>1350</v>
      </c>
      <c r="AU144" s="1">
        <v>0.48666666666666603</v>
      </c>
      <c r="AV144" s="2">
        <v>29</v>
      </c>
      <c r="AW144" s="1">
        <v>21.252937793731601</v>
      </c>
      <c r="AX144" s="1">
        <v>841.68789625167801</v>
      </c>
      <c r="AY144" s="1">
        <v>862.94083404541004</v>
      </c>
      <c r="AZ144" s="1">
        <v>679</v>
      </c>
      <c r="BA144" s="1">
        <v>771</v>
      </c>
      <c r="BB144" s="1">
        <v>1450</v>
      </c>
      <c r="BC144" s="1">
        <v>0.46827586206896499</v>
      </c>
      <c r="BD144" s="2">
        <v>30</v>
      </c>
      <c r="BE144" s="1">
        <v>23.329619884490899</v>
      </c>
      <c r="BF144" s="1">
        <v>854.47117018699601</v>
      </c>
      <c r="BG144" s="1">
        <v>877.80079007148697</v>
      </c>
      <c r="BH144" s="1">
        <v>691</v>
      </c>
      <c r="BI144" s="1">
        <v>809</v>
      </c>
      <c r="BJ144" s="1">
        <v>1500</v>
      </c>
      <c r="BK144" s="1">
        <v>0.460666666666666</v>
      </c>
      <c r="BL144" s="2">
        <v>30</v>
      </c>
      <c r="BM144" s="1">
        <v>23.329619884490899</v>
      </c>
      <c r="BN144" s="1">
        <v>854.47117018699601</v>
      </c>
      <c r="BO144" s="1">
        <v>877.80079007148697</v>
      </c>
      <c r="BP144" s="1">
        <v>691</v>
      </c>
      <c r="BQ144" s="1">
        <v>809</v>
      </c>
      <c r="BR144" s="1">
        <v>1500</v>
      </c>
      <c r="BS144" s="1">
        <v>0.460666666666666</v>
      </c>
      <c r="BT144" s="2">
        <v>32</v>
      </c>
      <c r="BU144" s="1">
        <v>25.058131933212199</v>
      </c>
      <c r="BV144" s="1">
        <v>880.26399111747696</v>
      </c>
      <c r="BW144" s="1">
        <v>905.32212305068902</v>
      </c>
      <c r="BX144" s="1">
        <v>741</v>
      </c>
      <c r="BY144" s="1">
        <v>817</v>
      </c>
      <c r="BZ144" s="1">
        <v>1558</v>
      </c>
      <c r="CA144" s="1">
        <v>0.47560975609756001</v>
      </c>
    </row>
    <row r="145" spans="1:79" x14ac:dyDescent="0.25">
      <c r="A145" s="1" t="s">
        <v>194</v>
      </c>
      <c r="B145" s="1" t="s">
        <v>99</v>
      </c>
      <c r="C145" s="1" t="s">
        <v>93</v>
      </c>
      <c r="D145" s="1" t="s">
        <v>79</v>
      </c>
      <c r="E145" s="1" t="s">
        <v>80</v>
      </c>
      <c r="F145" s="1" t="s">
        <v>85</v>
      </c>
      <c r="G145" s="1">
        <v>4</v>
      </c>
      <c r="H145" s="2">
        <v>18</v>
      </c>
      <c r="I145" s="1">
        <v>13.489827632903999</v>
      </c>
      <c r="J145" s="1">
        <v>452.96604084968499</v>
      </c>
      <c r="K145" s="1">
        <v>466.45586848258898</v>
      </c>
      <c r="L145" s="1">
        <v>463</v>
      </c>
      <c r="M145" s="1">
        <v>437</v>
      </c>
      <c r="N145" s="1">
        <v>900</v>
      </c>
      <c r="O145" s="1">
        <v>0.51444444444444404</v>
      </c>
      <c r="P145" s="2">
        <v>19</v>
      </c>
      <c r="Q145" s="1">
        <v>14.190277576446499</v>
      </c>
      <c r="R145" s="1">
        <v>487.55444192886301</v>
      </c>
      <c r="S145" s="1">
        <v>501.74471950531</v>
      </c>
      <c r="T145" s="1">
        <v>478</v>
      </c>
      <c r="U145" s="1">
        <v>472</v>
      </c>
      <c r="V145" s="1">
        <v>950</v>
      </c>
      <c r="W145" s="1">
        <v>0.50315789473684203</v>
      </c>
      <c r="X145" s="2">
        <v>23</v>
      </c>
      <c r="Y145" s="1">
        <v>17.006351470947202</v>
      </c>
      <c r="Z145" s="1">
        <v>602.28138780593804</v>
      </c>
      <c r="AA145" s="1">
        <v>619.28773927688599</v>
      </c>
      <c r="AB145" s="1">
        <v>561</v>
      </c>
      <c r="AC145" s="1">
        <v>589</v>
      </c>
      <c r="AD145" s="1">
        <v>1150</v>
      </c>
      <c r="AE145" s="1">
        <v>0.48782608695652102</v>
      </c>
      <c r="AF145" s="2">
        <v>25</v>
      </c>
      <c r="AG145" s="1">
        <v>18.389864444732599</v>
      </c>
      <c r="AH145" s="1">
        <v>649.49959278106599</v>
      </c>
      <c r="AI145" s="1">
        <v>667.88945722579899</v>
      </c>
      <c r="AJ145" s="1">
        <v>607</v>
      </c>
      <c r="AK145" s="1">
        <v>643</v>
      </c>
      <c r="AL145" s="1">
        <v>1250</v>
      </c>
      <c r="AM145" s="1">
        <v>0.48559999999999998</v>
      </c>
      <c r="AN145" s="2">
        <v>27</v>
      </c>
      <c r="AO145" s="1">
        <v>19.765648365020699</v>
      </c>
      <c r="AP145" s="1">
        <v>682.57710385322503</v>
      </c>
      <c r="AQ145" s="1">
        <v>702.34275221824601</v>
      </c>
      <c r="AR145" s="1">
        <v>653</v>
      </c>
      <c r="AS145" s="1">
        <v>697</v>
      </c>
      <c r="AT145" s="1">
        <v>1350</v>
      </c>
      <c r="AU145" s="1">
        <v>0.48370370370370303</v>
      </c>
      <c r="AV145" s="2">
        <v>29</v>
      </c>
      <c r="AW145" s="1">
        <v>21.124267578125</v>
      </c>
      <c r="AX145" s="1">
        <v>713.61764693260102</v>
      </c>
      <c r="AY145" s="1">
        <v>734.74191451072602</v>
      </c>
      <c r="AZ145" s="1">
        <v>666</v>
      </c>
      <c r="BA145" s="1">
        <v>784</v>
      </c>
      <c r="BB145" s="1">
        <v>1450</v>
      </c>
      <c r="BC145" s="1">
        <v>0.45931034482758598</v>
      </c>
      <c r="BD145" s="2">
        <v>30</v>
      </c>
      <c r="BE145" s="1">
        <v>21.827610492706299</v>
      </c>
      <c r="BF145" s="1">
        <v>727.06763792037896</v>
      </c>
      <c r="BG145" s="1">
        <v>748.89524841308503</v>
      </c>
      <c r="BH145" s="1">
        <v>686</v>
      </c>
      <c r="BI145" s="1">
        <v>814</v>
      </c>
      <c r="BJ145" s="1">
        <v>1500</v>
      </c>
      <c r="BK145" s="1">
        <v>0.45733333333333298</v>
      </c>
      <c r="BL145" s="2">
        <v>31</v>
      </c>
      <c r="BM145" s="1">
        <v>22.5086684226989</v>
      </c>
      <c r="BN145" s="1">
        <v>740.45052576064995</v>
      </c>
      <c r="BO145" s="1">
        <v>762.95919418334904</v>
      </c>
      <c r="BP145" s="1">
        <v>693</v>
      </c>
      <c r="BQ145" s="1">
        <v>857</v>
      </c>
      <c r="BR145" s="1">
        <v>1550</v>
      </c>
      <c r="BS145" s="1">
        <v>0.44709677419354799</v>
      </c>
      <c r="BT145" s="2">
        <v>33</v>
      </c>
      <c r="BU145" s="1">
        <v>24.333349466323799</v>
      </c>
      <c r="BV145" s="1">
        <v>769.98730874061505</v>
      </c>
      <c r="BW145" s="1">
        <v>794.32065820693902</v>
      </c>
      <c r="BX145" s="1">
        <v>743</v>
      </c>
      <c r="BY145" s="1">
        <v>879</v>
      </c>
      <c r="BZ145" s="1">
        <v>1622</v>
      </c>
      <c r="CA145" s="1">
        <v>0.45807644882860599</v>
      </c>
    </row>
    <row r="146" spans="1:79" x14ac:dyDescent="0.25">
      <c r="A146" s="1" t="s">
        <v>195</v>
      </c>
      <c r="B146" s="1" t="s">
        <v>99</v>
      </c>
      <c r="C146" s="1" t="s">
        <v>92</v>
      </c>
      <c r="D146" s="1" t="s">
        <v>79</v>
      </c>
      <c r="E146" s="1" t="s">
        <v>80</v>
      </c>
      <c r="F146" s="1" t="s">
        <v>85</v>
      </c>
      <c r="G146" s="1">
        <v>5</v>
      </c>
      <c r="H146" s="2">
        <v>15</v>
      </c>
      <c r="I146" s="1">
        <v>10.8592321872711</v>
      </c>
      <c r="J146" s="1">
        <v>194.49446678161601</v>
      </c>
      <c r="K146" s="1">
        <v>205.35369896888699</v>
      </c>
      <c r="L146" s="1">
        <v>373</v>
      </c>
      <c r="M146" s="1">
        <v>377</v>
      </c>
      <c r="N146" s="1">
        <v>750</v>
      </c>
      <c r="O146" s="1">
        <v>0.49733333333333302</v>
      </c>
      <c r="P146" s="2">
        <v>19</v>
      </c>
      <c r="Q146" s="1">
        <v>13.8917739391326</v>
      </c>
      <c r="R146" s="1">
        <v>328.53172564506502</v>
      </c>
      <c r="S146" s="1">
        <v>342.423499584198</v>
      </c>
      <c r="T146" s="1">
        <v>484</v>
      </c>
      <c r="U146" s="1">
        <v>466</v>
      </c>
      <c r="V146" s="1">
        <v>950</v>
      </c>
      <c r="W146" s="1">
        <v>0.50947368421052597</v>
      </c>
      <c r="X146" s="2">
        <v>22</v>
      </c>
      <c r="Y146" s="1">
        <v>17.238063097000101</v>
      </c>
      <c r="Z146" s="1">
        <v>413.20728468894902</v>
      </c>
      <c r="AA146" s="1">
        <v>430.44534778594902</v>
      </c>
      <c r="AB146" s="1">
        <v>539</v>
      </c>
      <c r="AC146" s="1">
        <v>561</v>
      </c>
      <c r="AD146" s="1">
        <v>1100</v>
      </c>
      <c r="AE146" s="1">
        <v>0.49</v>
      </c>
      <c r="AF146" s="2">
        <v>25</v>
      </c>
      <c r="AG146" s="1">
        <v>19.459144353866499</v>
      </c>
      <c r="AH146" s="1">
        <v>482.52046465873701</v>
      </c>
      <c r="AI146" s="1">
        <v>501.97960901260302</v>
      </c>
      <c r="AJ146" s="1">
        <v>623</v>
      </c>
      <c r="AK146" s="1">
        <v>627</v>
      </c>
      <c r="AL146" s="1">
        <v>1250</v>
      </c>
      <c r="AM146" s="1">
        <v>0.49840000000000001</v>
      </c>
      <c r="AN146" s="2">
        <v>28</v>
      </c>
      <c r="AO146" s="1">
        <v>21.511841297149601</v>
      </c>
      <c r="AP146" s="1">
        <v>532.63132548332203</v>
      </c>
      <c r="AQ146" s="1">
        <v>554.14316678047101</v>
      </c>
      <c r="AR146" s="1">
        <v>681</v>
      </c>
      <c r="AS146" s="1">
        <v>719</v>
      </c>
      <c r="AT146" s="1">
        <v>1400</v>
      </c>
      <c r="AU146" s="1">
        <v>0.48642857142857099</v>
      </c>
      <c r="AV146" s="2">
        <v>29</v>
      </c>
      <c r="AW146" s="1">
        <v>22.176418304443299</v>
      </c>
      <c r="AX146" s="1">
        <v>549.33775854110695</v>
      </c>
      <c r="AY146" s="1">
        <v>571.51417684554997</v>
      </c>
      <c r="AZ146" s="1">
        <v>701</v>
      </c>
      <c r="BA146" s="1">
        <v>749</v>
      </c>
      <c r="BB146" s="1">
        <v>1450</v>
      </c>
      <c r="BC146" s="1">
        <v>0.48344827586206801</v>
      </c>
      <c r="BD146" s="2">
        <v>30</v>
      </c>
      <c r="BE146" s="1">
        <v>22.849636316299399</v>
      </c>
      <c r="BF146" s="1">
        <v>562.27192354202202</v>
      </c>
      <c r="BG146" s="1">
        <v>585.12155985832203</v>
      </c>
      <c r="BH146" s="1">
        <v>717</v>
      </c>
      <c r="BI146" s="1">
        <v>783</v>
      </c>
      <c r="BJ146" s="1">
        <v>1500</v>
      </c>
      <c r="BK146" s="1">
        <v>0.47799999999999998</v>
      </c>
      <c r="BL146" s="2">
        <v>31</v>
      </c>
      <c r="BM146" s="1">
        <v>23.608370304107599</v>
      </c>
      <c r="BN146" s="1">
        <v>575.71957755088795</v>
      </c>
      <c r="BO146" s="1">
        <v>599.32794785499505</v>
      </c>
      <c r="BP146" s="1">
        <v>732</v>
      </c>
      <c r="BQ146" s="1">
        <v>818</v>
      </c>
      <c r="BR146" s="1">
        <v>1550</v>
      </c>
      <c r="BS146" s="1">
        <v>0.47225806451612901</v>
      </c>
      <c r="BT146" s="2">
        <v>32</v>
      </c>
      <c r="BU146" s="1">
        <v>25.049828290939299</v>
      </c>
      <c r="BV146" s="1">
        <v>588.09707450866699</v>
      </c>
      <c r="BW146" s="1">
        <v>613.14690279960598</v>
      </c>
      <c r="BX146" s="1">
        <v>782</v>
      </c>
      <c r="BY146" s="1">
        <v>818</v>
      </c>
      <c r="BZ146" s="1">
        <v>1600</v>
      </c>
      <c r="CA146" s="1">
        <v>0.48875000000000002</v>
      </c>
    </row>
    <row r="147" spans="1:79" x14ac:dyDescent="0.25">
      <c r="A147" s="1" t="s">
        <v>198</v>
      </c>
      <c r="B147" s="1" t="s">
        <v>99</v>
      </c>
      <c r="C147" s="1" t="s">
        <v>92</v>
      </c>
      <c r="D147" s="1" t="s">
        <v>79</v>
      </c>
      <c r="E147" s="1" t="s">
        <v>80</v>
      </c>
      <c r="F147" s="1" t="s">
        <v>85</v>
      </c>
      <c r="G147" s="1">
        <v>1</v>
      </c>
      <c r="H147" s="2">
        <v>14</v>
      </c>
      <c r="I147" s="1">
        <v>10.365876913070601</v>
      </c>
      <c r="J147" s="1">
        <v>307.59187316894503</v>
      </c>
      <c r="K147" s="1">
        <v>317.95775008201599</v>
      </c>
      <c r="L147" s="1">
        <v>349</v>
      </c>
      <c r="M147" s="1">
        <v>351</v>
      </c>
      <c r="N147" s="1">
        <v>700</v>
      </c>
      <c r="O147" s="1">
        <v>0.498571428571428</v>
      </c>
      <c r="P147" s="2">
        <v>17</v>
      </c>
      <c r="Q147" s="1">
        <v>12.54683303833</v>
      </c>
      <c r="R147" s="1">
        <v>426.58617424964899</v>
      </c>
      <c r="S147" s="1">
        <v>439.13300728797901</v>
      </c>
      <c r="T147" s="1">
        <v>399</v>
      </c>
      <c r="U147" s="1">
        <v>451</v>
      </c>
      <c r="V147" s="1">
        <v>850</v>
      </c>
      <c r="W147" s="1">
        <v>0.46941176470588197</v>
      </c>
      <c r="X147" s="2">
        <v>21</v>
      </c>
      <c r="Y147" s="1">
        <v>15.420716285705501</v>
      </c>
      <c r="Z147" s="1">
        <v>549.85591030120804</v>
      </c>
      <c r="AA147" s="1">
        <v>565.27662658691395</v>
      </c>
      <c r="AB147" s="1">
        <v>526</v>
      </c>
      <c r="AC147" s="1">
        <v>524</v>
      </c>
      <c r="AD147" s="1">
        <v>1050</v>
      </c>
      <c r="AE147" s="1">
        <v>0.50095238095238004</v>
      </c>
      <c r="AF147" s="2">
        <v>25</v>
      </c>
      <c r="AG147" s="1">
        <v>18.194214344024601</v>
      </c>
      <c r="AH147" s="1">
        <v>642.62584924697796</v>
      </c>
      <c r="AI147" s="1">
        <v>660.82006359100296</v>
      </c>
      <c r="AJ147" s="1">
        <v>607</v>
      </c>
      <c r="AK147" s="1">
        <v>643</v>
      </c>
      <c r="AL147" s="1">
        <v>1250</v>
      </c>
      <c r="AM147" s="1">
        <v>0.48559999999999998</v>
      </c>
      <c r="AN147" s="2">
        <v>27</v>
      </c>
      <c r="AO147" s="1">
        <v>19.5547804832458</v>
      </c>
      <c r="AP147" s="1">
        <v>680.82346320152203</v>
      </c>
      <c r="AQ147" s="1">
        <v>700.37824368476799</v>
      </c>
      <c r="AR147" s="1">
        <v>645</v>
      </c>
      <c r="AS147" s="1">
        <v>705</v>
      </c>
      <c r="AT147" s="1">
        <v>1350</v>
      </c>
      <c r="AU147" s="1">
        <v>0.47777777777777702</v>
      </c>
      <c r="AV147" s="2">
        <v>29</v>
      </c>
      <c r="AW147" s="1">
        <v>20.908565282821598</v>
      </c>
      <c r="AX147" s="1">
        <v>714.94303107261601</v>
      </c>
      <c r="AY147" s="1">
        <v>735.85159635543801</v>
      </c>
      <c r="AZ147" s="1">
        <v>664</v>
      </c>
      <c r="BA147" s="1">
        <v>786</v>
      </c>
      <c r="BB147" s="1">
        <v>1450</v>
      </c>
      <c r="BC147" s="1">
        <v>0.45793103448275801</v>
      </c>
      <c r="BD147" s="2">
        <v>30</v>
      </c>
      <c r="BE147" s="1">
        <v>21.570560216903601</v>
      </c>
      <c r="BF147" s="1">
        <v>728.27416801452603</v>
      </c>
      <c r="BG147" s="1">
        <v>749.84472823143005</v>
      </c>
      <c r="BH147" s="1">
        <v>693</v>
      </c>
      <c r="BI147" s="1">
        <v>807</v>
      </c>
      <c r="BJ147" s="1">
        <v>1500</v>
      </c>
      <c r="BK147" s="1">
        <v>0.46200000000000002</v>
      </c>
      <c r="BL147" s="2">
        <v>32</v>
      </c>
      <c r="BM147" s="1">
        <v>22.884092092513999</v>
      </c>
      <c r="BN147" s="1">
        <v>755.09714078903198</v>
      </c>
      <c r="BO147" s="1">
        <v>777.98123288154602</v>
      </c>
      <c r="BP147" s="1">
        <v>747</v>
      </c>
      <c r="BQ147" s="1">
        <v>853</v>
      </c>
      <c r="BR147" s="1">
        <v>1600</v>
      </c>
      <c r="BS147" s="1">
        <v>0.46687499999999998</v>
      </c>
      <c r="BT147" s="2">
        <v>33</v>
      </c>
      <c r="BU147" s="1">
        <v>23.9404520988464</v>
      </c>
      <c r="BV147" s="1">
        <v>767.03851175308205</v>
      </c>
      <c r="BW147" s="1">
        <v>790.97896385192803</v>
      </c>
      <c r="BX147" s="1">
        <v>797</v>
      </c>
      <c r="BY147" s="1">
        <v>853</v>
      </c>
      <c r="BZ147" s="1">
        <v>1650</v>
      </c>
      <c r="CA147" s="1">
        <v>0.48303030303030298</v>
      </c>
    </row>
    <row r="148" spans="1:79" x14ac:dyDescent="0.25">
      <c r="A148" s="1" t="s">
        <v>211</v>
      </c>
      <c r="B148" s="1" t="s">
        <v>99</v>
      </c>
      <c r="C148" s="1" t="s">
        <v>92</v>
      </c>
      <c r="D148" s="1" t="s">
        <v>79</v>
      </c>
      <c r="E148" s="1" t="s">
        <v>80</v>
      </c>
      <c r="F148" s="1" t="s">
        <v>86</v>
      </c>
      <c r="G148" s="1">
        <v>4</v>
      </c>
      <c r="H148" s="2">
        <v>13</v>
      </c>
      <c r="I148" s="1">
        <v>67.664711713790894</v>
      </c>
      <c r="J148" s="1">
        <v>644.24457597732498</v>
      </c>
      <c r="K148" s="1">
        <v>711.90928769111599</v>
      </c>
      <c r="L148" s="1">
        <v>328</v>
      </c>
      <c r="M148" s="1">
        <v>322</v>
      </c>
      <c r="N148" s="1">
        <v>650</v>
      </c>
      <c r="O148" s="1">
        <v>0.50461538461538402</v>
      </c>
      <c r="P148" s="2">
        <v>16</v>
      </c>
      <c r="Q148" s="1">
        <v>84.561740398406897</v>
      </c>
      <c r="R148" s="1">
        <v>772.82508897781304</v>
      </c>
      <c r="S148" s="1">
        <v>857.38682937622002</v>
      </c>
      <c r="T148" s="1">
        <v>387</v>
      </c>
      <c r="U148" s="1">
        <v>413</v>
      </c>
      <c r="V148" s="1">
        <v>800</v>
      </c>
      <c r="W148" s="1">
        <v>0.48375000000000001</v>
      </c>
      <c r="X148" s="2">
        <v>20</v>
      </c>
      <c r="Y148" s="1">
        <v>95.7585382461547</v>
      </c>
      <c r="Z148" s="1">
        <v>946.37288999557495</v>
      </c>
      <c r="AA148" s="1">
        <v>1042.13142824172</v>
      </c>
      <c r="AB148" s="1">
        <v>452</v>
      </c>
      <c r="AC148" s="1">
        <v>548</v>
      </c>
      <c r="AD148" s="1">
        <v>1000</v>
      </c>
      <c r="AE148" s="1">
        <v>0.45200000000000001</v>
      </c>
      <c r="AF148" s="2">
        <v>25</v>
      </c>
      <c r="AG148" s="1">
        <v>128.14693737030001</v>
      </c>
      <c r="AH148" s="1">
        <v>1144.15584683418</v>
      </c>
      <c r="AI148" s="1">
        <v>1272.3027842044801</v>
      </c>
      <c r="AJ148" s="1">
        <v>571</v>
      </c>
      <c r="AK148" s="1">
        <v>679</v>
      </c>
      <c r="AL148" s="1">
        <v>1250</v>
      </c>
      <c r="AM148" s="1">
        <v>0.45679999999999998</v>
      </c>
      <c r="AN148" s="2">
        <v>28</v>
      </c>
      <c r="AO148" s="1">
        <v>149.15023446083001</v>
      </c>
      <c r="AP148" s="1">
        <v>1255.1014137268</v>
      </c>
      <c r="AQ148" s="1">
        <v>1404.2516481876301</v>
      </c>
      <c r="AR148" s="1">
        <v>626</v>
      </c>
      <c r="AS148" s="1">
        <v>774</v>
      </c>
      <c r="AT148" s="1">
        <v>1400</v>
      </c>
      <c r="AU148" s="1">
        <v>0.44714285714285701</v>
      </c>
      <c r="AV148" s="2">
        <v>30</v>
      </c>
      <c r="AW148" s="1">
        <v>153.94915533065699</v>
      </c>
      <c r="AX148" s="1">
        <v>1329.59450793266</v>
      </c>
      <c r="AY148" s="1">
        <v>1483.54366326332</v>
      </c>
      <c r="AZ148" s="1">
        <v>646</v>
      </c>
      <c r="BA148" s="1">
        <v>854</v>
      </c>
      <c r="BB148" s="1">
        <v>1500</v>
      </c>
      <c r="BC148" s="1">
        <v>0.43066666666666598</v>
      </c>
      <c r="BD148" s="2">
        <v>31</v>
      </c>
      <c r="BE148" s="1">
        <v>161.28046631813001</v>
      </c>
      <c r="BF148" s="1">
        <v>1361.1945359706799</v>
      </c>
      <c r="BG148" s="1">
        <v>1522.4750022888099</v>
      </c>
      <c r="BH148" s="1">
        <v>677</v>
      </c>
      <c r="BI148" s="1">
        <v>873</v>
      </c>
      <c r="BJ148" s="1">
        <v>1550</v>
      </c>
      <c r="BK148" s="1">
        <v>0.43677419354838698</v>
      </c>
      <c r="BL148" s="2">
        <v>32</v>
      </c>
      <c r="BM148" s="1">
        <v>167.052361249923</v>
      </c>
      <c r="BN148" s="1">
        <v>1401.8180880546499</v>
      </c>
      <c r="BO148" s="1">
        <v>1568.87044930458</v>
      </c>
      <c r="BP148" s="1">
        <v>679</v>
      </c>
      <c r="BQ148" s="1">
        <v>921</v>
      </c>
      <c r="BR148" s="1">
        <v>1600</v>
      </c>
      <c r="BS148" s="1">
        <v>0.424375</v>
      </c>
      <c r="BT148" s="2">
        <v>35</v>
      </c>
      <c r="BU148" s="1">
        <v>189.43537211418101</v>
      </c>
      <c r="BV148" s="1">
        <v>1521.7624197006201</v>
      </c>
      <c r="BW148" s="1">
        <v>1711.1977918148</v>
      </c>
      <c r="BX148" s="1">
        <v>729</v>
      </c>
      <c r="BY148" s="1">
        <v>981</v>
      </c>
      <c r="BZ148" s="1">
        <v>1710</v>
      </c>
      <c r="CA148" s="1">
        <v>0.42631578947368398</v>
      </c>
    </row>
    <row r="149" spans="1:79" x14ac:dyDescent="0.25">
      <c r="A149" s="1" t="s">
        <v>219</v>
      </c>
      <c r="B149" s="1" t="s">
        <v>99</v>
      </c>
      <c r="C149" s="1" t="s">
        <v>92</v>
      </c>
      <c r="D149" s="1" t="s">
        <v>79</v>
      </c>
      <c r="E149" s="1" t="s">
        <v>80</v>
      </c>
      <c r="F149" s="1" t="s">
        <v>84</v>
      </c>
      <c r="G149" s="1">
        <v>1</v>
      </c>
      <c r="H149" s="2">
        <v>18</v>
      </c>
      <c r="I149" s="1">
        <v>13.465404748916599</v>
      </c>
      <c r="J149" s="1">
        <v>308.69804787635798</v>
      </c>
      <c r="K149" s="1">
        <v>322.16345262527398</v>
      </c>
      <c r="L149" s="1">
        <v>421</v>
      </c>
      <c r="M149" s="1">
        <v>479</v>
      </c>
      <c r="N149" s="1">
        <v>900</v>
      </c>
      <c r="O149" s="1">
        <v>0.46777777777777702</v>
      </c>
      <c r="P149" s="2">
        <v>18</v>
      </c>
      <c r="Q149" s="1">
        <v>13.465404748916599</v>
      </c>
      <c r="R149" s="1">
        <v>308.69804787635798</v>
      </c>
      <c r="S149" s="1">
        <v>322.16345262527398</v>
      </c>
      <c r="T149" s="1">
        <v>421</v>
      </c>
      <c r="U149" s="1">
        <v>479</v>
      </c>
      <c r="V149" s="1">
        <v>900</v>
      </c>
      <c r="W149" s="1">
        <v>0.46777777777777702</v>
      </c>
      <c r="X149" s="2">
        <v>21</v>
      </c>
      <c r="Y149" s="1">
        <v>15.729221820831199</v>
      </c>
      <c r="Z149" s="1">
        <v>316.11302304267798</v>
      </c>
      <c r="AA149" s="1">
        <v>331.84224486351002</v>
      </c>
      <c r="AB149" s="1">
        <v>492</v>
      </c>
      <c r="AC149" s="1">
        <v>558</v>
      </c>
      <c r="AD149" s="1">
        <v>1050</v>
      </c>
      <c r="AE149" s="1">
        <v>0.46857142857142797</v>
      </c>
      <c r="AF149" s="2">
        <v>25</v>
      </c>
      <c r="AG149" s="1">
        <v>21.344970703125</v>
      </c>
      <c r="AH149" s="1">
        <v>324.58818221092201</v>
      </c>
      <c r="AI149" s="1">
        <v>345.93315291404701</v>
      </c>
      <c r="AJ149" s="1">
        <v>559</v>
      </c>
      <c r="AK149" s="1">
        <v>691</v>
      </c>
      <c r="AL149" s="1">
        <v>1250</v>
      </c>
      <c r="AM149" s="1">
        <v>0.44719999999999999</v>
      </c>
      <c r="AN149" s="2">
        <v>27</v>
      </c>
      <c r="AO149" s="1">
        <v>22.763314485549898</v>
      </c>
      <c r="AP149" s="1">
        <v>326.66269230842499</v>
      </c>
      <c r="AQ149" s="1">
        <v>349.42600679397498</v>
      </c>
      <c r="AR149" s="1">
        <v>583</v>
      </c>
      <c r="AS149" s="1">
        <v>767</v>
      </c>
      <c r="AT149" s="1">
        <v>1350</v>
      </c>
      <c r="AU149" s="1">
        <v>0.43185185185185099</v>
      </c>
      <c r="AV149" s="2">
        <v>31</v>
      </c>
      <c r="AW149" s="1">
        <v>25.511602401733398</v>
      </c>
      <c r="AX149" s="1">
        <v>329.525371074676</v>
      </c>
      <c r="AY149" s="1">
        <v>355.036973476409</v>
      </c>
      <c r="AZ149" s="1">
        <v>681</v>
      </c>
      <c r="BA149" s="1">
        <v>869</v>
      </c>
      <c r="BB149" s="1">
        <v>1550</v>
      </c>
      <c r="BC149" s="1">
        <v>0.43935483870967701</v>
      </c>
      <c r="BD149" s="2">
        <v>33</v>
      </c>
      <c r="BE149" s="1">
        <v>26.893704414367601</v>
      </c>
      <c r="BF149" s="1">
        <v>330.72562122344902</v>
      </c>
      <c r="BG149" s="1">
        <v>357.61932563781698</v>
      </c>
      <c r="BH149" s="1">
        <v>739</v>
      </c>
      <c r="BI149" s="1">
        <v>911</v>
      </c>
      <c r="BJ149" s="1">
        <v>1650</v>
      </c>
      <c r="BK149" s="1">
        <v>0.44787878787878699</v>
      </c>
      <c r="BL149" s="2">
        <v>33</v>
      </c>
      <c r="BM149" s="1">
        <v>26.893704414367601</v>
      </c>
      <c r="BN149" s="1">
        <v>330.72562122344902</v>
      </c>
      <c r="BO149" s="1">
        <v>357.61932563781698</v>
      </c>
      <c r="BP149" s="1">
        <v>739</v>
      </c>
      <c r="BQ149" s="1">
        <v>911</v>
      </c>
      <c r="BR149" s="1">
        <v>1650</v>
      </c>
      <c r="BS149" s="1">
        <v>0.44787878787878699</v>
      </c>
      <c r="BT149" s="2">
        <v>33</v>
      </c>
      <c r="BU149" s="1">
        <v>26.893704414367601</v>
      </c>
      <c r="BV149" s="1">
        <v>330.72562122344902</v>
      </c>
      <c r="BW149" s="1">
        <v>357.61932563781698</v>
      </c>
      <c r="BX149" s="1">
        <v>739</v>
      </c>
      <c r="BY149" s="1">
        <v>911</v>
      </c>
      <c r="BZ149" s="1">
        <v>1650</v>
      </c>
      <c r="CA149" s="1">
        <v>0.44787878787878699</v>
      </c>
    </row>
    <row r="150" spans="1:79" x14ac:dyDescent="0.25">
      <c r="A150" s="1" t="s">
        <v>221</v>
      </c>
      <c r="B150" s="1" t="s">
        <v>99</v>
      </c>
      <c r="C150" s="1" t="s">
        <v>93</v>
      </c>
      <c r="D150" s="1" t="s">
        <v>79</v>
      </c>
      <c r="E150" s="1" t="s">
        <v>80</v>
      </c>
      <c r="F150" s="1" t="s">
        <v>84</v>
      </c>
      <c r="G150" s="1">
        <v>1</v>
      </c>
      <c r="H150" s="2">
        <v>17</v>
      </c>
      <c r="I150" s="1">
        <v>12.447291612625101</v>
      </c>
      <c r="J150" s="1">
        <v>324.23301863670298</v>
      </c>
      <c r="K150" s="1">
        <v>336.68031024932799</v>
      </c>
      <c r="L150" s="1">
        <v>392</v>
      </c>
      <c r="M150" s="1">
        <v>458</v>
      </c>
      <c r="N150" s="1">
        <v>850</v>
      </c>
      <c r="O150" s="1">
        <v>0.46117647058823502</v>
      </c>
      <c r="P150" s="2">
        <v>19</v>
      </c>
      <c r="Q150" s="1">
        <v>14.532619476318301</v>
      </c>
      <c r="R150" s="1">
        <v>331.288999557495</v>
      </c>
      <c r="S150" s="1">
        <v>345.82161903381302</v>
      </c>
      <c r="T150" s="1">
        <v>427</v>
      </c>
      <c r="U150" s="1">
        <v>523</v>
      </c>
      <c r="V150" s="1">
        <v>950</v>
      </c>
      <c r="W150" s="1">
        <v>0.44947368421052603</v>
      </c>
      <c r="X150" s="2">
        <v>22</v>
      </c>
      <c r="Y150" s="1">
        <v>16.712416410446099</v>
      </c>
      <c r="Z150" s="1">
        <v>338.62635064124999</v>
      </c>
      <c r="AA150" s="1">
        <v>355.33876705169598</v>
      </c>
      <c r="AB150" s="1">
        <v>492</v>
      </c>
      <c r="AC150" s="1">
        <v>608</v>
      </c>
      <c r="AD150" s="1">
        <v>1100</v>
      </c>
      <c r="AE150" s="1">
        <v>0.44727272727272699</v>
      </c>
      <c r="AF150" s="2">
        <v>25</v>
      </c>
      <c r="AG150" s="1">
        <v>18.8355934619903</v>
      </c>
      <c r="AH150" s="1">
        <v>342.949363470077</v>
      </c>
      <c r="AI150" s="1">
        <v>361.78495693206702</v>
      </c>
      <c r="AJ150" s="1">
        <v>553</v>
      </c>
      <c r="AK150" s="1">
        <v>697</v>
      </c>
      <c r="AL150" s="1">
        <v>1250</v>
      </c>
      <c r="AM150" s="1">
        <v>0.44240000000000002</v>
      </c>
      <c r="AN150" s="2">
        <v>27</v>
      </c>
      <c r="AO150" s="1">
        <v>20.211233615875202</v>
      </c>
      <c r="AP150" s="1">
        <v>344.92069029807999</v>
      </c>
      <c r="AQ150" s="1">
        <v>365.13192391395501</v>
      </c>
      <c r="AR150" s="1">
        <v>585</v>
      </c>
      <c r="AS150" s="1">
        <v>765</v>
      </c>
      <c r="AT150" s="1">
        <v>1350</v>
      </c>
      <c r="AU150" s="1">
        <v>0.43333333333333302</v>
      </c>
      <c r="AV150" s="2">
        <v>31</v>
      </c>
      <c r="AW150" s="1">
        <v>22.8876776695251</v>
      </c>
      <c r="AX150" s="1">
        <v>347.61881971359202</v>
      </c>
      <c r="AY150" s="1">
        <v>370.50649738311699</v>
      </c>
      <c r="AZ150" s="1">
        <v>644</v>
      </c>
      <c r="BA150" s="1">
        <v>906</v>
      </c>
      <c r="BB150" s="1">
        <v>1550</v>
      </c>
      <c r="BC150" s="1">
        <v>0.41548387096774098</v>
      </c>
      <c r="BD150" s="2">
        <v>32</v>
      </c>
      <c r="BE150" s="1">
        <v>23.5561556816101</v>
      </c>
      <c r="BF150" s="1">
        <v>348.13553166389403</v>
      </c>
      <c r="BG150" s="1">
        <v>371.69168734550402</v>
      </c>
      <c r="BH150" s="1">
        <v>673</v>
      </c>
      <c r="BI150" s="1">
        <v>927</v>
      </c>
      <c r="BJ150" s="1">
        <v>1600</v>
      </c>
      <c r="BK150" s="1">
        <v>0.42062500000000003</v>
      </c>
      <c r="BL150" s="2">
        <v>33</v>
      </c>
      <c r="BM150" s="1">
        <v>24.292835712432801</v>
      </c>
      <c r="BN150" s="1">
        <v>348.64742159843399</v>
      </c>
      <c r="BO150" s="1">
        <v>372.94025731086703</v>
      </c>
      <c r="BP150" s="1">
        <v>685</v>
      </c>
      <c r="BQ150" s="1">
        <v>965</v>
      </c>
      <c r="BR150" s="1">
        <v>1650</v>
      </c>
      <c r="BS150" s="1">
        <v>0.41515151515151499</v>
      </c>
      <c r="BT150" s="2">
        <v>35</v>
      </c>
      <c r="BU150" s="1">
        <v>25.971717834472599</v>
      </c>
      <c r="BV150" s="1">
        <v>350.09486556053099</v>
      </c>
      <c r="BW150" s="1">
        <v>376.06658339500399</v>
      </c>
      <c r="BX150" s="1">
        <v>735</v>
      </c>
      <c r="BY150" s="1">
        <v>1015</v>
      </c>
      <c r="BZ150" s="1">
        <v>1750</v>
      </c>
      <c r="CA150" s="1">
        <v>0.42</v>
      </c>
    </row>
    <row r="151" spans="1:79" x14ac:dyDescent="0.25">
      <c r="A151" s="1" t="s">
        <v>223</v>
      </c>
      <c r="B151" s="1" t="s">
        <v>99</v>
      </c>
      <c r="C151" s="1" t="s">
        <v>92</v>
      </c>
      <c r="D151" s="1" t="s">
        <v>79</v>
      </c>
      <c r="E151" s="1" t="s">
        <v>80</v>
      </c>
      <c r="F151" s="1" t="s">
        <v>84</v>
      </c>
      <c r="G151" s="1">
        <v>2</v>
      </c>
      <c r="H151" s="2">
        <v>18</v>
      </c>
      <c r="I151" s="1">
        <v>13.6025395393371</v>
      </c>
      <c r="J151" s="1">
        <v>309.09673857688898</v>
      </c>
      <c r="K151" s="1">
        <v>322.69927811622603</v>
      </c>
      <c r="L151" s="1">
        <v>421</v>
      </c>
      <c r="M151" s="1">
        <v>479</v>
      </c>
      <c r="N151" s="1">
        <v>900</v>
      </c>
      <c r="O151" s="1">
        <v>0.46777777777777702</v>
      </c>
      <c r="P151" s="2">
        <v>18</v>
      </c>
      <c r="Q151" s="1">
        <v>13.6025395393371</v>
      </c>
      <c r="R151" s="1">
        <v>309.09673857688898</v>
      </c>
      <c r="S151" s="1">
        <v>322.69927811622603</v>
      </c>
      <c r="T151" s="1">
        <v>421</v>
      </c>
      <c r="U151" s="1">
        <v>479</v>
      </c>
      <c r="V151" s="1">
        <v>900</v>
      </c>
      <c r="W151" s="1">
        <v>0.46777777777777702</v>
      </c>
      <c r="X151" s="2">
        <v>21</v>
      </c>
      <c r="Y151" s="1">
        <v>15.763645648956199</v>
      </c>
      <c r="Z151" s="1">
        <v>317.93808531761101</v>
      </c>
      <c r="AA151" s="1">
        <v>333.70173096656799</v>
      </c>
      <c r="AB151" s="1">
        <v>492</v>
      </c>
      <c r="AC151" s="1">
        <v>558</v>
      </c>
      <c r="AD151" s="1">
        <v>1050</v>
      </c>
      <c r="AE151" s="1">
        <v>0.46857142857142797</v>
      </c>
      <c r="AF151" s="2">
        <v>25</v>
      </c>
      <c r="AG151" s="1">
        <v>18.560348272323601</v>
      </c>
      <c r="AH151" s="1">
        <v>323.57755804061799</v>
      </c>
      <c r="AI151" s="1">
        <v>342.13790631294199</v>
      </c>
      <c r="AJ151" s="1">
        <v>559</v>
      </c>
      <c r="AK151" s="1">
        <v>691</v>
      </c>
      <c r="AL151" s="1">
        <v>1250</v>
      </c>
      <c r="AM151" s="1">
        <v>0.44719999999999999</v>
      </c>
      <c r="AN151" s="2">
        <v>27</v>
      </c>
      <c r="AO151" s="1">
        <v>19.9392969608306</v>
      </c>
      <c r="AP151" s="1">
        <v>325.40848970413202</v>
      </c>
      <c r="AQ151" s="1">
        <v>345.34778666496197</v>
      </c>
      <c r="AR151" s="1">
        <v>583</v>
      </c>
      <c r="AS151" s="1">
        <v>767</v>
      </c>
      <c r="AT151" s="1">
        <v>1350</v>
      </c>
      <c r="AU151" s="1">
        <v>0.43185185185185099</v>
      </c>
      <c r="AV151" s="2">
        <v>31</v>
      </c>
      <c r="AW151" s="1">
        <v>22.6112911701202</v>
      </c>
      <c r="AX151" s="1">
        <v>328.16139578819201</v>
      </c>
      <c r="AY151" s="1">
        <v>350.77268695831299</v>
      </c>
      <c r="AZ151" s="1">
        <v>681</v>
      </c>
      <c r="BA151" s="1">
        <v>869</v>
      </c>
      <c r="BB151" s="1">
        <v>1550</v>
      </c>
      <c r="BC151" s="1">
        <v>0.43935483870967701</v>
      </c>
      <c r="BD151" s="2">
        <v>33</v>
      </c>
      <c r="BE151" s="1">
        <v>24.113704919815</v>
      </c>
      <c r="BF151" s="1">
        <v>329.36351490020701</v>
      </c>
      <c r="BG151" s="1">
        <v>353.47721982002201</v>
      </c>
      <c r="BH151" s="1">
        <v>739</v>
      </c>
      <c r="BI151" s="1">
        <v>911</v>
      </c>
      <c r="BJ151" s="1">
        <v>1650</v>
      </c>
      <c r="BK151" s="1">
        <v>0.44787878787878699</v>
      </c>
      <c r="BL151" s="2">
        <v>33</v>
      </c>
      <c r="BM151" s="1">
        <v>24.113704919815</v>
      </c>
      <c r="BN151" s="1">
        <v>329.36351490020701</v>
      </c>
      <c r="BO151" s="1">
        <v>353.47721982002201</v>
      </c>
      <c r="BP151" s="1">
        <v>739</v>
      </c>
      <c r="BQ151" s="1">
        <v>911</v>
      </c>
      <c r="BR151" s="1">
        <v>1650</v>
      </c>
      <c r="BS151" s="1">
        <v>0.44787878787878699</v>
      </c>
      <c r="BT151" s="2">
        <v>33</v>
      </c>
      <c r="BU151" s="1">
        <v>24.113704919815</v>
      </c>
      <c r="BV151" s="1">
        <v>329.36351490020701</v>
      </c>
      <c r="BW151" s="1">
        <v>353.47721982002201</v>
      </c>
      <c r="BX151" s="1">
        <v>739</v>
      </c>
      <c r="BY151" s="1">
        <v>911</v>
      </c>
      <c r="BZ151" s="1">
        <v>1650</v>
      </c>
      <c r="CA151" s="1">
        <v>0.44787878787878699</v>
      </c>
    </row>
    <row r="152" spans="1:79" x14ac:dyDescent="0.25">
      <c r="A152" s="1" t="s">
        <v>224</v>
      </c>
      <c r="B152" s="1" t="s">
        <v>99</v>
      </c>
      <c r="C152" s="1" t="s">
        <v>92</v>
      </c>
      <c r="D152" s="1" t="s">
        <v>79</v>
      </c>
      <c r="E152" s="1" t="s">
        <v>80</v>
      </c>
      <c r="F152" s="1" t="s">
        <v>85</v>
      </c>
      <c r="G152" s="1">
        <v>2</v>
      </c>
      <c r="H152" s="2">
        <v>15</v>
      </c>
      <c r="I152" s="1">
        <v>11.0361607074737</v>
      </c>
      <c r="J152" s="1">
        <v>417.93969798088</v>
      </c>
      <c r="K152" s="1">
        <v>428.97585868835398</v>
      </c>
      <c r="L152" s="1">
        <v>384</v>
      </c>
      <c r="M152" s="1">
        <v>366</v>
      </c>
      <c r="N152" s="1">
        <v>750</v>
      </c>
      <c r="O152" s="1">
        <v>0.51200000000000001</v>
      </c>
      <c r="P152" s="2">
        <v>19</v>
      </c>
      <c r="Q152" s="1">
        <v>14.175800800323399</v>
      </c>
      <c r="R152" s="1">
        <v>561.77757668495099</v>
      </c>
      <c r="S152" s="1">
        <v>575.95337748527504</v>
      </c>
      <c r="T152" s="1">
        <v>473</v>
      </c>
      <c r="U152" s="1">
        <v>477</v>
      </c>
      <c r="V152" s="1">
        <v>950</v>
      </c>
      <c r="W152" s="1">
        <v>0.497894736842105</v>
      </c>
      <c r="X152" s="2">
        <v>20</v>
      </c>
      <c r="Y152" s="1">
        <v>14.8717658519744</v>
      </c>
      <c r="Z152" s="1">
        <v>593.99279260635296</v>
      </c>
      <c r="AA152" s="1">
        <v>608.86455845832802</v>
      </c>
      <c r="AB152" s="1">
        <v>490</v>
      </c>
      <c r="AC152" s="1">
        <v>510</v>
      </c>
      <c r="AD152" s="1">
        <v>1000</v>
      </c>
      <c r="AE152" s="1">
        <v>0.49</v>
      </c>
      <c r="AF152" s="2">
        <v>25</v>
      </c>
      <c r="AG152" s="1">
        <v>20.590356826782202</v>
      </c>
      <c r="AH152" s="1">
        <v>718.18387889862004</v>
      </c>
      <c r="AI152" s="1">
        <v>738.77423572540204</v>
      </c>
      <c r="AJ152" s="1">
        <v>608</v>
      </c>
      <c r="AK152" s="1">
        <v>642</v>
      </c>
      <c r="AL152" s="1">
        <v>1250</v>
      </c>
      <c r="AM152" s="1">
        <v>0.4864</v>
      </c>
      <c r="AN152" s="2">
        <v>26</v>
      </c>
      <c r="AO152" s="1">
        <v>21.2985999584198</v>
      </c>
      <c r="AP152" s="1">
        <v>737.35943293571404</v>
      </c>
      <c r="AQ152" s="1">
        <v>758.65803289413395</v>
      </c>
      <c r="AR152" s="1">
        <v>641</v>
      </c>
      <c r="AS152" s="1">
        <v>659</v>
      </c>
      <c r="AT152" s="1">
        <v>1300</v>
      </c>
      <c r="AU152" s="1">
        <v>0.49307692307692302</v>
      </c>
      <c r="AV152" s="2">
        <v>29</v>
      </c>
      <c r="AW152" s="1">
        <v>23.404638051986598</v>
      </c>
      <c r="AX152" s="1">
        <v>786.97699880599896</v>
      </c>
      <c r="AY152" s="1">
        <v>810.381636857986</v>
      </c>
      <c r="AZ152" s="1">
        <v>667</v>
      </c>
      <c r="BA152" s="1">
        <v>783</v>
      </c>
      <c r="BB152" s="1">
        <v>1450</v>
      </c>
      <c r="BC152" s="1">
        <v>0.46</v>
      </c>
      <c r="BD152" s="2">
        <v>32</v>
      </c>
      <c r="BE152" s="1">
        <v>25.406043767928999</v>
      </c>
      <c r="BF152" s="1">
        <v>828.92663383483796</v>
      </c>
      <c r="BG152" s="1">
        <v>854.33267760276794</v>
      </c>
      <c r="BH152" s="1">
        <v>773</v>
      </c>
      <c r="BI152" s="1">
        <v>827</v>
      </c>
      <c r="BJ152" s="1">
        <v>1600</v>
      </c>
      <c r="BK152" s="1">
        <v>0.48312500000000003</v>
      </c>
      <c r="BL152" s="2">
        <v>33</v>
      </c>
      <c r="BM152" s="1">
        <v>26.095639944076499</v>
      </c>
      <c r="BN152" s="1">
        <v>845.01327180862404</v>
      </c>
      <c r="BO152" s="1">
        <v>871.10891175270001</v>
      </c>
      <c r="BP152" s="1">
        <v>794</v>
      </c>
      <c r="BQ152" s="1">
        <v>856</v>
      </c>
      <c r="BR152" s="1">
        <v>1650</v>
      </c>
      <c r="BS152" s="1">
        <v>0.48121212121212098</v>
      </c>
      <c r="BT152" s="2">
        <v>34</v>
      </c>
      <c r="BU152" s="1">
        <v>27.162827968597401</v>
      </c>
      <c r="BV152" s="1">
        <v>857.688180923461</v>
      </c>
      <c r="BW152" s="1">
        <v>884.85100889205899</v>
      </c>
      <c r="BX152" s="1">
        <v>844</v>
      </c>
      <c r="BY152" s="1">
        <v>856</v>
      </c>
      <c r="BZ152" s="1">
        <v>1700</v>
      </c>
      <c r="CA152" s="1">
        <v>0.496470588235294</v>
      </c>
    </row>
    <row r="153" spans="1:79" x14ac:dyDescent="0.25">
      <c r="A153" s="1" t="s">
        <v>225</v>
      </c>
      <c r="B153" s="1" t="s">
        <v>99</v>
      </c>
      <c r="C153" s="1" t="s">
        <v>93</v>
      </c>
      <c r="D153" s="1" t="s">
        <v>79</v>
      </c>
      <c r="E153" s="1" t="s">
        <v>80</v>
      </c>
      <c r="F153" s="1" t="s">
        <v>84</v>
      </c>
      <c r="G153" s="1">
        <v>2</v>
      </c>
      <c r="H153" s="2">
        <v>17</v>
      </c>
      <c r="I153" s="1">
        <v>13.932095527648899</v>
      </c>
      <c r="J153" s="1">
        <v>325.576899766922</v>
      </c>
      <c r="K153" s="1">
        <v>339.50899529457001</v>
      </c>
      <c r="L153" s="1">
        <v>392</v>
      </c>
      <c r="M153" s="1">
        <v>458</v>
      </c>
      <c r="N153" s="1">
        <v>850</v>
      </c>
      <c r="O153" s="1">
        <v>0.46117647058823502</v>
      </c>
      <c r="P153" s="2">
        <v>19</v>
      </c>
      <c r="Q153" s="1">
        <v>15.357316255569399</v>
      </c>
      <c r="R153" s="1">
        <v>332.72071981430003</v>
      </c>
      <c r="S153" s="1">
        <v>348.07803606987</v>
      </c>
      <c r="T153" s="1">
        <v>427</v>
      </c>
      <c r="U153" s="1">
        <v>523</v>
      </c>
      <c r="V153" s="1">
        <v>950</v>
      </c>
      <c r="W153" s="1">
        <v>0.44947368421052603</v>
      </c>
      <c r="X153" s="2">
        <v>22</v>
      </c>
      <c r="Y153" s="1">
        <v>17.484547138214101</v>
      </c>
      <c r="Z153" s="1">
        <v>340.02425384521399</v>
      </c>
      <c r="AA153" s="1">
        <v>357.50880098342799</v>
      </c>
      <c r="AB153" s="1">
        <v>492</v>
      </c>
      <c r="AC153" s="1">
        <v>608</v>
      </c>
      <c r="AD153" s="1">
        <v>1100</v>
      </c>
      <c r="AE153" s="1">
        <v>0.44727272727272699</v>
      </c>
      <c r="AF153" s="2">
        <v>25</v>
      </c>
      <c r="AG153" s="1">
        <v>19.563691139221099</v>
      </c>
      <c r="AH153" s="1">
        <v>344.46950864791802</v>
      </c>
      <c r="AI153" s="1">
        <v>364.03319978713898</v>
      </c>
      <c r="AJ153" s="1">
        <v>553</v>
      </c>
      <c r="AK153" s="1">
        <v>697</v>
      </c>
      <c r="AL153" s="1">
        <v>1250</v>
      </c>
      <c r="AM153" s="1">
        <v>0.44240000000000002</v>
      </c>
      <c r="AN153" s="2">
        <v>27</v>
      </c>
      <c r="AO153" s="1">
        <v>21.011628150939899</v>
      </c>
      <c r="AP153" s="1">
        <v>346.51784586906399</v>
      </c>
      <c r="AQ153" s="1">
        <v>367.52947402000399</v>
      </c>
      <c r="AR153" s="1">
        <v>585</v>
      </c>
      <c r="AS153" s="1">
        <v>765</v>
      </c>
      <c r="AT153" s="1">
        <v>1350</v>
      </c>
      <c r="AU153" s="1">
        <v>0.43333333333333302</v>
      </c>
      <c r="AV153" s="2">
        <v>31</v>
      </c>
      <c r="AW153" s="1">
        <v>23.831744432449302</v>
      </c>
      <c r="AX153" s="1">
        <v>350.26648616790698</v>
      </c>
      <c r="AY153" s="1">
        <v>374.098230600357</v>
      </c>
      <c r="AZ153" s="1">
        <v>644</v>
      </c>
      <c r="BA153" s="1">
        <v>906</v>
      </c>
      <c r="BB153" s="1">
        <v>1550</v>
      </c>
      <c r="BC153" s="1">
        <v>0.41548387096774098</v>
      </c>
      <c r="BD153" s="2">
        <v>32</v>
      </c>
      <c r="BE153" s="1">
        <v>25.211286544799801</v>
      </c>
      <c r="BF153" s="1">
        <v>350.78232932090702</v>
      </c>
      <c r="BG153" s="1">
        <v>375.993615865707</v>
      </c>
      <c r="BH153" s="1">
        <v>673</v>
      </c>
      <c r="BI153" s="1">
        <v>927</v>
      </c>
      <c r="BJ153" s="1">
        <v>1600</v>
      </c>
      <c r="BK153" s="1">
        <v>0.42062500000000003</v>
      </c>
      <c r="BL153" s="2">
        <v>33</v>
      </c>
      <c r="BM153" s="1">
        <v>25.9037585258483</v>
      </c>
      <c r="BN153" s="1">
        <v>351.294293165206</v>
      </c>
      <c r="BO153" s="1">
        <v>377.19805169105501</v>
      </c>
      <c r="BP153" s="1">
        <v>685</v>
      </c>
      <c r="BQ153" s="1">
        <v>965</v>
      </c>
      <c r="BR153" s="1">
        <v>1650</v>
      </c>
      <c r="BS153" s="1">
        <v>0.41515151515151499</v>
      </c>
      <c r="BT153" s="2">
        <v>35</v>
      </c>
      <c r="BU153" s="1">
        <v>27.6041514873504</v>
      </c>
      <c r="BV153" s="1">
        <v>352.31072735786398</v>
      </c>
      <c r="BW153" s="1">
        <v>379.91487884521399</v>
      </c>
      <c r="BX153" s="1">
        <v>735</v>
      </c>
      <c r="BY153" s="1">
        <v>1015</v>
      </c>
      <c r="BZ153" s="1">
        <v>1750</v>
      </c>
      <c r="CA153" s="1">
        <v>0.42</v>
      </c>
    </row>
    <row r="154" spans="1:79" x14ac:dyDescent="0.25">
      <c r="A154" s="1" t="s">
        <v>226</v>
      </c>
      <c r="B154" s="1" t="s">
        <v>99</v>
      </c>
      <c r="C154" s="1" t="s">
        <v>92</v>
      </c>
      <c r="D154" s="1" t="s">
        <v>79</v>
      </c>
      <c r="E154" s="1" t="s">
        <v>80</v>
      </c>
      <c r="F154" s="1" t="s">
        <v>84</v>
      </c>
      <c r="G154" s="1">
        <v>3</v>
      </c>
      <c r="H154" s="2">
        <v>18</v>
      </c>
      <c r="I154" s="1">
        <v>14.036552906036301</v>
      </c>
      <c r="J154" s="1">
        <v>306.85945916175802</v>
      </c>
      <c r="K154" s="1">
        <v>320.896012067794</v>
      </c>
      <c r="L154" s="1">
        <v>421</v>
      </c>
      <c r="M154" s="1">
        <v>479</v>
      </c>
      <c r="N154" s="1">
        <v>900</v>
      </c>
      <c r="O154" s="1">
        <v>0.46777777777777702</v>
      </c>
      <c r="P154" s="2">
        <v>18</v>
      </c>
      <c r="Q154" s="1">
        <v>14.036552906036301</v>
      </c>
      <c r="R154" s="1">
        <v>306.85945916175802</v>
      </c>
      <c r="S154" s="1">
        <v>320.896012067794</v>
      </c>
      <c r="T154" s="1">
        <v>421</v>
      </c>
      <c r="U154" s="1">
        <v>479</v>
      </c>
      <c r="V154" s="1">
        <v>900</v>
      </c>
      <c r="W154" s="1">
        <v>0.46777777777777702</v>
      </c>
      <c r="X154" s="2">
        <v>21</v>
      </c>
      <c r="Y154" s="1">
        <v>17.0456140041351</v>
      </c>
      <c r="Z154" s="1">
        <v>315.18140697479203</v>
      </c>
      <c r="AA154" s="1">
        <v>332.22702097892699</v>
      </c>
      <c r="AB154" s="1">
        <v>492</v>
      </c>
      <c r="AC154" s="1">
        <v>558</v>
      </c>
      <c r="AD154" s="1">
        <v>1050</v>
      </c>
      <c r="AE154" s="1">
        <v>0.46857142857142797</v>
      </c>
      <c r="AF154" s="2">
        <v>25</v>
      </c>
      <c r="AG154" s="1">
        <v>19.888103961944498</v>
      </c>
      <c r="AH154" s="1">
        <v>321.50632476806601</v>
      </c>
      <c r="AI154" s="1">
        <v>341.39442873001099</v>
      </c>
      <c r="AJ154" s="1">
        <v>559</v>
      </c>
      <c r="AK154" s="1">
        <v>691</v>
      </c>
      <c r="AL154" s="1">
        <v>1250</v>
      </c>
      <c r="AM154" s="1">
        <v>0.44719999999999999</v>
      </c>
      <c r="AN154" s="2">
        <v>27</v>
      </c>
      <c r="AO154" s="1">
        <v>21.344218969345</v>
      </c>
      <c r="AP154" s="1">
        <v>323.49381303787197</v>
      </c>
      <c r="AQ154" s="1">
        <v>344.83803200721701</v>
      </c>
      <c r="AR154" s="1">
        <v>583</v>
      </c>
      <c r="AS154" s="1">
        <v>767</v>
      </c>
      <c r="AT154" s="1">
        <v>1350</v>
      </c>
      <c r="AU154" s="1">
        <v>0.43185185185185099</v>
      </c>
      <c r="AV154" s="2">
        <v>31</v>
      </c>
      <c r="AW154" s="1">
        <v>24.566471099853501</v>
      </c>
      <c r="AX154" s="1">
        <v>326.66762495040803</v>
      </c>
      <c r="AY154" s="1">
        <v>351.234096050262</v>
      </c>
      <c r="AZ154" s="1">
        <v>681</v>
      </c>
      <c r="BA154" s="1">
        <v>869</v>
      </c>
      <c r="BB154" s="1">
        <v>1550</v>
      </c>
      <c r="BC154" s="1">
        <v>0.43935483870967701</v>
      </c>
      <c r="BD154" s="2">
        <v>33</v>
      </c>
      <c r="BE154" s="1">
        <v>25.904145002365102</v>
      </c>
      <c r="BF154" s="1">
        <v>327.71899199485699</v>
      </c>
      <c r="BG154" s="1">
        <v>353.62313699722199</v>
      </c>
      <c r="BH154" s="1">
        <v>739</v>
      </c>
      <c r="BI154" s="1">
        <v>911</v>
      </c>
      <c r="BJ154" s="1">
        <v>1650</v>
      </c>
      <c r="BK154" s="1">
        <v>0.44787878787878699</v>
      </c>
      <c r="BL154" s="2">
        <v>33</v>
      </c>
      <c r="BM154" s="1">
        <v>25.904145002365102</v>
      </c>
      <c r="BN154" s="1">
        <v>327.71899199485699</v>
      </c>
      <c r="BO154" s="1">
        <v>353.62313699722199</v>
      </c>
      <c r="BP154" s="1">
        <v>739</v>
      </c>
      <c r="BQ154" s="1">
        <v>911</v>
      </c>
      <c r="BR154" s="1">
        <v>1650</v>
      </c>
      <c r="BS154" s="1">
        <v>0.44787878787878699</v>
      </c>
      <c r="BT154" s="2">
        <v>33</v>
      </c>
      <c r="BU154" s="1">
        <v>25.904145002365102</v>
      </c>
      <c r="BV154" s="1">
        <v>327.71899199485699</v>
      </c>
      <c r="BW154" s="1">
        <v>353.62313699722199</v>
      </c>
      <c r="BX154" s="1">
        <v>739</v>
      </c>
      <c r="BY154" s="1">
        <v>911</v>
      </c>
      <c r="BZ154" s="1">
        <v>1650</v>
      </c>
      <c r="CA154" s="1">
        <v>0.44787878787878699</v>
      </c>
    </row>
    <row r="155" spans="1:79" x14ac:dyDescent="0.25">
      <c r="A155" s="1" t="s">
        <v>227</v>
      </c>
      <c r="B155" s="1" t="s">
        <v>99</v>
      </c>
      <c r="C155" s="1" t="s">
        <v>93</v>
      </c>
      <c r="D155" s="1" t="s">
        <v>79</v>
      </c>
      <c r="E155" s="1" t="s">
        <v>80</v>
      </c>
      <c r="F155" s="1" t="s">
        <v>84</v>
      </c>
      <c r="G155" s="1">
        <v>3</v>
      </c>
      <c r="H155" s="2">
        <v>17</v>
      </c>
      <c r="I155" s="1">
        <v>13.1556525230407</v>
      </c>
      <c r="J155" s="1">
        <v>322.761159181594</v>
      </c>
      <c r="K155" s="1">
        <v>335.91681170463499</v>
      </c>
      <c r="L155" s="1">
        <v>392</v>
      </c>
      <c r="M155" s="1">
        <v>458</v>
      </c>
      <c r="N155" s="1">
        <v>850</v>
      </c>
      <c r="O155" s="1">
        <v>0.46117647058823502</v>
      </c>
      <c r="P155" s="2">
        <v>19</v>
      </c>
      <c r="Q155" s="1">
        <v>14.592212438583299</v>
      </c>
      <c r="R155" s="1">
        <v>329.606848239898</v>
      </c>
      <c r="S155" s="1">
        <v>344.199060678482</v>
      </c>
      <c r="T155" s="1">
        <v>427</v>
      </c>
      <c r="U155" s="1">
        <v>523</v>
      </c>
      <c r="V155" s="1">
        <v>950</v>
      </c>
      <c r="W155" s="1">
        <v>0.44947368421052603</v>
      </c>
      <c r="X155" s="2">
        <v>22</v>
      </c>
      <c r="Y155" s="1">
        <v>16.789660215377801</v>
      </c>
      <c r="Z155" s="1">
        <v>336.73014426231299</v>
      </c>
      <c r="AA155" s="1">
        <v>353.51980447769103</v>
      </c>
      <c r="AB155" s="1">
        <v>492</v>
      </c>
      <c r="AC155" s="1">
        <v>608</v>
      </c>
      <c r="AD155" s="1">
        <v>1100</v>
      </c>
      <c r="AE155" s="1">
        <v>0.44727272727272699</v>
      </c>
      <c r="AF155" s="2">
        <v>25</v>
      </c>
      <c r="AG155" s="1">
        <v>19.0977621078491</v>
      </c>
      <c r="AH155" s="1">
        <v>341.25615715980501</v>
      </c>
      <c r="AI155" s="1">
        <v>360.35391926765402</v>
      </c>
      <c r="AJ155" s="1">
        <v>553</v>
      </c>
      <c r="AK155" s="1">
        <v>697</v>
      </c>
      <c r="AL155" s="1">
        <v>1250</v>
      </c>
      <c r="AM155" s="1">
        <v>0.44240000000000002</v>
      </c>
      <c r="AN155" s="2">
        <v>27</v>
      </c>
      <c r="AO155" s="1">
        <v>21.238995075225802</v>
      </c>
      <c r="AP155" s="1">
        <v>344.187845468521</v>
      </c>
      <c r="AQ155" s="1">
        <v>365.42684054374598</v>
      </c>
      <c r="AR155" s="1">
        <v>585</v>
      </c>
      <c r="AS155" s="1">
        <v>765</v>
      </c>
      <c r="AT155" s="1">
        <v>1350</v>
      </c>
      <c r="AU155" s="1">
        <v>0.43333333333333302</v>
      </c>
      <c r="AV155" s="2">
        <v>31</v>
      </c>
      <c r="AW155" s="1">
        <v>24.420326232910099</v>
      </c>
      <c r="AX155" s="1">
        <v>348.29286432266201</v>
      </c>
      <c r="AY155" s="1">
        <v>372.713190555572</v>
      </c>
      <c r="AZ155" s="1">
        <v>644</v>
      </c>
      <c r="BA155" s="1">
        <v>906</v>
      </c>
      <c r="BB155" s="1">
        <v>1550</v>
      </c>
      <c r="BC155" s="1">
        <v>0.41548387096774098</v>
      </c>
      <c r="BD155" s="2">
        <v>32</v>
      </c>
      <c r="BE155" s="1">
        <v>25.127677202224699</v>
      </c>
      <c r="BF155" s="1">
        <v>348.83606624603198</v>
      </c>
      <c r="BG155" s="1">
        <v>373.96374344825699</v>
      </c>
      <c r="BH155" s="1">
        <v>673</v>
      </c>
      <c r="BI155" s="1">
        <v>927</v>
      </c>
      <c r="BJ155" s="1">
        <v>1600</v>
      </c>
      <c r="BK155" s="1">
        <v>0.42062500000000003</v>
      </c>
      <c r="BL155" s="2">
        <v>33</v>
      </c>
      <c r="BM155" s="1">
        <v>25.8777801990509</v>
      </c>
      <c r="BN155" s="1">
        <v>349.33833336830099</v>
      </c>
      <c r="BO155" s="1">
        <v>375.21611356735201</v>
      </c>
      <c r="BP155" s="1">
        <v>685</v>
      </c>
      <c r="BQ155" s="1">
        <v>965</v>
      </c>
      <c r="BR155" s="1">
        <v>1650</v>
      </c>
      <c r="BS155" s="1">
        <v>0.41515151515151499</v>
      </c>
      <c r="BT155" s="2">
        <v>35</v>
      </c>
      <c r="BU155" s="1">
        <v>27.565827369689899</v>
      </c>
      <c r="BV155" s="1">
        <v>350.38282918930003</v>
      </c>
      <c r="BW155" s="1">
        <v>377.94865655899002</v>
      </c>
      <c r="BX155" s="1">
        <v>735</v>
      </c>
      <c r="BY155" s="1">
        <v>1015</v>
      </c>
      <c r="BZ155" s="1">
        <v>1750</v>
      </c>
      <c r="CA155" s="1">
        <v>0.42</v>
      </c>
    </row>
    <row r="156" spans="1:79" x14ac:dyDescent="0.25">
      <c r="A156" s="1" t="s">
        <v>228</v>
      </c>
      <c r="B156" s="1" t="s">
        <v>99</v>
      </c>
      <c r="C156" s="1" t="s">
        <v>92</v>
      </c>
      <c r="D156" s="1" t="s">
        <v>79</v>
      </c>
      <c r="E156" s="1" t="s">
        <v>80</v>
      </c>
      <c r="F156" s="1" t="s">
        <v>84</v>
      </c>
      <c r="G156" s="1">
        <v>4</v>
      </c>
      <c r="H156" s="2">
        <v>18</v>
      </c>
      <c r="I156" s="1">
        <v>13.4931275844573</v>
      </c>
      <c r="J156" s="1">
        <v>309.967635631561</v>
      </c>
      <c r="K156" s="1">
        <v>323.46076321601799</v>
      </c>
      <c r="L156" s="1">
        <v>421</v>
      </c>
      <c r="M156" s="1">
        <v>479</v>
      </c>
      <c r="N156" s="1">
        <v>900</v>
      </c>
      <c r="O156" s="1">
        <v>0.46777777777777702</v>
      </c>
      <c r="P156" s="2">
        <v>18</v>
      </c>
      <c r="Q156" s="1">
        <v>13.4931275844573</v>
      </c>
      <c r="R156" s="1">
        <v>309.967635631561</v>
      </c>
      <c r="S156" s="1">
        <v>323.46076321601799</v>
      </c>
      <c r="T156" s="1">
        <v>421</v>
      </c>
      <c r="U156" s="1">
        <v>479</v>
      </c>
      <c r="V156" s="1">
        <v>900</v>
      </c>
      <c r="W156" s="1">
        <v>0.46777777777777702</v>
      </c>
      <c r="X156" s="2">
        <v>21</v>
      </c>
      <c r="Y156" s="1">
        <v>15.569830894470201</v>
      </c>
      <c r="Z156" s="1">
        <v>317.88717842102</v>
      </c>
      <c r="AA156" s="1">
        <v>333.45700931548998</v>
      </c>
      <c r="AB156" s="1">
        <v>492</v>
      </c>
      <c r="AC156" s="1">
        <v>558</v>
      </c>
      <c r="AD156" s="1">
        <v>1050</v>
      </c>
      <c r="AE156" s="1">
        <v>0.46857142857142797</v>
      </c>
      <c r="AF156" s="2">
        <v>25</v>
      </c>
      <c r="AG156" s="1">
        <v>18.6004717350006</v>
      </c>
      <c r="AH156" s="1">
        <v>323.60694360732998</v>
      </c>
      <c r="AI156" s="1">
        <v>342.20741534233002</v>
      </c>
      <c r="AJ156" s="1">
        <v>559</v>
      </c>
      <c r="AK156" s="1">
        <v>691</v>
      </c>
      <c r="AL156" s="1">
        <v>1250</v>
      </c>
      <c r="AM156" s="1">
        <v>0.44719999999999999</v>
      </c>
      <c r="AN156" s="2">
        <v>27</v>
      </c>
      <c r="AO156" s="1">
        <v>19.949053764343201</v>
      </c>
      <c r="AP156" s="1">
        <v>325.47991085052399</v>
      </c>
      <c r="AQ156" s="1">
        <v>345.42896461486799</v>
      </c>
      <c r="AR156" s="1">
        <v>583</v>
      </c>
      <c r="AS156" s="1">
        <v>767</v>
      </c>
      <c r="AT156" s="1">
        <v>1350</v>
      </c>
      <c r="AU156" s="1">
        <v>0.43185185185185099</v>
      </c>
      <c r="AV156" s="2">
        <v>31</v>
      </c>
      <c r="AW156" s="1">
        <v>22.674209833145099</v>
      </c>
      <c r="AX156" s="1">
        <v>328.41888189315699</v>
      </c>
      <c r="AY156" s="1">
        <v>351.09309172630299</v>
      </c>
      <c r="AZ156" s="1">
        <v>681</v>
      </c>
      <c r="BA156" s="1">
        <v>869</v>
      </c>
      <c r="BB156" s="1">
        <v>1550</v>
      </c>
      <c r="BC156" s="1">
        <v>0.43935483870967701</v>
      </c>
      <c r="BD156" s="2">
        <v>33</v>
      </c>
      <c r="BE156" s="1">
        <v>23.982168912887499</v>
      </c>
      <c r="BF156" s="1">
        <v>329.75093150138798</v>
      </c>
      <c r="BG156" s="1">
        <v>353.73310041427601</v>
      </c>
      <c r="BH156" s="1">
        <v>739</v>
      </c>
      <c r="BI156" s="1">
        <v>911</v>
      </c>
      <c r="BJ156" s="1">
        <v>1650</v>
      </c>
      <c r="BK156" s="1">
        <v>0.44787878787878699</v>
      </c>
      <c r="BL156" s="2">
        <v>33</v>
      </c>
      <c r="BM156" s="1">
        <v>23.982168912887499</v>
      </c>
      <c r="BN156" s="1">
        <v>329.75093150138798</v>
      </c>
      <c r="BO156" s="1">
        <v>353.73310041427601</v>
      </c>
      <c r="BP156" s="1">
        <v>739</v>
      </c>
      <c r="BQ156" s="1">
        <v>911</v>
      </c>
      <c r="BR156" s="1">
        <v>1650</v>
      </c>
      <c r="BS156" s="1">
        <v>0.44787878787878699</v>
      </c>
      <c r="BT156" s="2">
        <v>33</v>
      </c>
      <c r="BU156" s="1">
        <v>23.982168912887499</v>
      </c>
      <c r="BV156" s="1">
        <v>329.75093150138798</v>
      </c>
      <c r="BW156" s="1">
        <v>353.73310041427601</v>
      </c>
      <c r="BX156" s="1">
        <v>739</v>
      </c>
      <c r="BY156" s="1">
        <v>911</v>
      </c>
      <c r="BZ156" s="1">
        <v>1650</v>
      </c>
      <c r="CA156" s="1">
        <v>0.44787878787878699</v>
      </c>
    </row>
    <row r="157" spans="1:79" x14ac:dyDescent="0.25">
      <c r="A157" s="1" t="s">
        <v>229</v>
      </c>
      <c r="B157" s="1" t="s">
        <v>99</v>
      </c>
      <c r="C157" s="1" t="s">
        <v>93</v>
      </c>
      <c r="D157" s="1" t="s">
        <v>79</v>
      </c>
      <c r="E157" s="1" t="s">
        <v>80</v>
      </c>
      <c r="F157" s="1" t="s">
        <v>84</v>
      </c>
      <c r="G157" s="1">
        <v>4</v>
      </c>
      <c r="H157" s="2">
        <v>17</v>
      </c>
      <c r="I157" s="1">
        <v>16.8771524429321</v>
      </c>
      <c r="J157" s="1">
        <v>324.98333692550602</v>
      </c>
      <c r="K157" s="1">
        <v>341.86048936843798</v>
      </c>
      <c r="L157" s="1">
        <v>392</v>
      </c>
      <c r="M157" s="1">
        <v>458</v>
      </c>
      <c r="N157" s="1">
        <v>850</v>
      </c>
      <c r="O157" s="1">
        <v>0.46117647058823502</v>
      </c>
      <c r="P157" s="2">
        <v>19</v>
      </c>
      <c r="Q157" s="1">
        <v>18.4293403625488</v>
      </c>
      <c r="R157" s="1">
        <v>332.37163901329001</v>
      </c>
      <c r="S157" s="1">
        <v>350.80097937583901</v>
      </c>
      <c r="T157" s="1">
        <v>427</v>
      </c>
      <c r="U157" s="1">
        <v>523</v>
      </c>
      <c r="V157" s="1">
        <v>950</v>
      </c>
      <c r="W157" s="1">
        <v>0.44947368421052603</v>
      </c>
      <c r="X157" s="2">
        <v>22</v>
      </c>
      <c r="Y157" s="1">
        <v>20.581678867339999</v>
      </c>
      <c r="Z157" s="1">
        <v>339.61719512939402</v>
      </c>
      <c r="AA157" s="1">
        <v>360.19887399673399</v>
      </c>
      <c r="AB157" s="1">
        <v>492</v>
      </c>
      <c r="AC157" s="1">
        <v>608</v>
      </c>
      <c r="AD157" s="1">
        <v>1100</v>
      </c>
      <c r="AE157" s="1">
        <v>0.44727272727272699</v>
      </c>
      <c r="AF157" s="2">
        <v>25</v>
      </c>
      <c r="AG157" s="1">
        <v>22.941361904144198</v>
      </c>
      <c r="AH157" s="1">
        <v>344.778551101684</v>
      </c>
      <c r="AI157" s="1">
        <v>367.719913005828</v>
      </c>
      <c r="AJ157" s="1">
        <v>553</v>
      </c>
      <c r="AK157" s="1">
        <v>697</v>
      </c>
      <c r="AL157" s="1">
        <v>1250</v>
      </c>
      <c r="AM157" s="1">
        <v>0.44240000000000002</v>
      </c>
      <c r="AN157" s="2">
        <v>27</v>
      </c>
      <c r="AO157" s="1">
        <v>24.336913108825598</v>
      </c>
      <c r="AP157" s="1">
        <v>346.73788619041397</v>
      </c>
      <c r="AQ157" s="1">
        <v>371.07479929924</v>
      </c>
      <c r="AR157" s="1">
        <v>585</v>
      </c>
      <c r="AS157" s="1">
        <v>765</v>
      </c>
      <c r="AT157" s="1">
        <v>1350</v>
      </c>
      <c r="AU157" s="1">
        <v>0.43333333333333302</v>
      </c>
      <c r="AV157" s="2">
        <v>31</v>
      </c>
      <c r="AW157" s="1">
        <v>27.388731956481902</v>
      </c>
      <c r="AX157" s="1">
        <v>349.76864099502501</v>
      </c>
      <c r="AY157" s="1">
        <v>377.157372951507</v>
      </c>
      <c r="AZ157" s="1">
        <v>644</v>
      </c>
      <c r="BA157" s="1">
        <v>906</v>
      </c>
      <c r="BB157" s="1">
        <v>1550</v>
      </c>
      <c r="BC157" s="1">
        <v>0.41548387096774098</v>
      </c>
      <c r="BD157" s="2">
        <v>32</v>
      </c>
      <c r="BE157" s="1">
        <v>28.052905082702601</v>
      </c>
      <c r="BF157" s="1">
        <v>350.32125997543301</v>
      </c>
      <c r="BG157" s="1">
        <v>378.37416505813599</v>
      </c>
      <c r="BH157" s="1">
        <v>673</v>
      </c>
      <c r="BI157" s="1">
        <v>927</v>
      </c>
      <c r="BJ157" s="1">
        <v>1600</v>
      </c>
      <c r="BK157" s="1">
        <v>0.42062500000000003</v>
      </c>
      <c r="BL157" s="2">
        <v>33</v>
      </c>
      <c r="BM157" s="1">
        <v>28.707208156585601</v>
      </c>
      <c r="BN157" s="1">
        <v>350.83131885528502</v>
      </c>
      <c r="BO157" s="1">
        <v>379.538527011871</v>
      </c>
      <c r="BP157" s="1">
        <v>685</v>
      </c>
      <c r="BQ157" s="1">
        <v>965</v>
      </c>
      <c r="BR157" s="1">
        <v>1650</v>
      </c>
      <c r="BS157" s="1">
        <v>0.41515151515151499</v>
      </c>
      <c r="BT157" s="2">
        <v>35</v>
      </c>
      <c r="BU157" s="1">
        <v>30.447118043899501</v>
      </c>
      <c r="BV157" s="1">
        <v>351.88931107521</v>
      </c>
      <c r="BW157" s="1">
        <v>382.33642911910999</v>
      </c>
      <c r="BX157" s="1">
        <v>735</v>
      </c>
      <c r="BY157" s="1">
        <v>1015</v>
      </c>
      <c r="BZ157" s="1">
        <v>1750</v>
      </c>
      <c r="CA157" s="1">
        <v>0.42</v>
      </c>
    </row>
    <row r="158" spans="1:79" x14ac:dyDescent="0.25">
      <c r="A158" s="1" t="s">
        <v>231</v>
      </c>
      <c r="B158" s="1" t="s">
        <v>99</v>
      </c>
      <c r="C158" s="1" t="s">
        <v>92</v>
      </c>
      <c r="D158" s="1" t="s">
        <v>79</v>
      </c>
      <c r="E158" s="1" t="s">
        <v>80</v>
      </c>
      <c r="F158" s="1" t="s">
        <v>84</v>
      </c>
      <c r="G158" s="1">
        <v>5</v>
      </c>
      <c r="H158" s="2">
        <v>18</v>
      </c>
      <c r="I158" s="1">
        <v>13.154985666275</v>
      </c>
      <c r="J158" s="1">
        <v>315.01595211029002</v>
      </c>
      <c r="K158" s="1">
        <v>328.17093777656498</v>
      </c>
      <c r="L158" s="1">
        <v>421</v>
      </c>
      <c r="M158" s="1">
        <v>479</v>
      </c>
      <c r="N158" s="1">
        <v>900</v>
      </c>
      <c r="O158" s="1">
        <v>0.46777777777777702</v>
      </c>
      <c r="P158" s="2">
        <v>18</v>
      </c>
      <c r="Q158" s="1">
        <v>13.154985666275</v>
      </c>
      <c r="R158" s="1">
        <v>315.01595211029002</v>
      </c>
      <c r="S158" s="1">
        <v>328.17093777656498</v>
      </c>
      <c r="T158" s="1">
        <v>421</v>
      </c>
      <c r="U158" s="1">
        <v>479</v>
      </c>
      <c r="V158" s="1">
        <v>900</v>
      </c>
      <c r="W158" s="1">
        <v>0.46777777777777702</v>
      </c>
      <c r="X158" s="2">
        <v>21</v>
      </c>
      <c r="Y158" s="1">
        <v>15.2697448730468</v>
      </c>
      <c r="Z158" s="1">
        <v>322.82509469985899</v>
      </c>
      <c r="AA158" s="1">
        <v>338.09483957290598</v>
      </c>
      <c r="AB158" s="1">
        <v>492</v>
      </c>
      <c r="AC158" s="1">
        <v>558</v>
      </c>
      <c r="AD158" s="1">
        <v>1050</v>
      </c>
      <c r="AE158" s="1">
        <v>0.46857142857142797</v>
      </c>
      <c r="AF158" s="2">
        <v>25</v>
      </c>
      <c r="AG158" s="1">
        <v>18.084850788116398</v>
      </c>
      <c r="AH158" s="1">
        <v>330.07112741470303</v>
      </c>
      <c r="AI158" s="1">
        <v>348.15597820281903</v>
      </c>
      <c r="AJ158" s="1">
        <v>559</v>
      </c>
      <c r="AK158" s="1">
        <v>691</v>
      </c>
      <c r="AL158" s="1">
        <v>1250</v>
      </c>
      <c r="AM158" s="1">
        <v>0.44719999999999999</v>
      </c>
      <c r="AN158" s="2">
        <v>27</v>
      </c>
      <c r="AO158" s="1">
        <v>20.3818967342376</v>
      </c>
      <c r="AP158" s="1">
        <v>332.05307054519602</v>
      </c>
      <c r="AQ158" s="1">
        <v>352.43496727943398</v>
      </c>
      <c r="AR158" s="1">
        <v>583</v>
      </c>
      <c r="AS158" s="1">
        <v>767</v>
      </c>
      <c r="AT158" s="1">
        <v>1350</v>
      </c>
      <c r="AU158" s="1">
        <v>0.43185185185185099</v>
      </c>
      <c r="AV158" s="2">
        <v>31</v>
      </c>
      <c r="AW158" s="1">
        <v>23.114939928054799</v>
      </c>
      <c r="AX158" s="1">
        <v>334.97792649269098</v>
      </c>
      <c r="AY158" s="1">
        <v>358.092866420745</v>
      </c>
      <c r="AZ158" s="1">
        <v>681</v>
      </c>
      <c r="BA158" s="1">
        <v>869</v>
      </c>
      <c r="BB158" s="1">
        <v>1550</v>
      </c>
      <c r="BC158" s="1">
        <v>0.43935483870967701</v>
      </c>
      <c r="BD158" s="2">
        <v>33</v>
      </c>
      <c r="BE158" s="1">
        <v>24.479329347610399</v>
      </c>
      <c r="BF158" s="1">
        <v>336.032274484634</v>
      </c>
      <c r="BG158" s="1">
        <v>360.51160383224402</v>
      </c>
      <c r="BH158" s="1">
        <v>739</v>
      </c>
      <c r="BI158" s="1">
        <v>911</v>
      </c>
      <c r="BJ158" s="1">
        <v>1650</v>
      </c>
      <c r="BK158" s="1">
        <v>0.44787878787878699</v>
      </c>
      <c r="BL158" s="2">
        <v>33</v>
      </c>
      <c r="BM158" s="1">
        <v>24.479329347610399</v>
      </c>
      <c r="BN158" s="1">
        <v>336.032274484634</v>
      </c>
      <c r="BO158" s="1">
        <v>360.51160383224402</v>
      </c>
      <c r="BP158" s="1">
        <v>739</v>
      </c>
      <c r="BQ158" s="1">
        <v>911</v>
      </c>
      <c r="BR158" s="1">
        <v>1650</v>
      </c>
      <c r="BS158" s="1">
        <v>0.44787878787878699</v>
      </c>
      <c r="BT158" s="2">
        <v>33</v>
      </c>
      <c r="BU158" s="1">
        <v>24.479329347610399</v>
      </c>
      <c r="BV158" s="1">
        <v>336.032274484634</v>
      </c>
      <c r="BW158" s="1">
        <v>360.51160383224402</v>
      </c>
      <c r="BX158" s="1">
        <v>739</v>
      </c>
      <c r="BY158" s="1">
        <v>911</v>
      </c>
      <c r="BZ158" s="1">
        <v>1650</v>
      </c>
      <c r="CA158" s="1">
        <v>0.44787878787878699</v>
      </c>
    </row>
    <row r="159" spans="1:79" x14ac:dyDescent="0.25">
      <c r="A159" s="1" t="s">
        <v>232</v>
      </c>
      <c r="B159" s="1" t="s">
        <v>99</v>
      </c>
      <c r="C159" s="1" t="s">
        <v>93</v>
      </c>
      <c r="D159" s="1" t="s">
        <v>79</v>
      </c>
      <c r="E159" s="1" t="s">
        <v>80</v>
      </c>
      <c r="F159" s="1" t="s">
        <v>84</v>
      </c>
      <c r="G159" s="1">
        <v>5</v>
      </c>
      <c r="H159" s="2">
        <v>17</v>
      </c>
      <c r="I159" s="1">
        <v>13.342056274414</v>
      </c>
      <c r="J159" s="1">
        <v>315.97020626068098</v>
      </c>
      <c r="K159" s="1">
        <v>329.31226253509499</v>
      </c>
      <c r="L159" s="1">
        <v>392</v>
      </c>
      <c r="M159" s="1">
        <v>458</v>
      </c>
      <c r="N159" s="1">
        <v>850</v>
      </c>
      <c r="O159" s="1">
        <v>0.46117647058823502</v>
      </c>
      <c r="P159" s="2">
        <v>19</v>
      </c>
      <c r="Q159" s="1">
        <v>14.743309020996</v>
      </c>
      <c r="R159" s="1">
        <v>322.88667845726002</v>
      </c>
      <c r="S159" s="1">
        <v>337.629987478256</v>
      </c>
      <c r="T159" s="1">
        <v>427</v>
      </c>
      <c r="U159" s="1">
        <v>523</v>
      </c>
      <c r="V159" s="1">
        <v>950</v>
      </c>
      <c r="W159" s="1">
        <v>0.44947368421052603</v>
      </c>
      <c r="X159" s="2">
        <v>22</v>
      </c>
      <c r="Y159" s="1">
        <v>16.864670991897501</v>
      </c>
      <c r="Z159" s="1">
        <v>330.23592257499598</v>
      </c>
      <c r="AA159" s="1">
        <v>347.10059356689402</v>
      </c>
      <c r="AB159" s="1">
        <v>492</v>
      </c>
      <c r="AC159" s="1">
        <v>608</v>
      </c>
      <c r="AD159" s="1">
        <v>1100</v>
      </c>
      <c r="AE159" s="1">
        <v>0.44727272727272699</v>
      </c>
      <c r="AF159" s="2">
        <v>25</v>
      </c>
      <c r="AG159" s="1">
        <v>19.380076169967602</v>
      </c>
      <c r="AH159" s="1">
        <v>335.30412864685002</v>
      </c>
      <c r="AI159" s="1">
        <v>354.68420481681801</v>
      </c>
      <c r="AJ159" s="1">
        <v>553</v>
      </c>
      <c r="AK159" s="1">
        <v>697</v>
      </c>
      <c r="AL159" s="1">
        <v>1250</v>
      </c>
      <c r="AM159" s="1">
        <v>0.44240000000000002</v>
      </c>
      <c r="AN159" s="2">
        <v>27</v>
      </c>
      <c r="AO159" s="1">
        <v>20.749294996261501</v>
      </c>
      <c r="AP159" s="1">
        <v>337.34871459007201</v>
      </c>
      <c r="AQ159" s="1">
        <v>358.098009586334</v>
      </c>
      <c r="AR159" s="1">
        <v>585</v>
      </c>
      <c r="AS159" s="1">
        <v>765</v>
      </c>
      <c r="AT159" s="1">
        <v>1350</v>
      </c>
      <c r="AU159" s="1">
        <v>0.43333333333333302</v>
      </c>
      <c r="AV159" s="2">
        <v>31</v>
      </c>
      <c r="AW159" s="1">
        <v>23.5281176567077</v>
      </c>
      <c r="AX159" s="1">
        <v>340.04441618919299</v>
      </c>
      <c r="AY159" s="1">
        <v>363.57253384590098</v>
      </c>
      <c r="AZ159" s="1">
        <v>644</v>
      </c>
      <c r="BA159" s="1">
        <v>906</v>
      </c>
      <c r="BB159" s="1">
        <v>1550</v>
      </c>
      <c r="BC159" s="1">
        <v>0.41548387096774098</v>
      </c>
      <c r="BD159" s="2">
        <v>32</v>
      </c>
      <c r="BE159" s="1">
        <v>24.201152801513601</v>
      </c>
      <c r="BF159" s="1">
        <v>340.55863022804198</v>
      </c>
      <c r="BG159" s="1">
        <v>364.75978302955599</v>
      </c>
      <c r="BH159" s="1">
        <v>673</v>
      </c>
      <c r="BI159" s="1">
        <v>927</v>
      </c>
      <c r="BJ159" s="1">
        <v>1600</v>
      </c>
      <c r="BK159" s="1">
        <v>0.42062500000000003</v>
      </c>
      <c r="BL159" s="2">
        <v>33</v>
      </c>
      <c r="BM159" s="1">
        <v>24.847397804260201</v>
      </c>
      <c r="BN159" s="1">
        <v>341.06007432937599</v>
      </c>
      <c r="BO159" s="1">
        <v>365.90747213363602</v>
      </c>
      <c r="BP159" s="1">
        <v>685</v>
      </c>
      <c r="BQ159" s="1">
        <v>965</v>
      </c>
      <c r="BR159" s="1">
        <v>1650</v>
      </c>
      <c r="BS159" s="1">
        <v>0.41515151515151499</v>
      </c>
      <c r="BT159" s="2">
        <v>35</v>
      </c>
      <c r="BU159" s="1">
        <v>26.5185368061065</v>
      </c>
      <c r="BV159" s="1">
        <v>342.14752840995698</v>
      </c>
      <c r="BW159" s="1">
        <v>368.666065216064</v>
      </c>
      <c r="BX159" s="1">
        <v>735</v>
      </c>
      <c r="BY159" s="1">
        <v>1015</v>
      </c>
      <c r="BZ159" s="1">
        <v>1750</v>
      </c>
      <c r="CA159" s="1">
        <v>0.42</v>
      </c>
    </row>
    <row r="160" spans="1:79" x14ac:dyDescent="0.25">
      <c r="A160" s="1" t="s">
        <v>238</v>
      </c>
      <c r="B160" s="1" t="s">
        <v>99</v>
      </c>
      <c r="C160" s="1" t="s">
        <v>92</v>
      </c>
      <c r="D160" s="1" t="s">
        <v>79</v>
      </c>
      <c r="E160" s="1" t="s">
        <v>80</v>
      </c>
      <c r="F160" s="1" t="s">
        <v>86</v>
      </c>
      <c r="G160" s="1">
        <v>3</v>
      </c>
      <c r="H160" s="2">
        <v>13</v>
      </c>
      <c r="I160" s="1">
        <v>45.531194448470998</v>
      </c>
      <c r="J160" s="1">
        <v>595.68933677673294</v>
      </c>
      <c r="K160" s="1">
        <v>641.22053122520401</v>
      </c>
      <c r="L160" s="1">
        <v>317</v>
      </c>
      <c r="M160" s="1">
        <v>333</v>
      </c>
      <c r="N160" s="1">
        <v>650</v>
      </c>
      <c r="O160" s="1">
        <v>0.48769230769230698</v>
      </c>
      <c r="P160" s="2">
        <v>17</v>
      </c>
      <c r="Q160" s="1">
        <v>58.7220134735107</v>
      </c>
      <c r="R160" s="1">
        <v>769.23718500137295</v>
      </c>
      <c r="S160" s="1">
        <v>827.95919847488403</v>
      </c>
      <c r="T160" s="1">
        <v>383</v>
      </c>
      <c r="U160" s="1">
        <v>467</v>
      </c>
      <c r="V160" s="1">
        <v>850</v>
      </c>
      <c r="W160" s="1">
        <v>0.45058823529411701</v>
      </c>
      <c r="X160" s="2">
        <v>21</v>
      </c>
      <c r="Y160" s="1">
        <v>76.443647384643498</v>
      </c>
      <c r="Z160" s="1">
        <v>928.04234719276405</v>
      </c>
      <c r="AA160" s="1">
        <v>1004.4859945774</v>
      </c>
      <c r="AB160" s="1">
        <v>457</v>
      </c>
      <c r="AC160" s="1">
        <v>593</v>
      </c>
      <c r="AD160" s="1">
        <v>1050</v>
      </c>
      <c r="AE160" s="1">
        <v>0.43523809523809498</v>
      </c>
      <c r="AF160" s="2">
        <v>25</v>
      </c>
      <c r="AG160" s="1">
        <v>104.797597646713</v>
      </c>
      <c r="AH160" s="1">
        <v>1078.5315184593201</v>
      </c>
      <c r="AI160" s="1">
        <v>1183.3291161060299</v>
      </c>
      <c r="AJ160" s="1">
        <v>555</v>
      </c>
      <c r="AK160" s="1">
        <v>695</v>
      </c>
      <c r="AL160" s="1">
        <v>1250</v>
      </c>
      <c r="AM160" s="1">
        <v>0.44400000000000001</v>
      </c>
      <c r="AN160" s="2">
        <v>28</v>
      </c>
      <c r="AO160" s="1">
        <v>119.36057758331199</v>
      </c>
      <c r="AP160" s="1">
        <v>1193.40047764778</v>
      </c>
      <c r="AQ160" s="1">
        <v>1312.76105523109</v>
      </c>
      <c r="AR160" s="1">
        <v>616</v>
      </c>
      <c r="AS160" s="1">
        <v>784</v>
      </c>
      <c r="AT160" s="1">
        <v>1400</v>
      </c>
      <c r="AU160" s="1">
        <v>0.44</v>
      </c>
      <c r="AV160" s="2">
        <v>34</v>
      </c>
      <c r="AW160" s="1">
        <v>153.54047441482501</v>
      </c>
      <c r="AX160" s="1">
        <v>1431.2093667984</v>
      </c>
      <c r="AY160" s="1">
        <v>1584.74984121322</v>
      </c>
      <c r="AZ160" s="1">
        <v>730</v>
      </c>
      <c r="BA160" s="1">
        <v>970</v>
      </c>
      <c r="BB160" s="1">
        <v>1700</v>
      </c>
      <c r="BC160" s="1">
        <v>0.42941176470588199</v>
      </c>
      <c r="BD160" s="2">
        <v>34</v>
      </c>
      <c r="BE160" s="1">
        <v>153.54047441482501</v>
      </c>
      <c r="BF160" s="1">
        <v>1431.2093667984</v>
      </c>
      <c r="BG160" s="1">
        <v>1584.74984121322</v>
      </c>
      <c r="BH160" s="1">
        <v>730</v>
      </c>
      <c r="BI160" s="1">
        <v>970</v>
      </c>
      <c r="BJ160" s="1">
        <v>1700</v>
      </c>
      <c r="BK160" s="1">
        <v>0.42941176470588199</v>
      </c>
      <c r="BL160" s="2">
        <v>34</v>
      </c>
      <c r="BM160" s="1">
        <v>153.54047441482501</v>
      </c>
      <c r="BN160" s="1">
        <v>1431.2093667984</v>
      </c>
      <c r="BO160" s="1">
        <v>1584.74984121322</v>
      </c>
      <c r="BP160" s="1">
        <v>730</v>
      </c>
      <c r="BQ160" s="1">
        <v>970</v>
      </c>
      <c r="BR160" s="1">
        <v>1700</v>
      </c>
      <c r="BS160" s="1">
        <v>0.42941176470588199</v>
      </c>
      <c r="BT160" s="2">
        <v>35</v>
      </c>
      <c r="BU160" s="1">
        <v>162.53806948661801</v>
      </c>
      <c r="BV160" s="1">
        <v>1468.3925597667601</v>
      </c>
      <c r="BW160" s="1">
        <v>1630.9306292533799</v>
      </c>
      <c r="BX160" s="1">
        <v>780</v>
      </c>
      <c r="BY160" s="1">
        <v>970</v>
      </c>
      <c r="BZ160" s="1">
        <v>1750</v>
      </c>
      <c r="CA160" s="1">
        <v>0.44571428571428501</v>
      </c>
    </row>
    <row r="161" spans="1:79" x14ac:dyDescent="0.25">
      <c r="A161" s="1" t="s">
        <v>261</v>
      </c>
      <c r="B161" s="1" t="s">
        <v>99</v>
      </c>
      <c r="C161" s="1" t="s">
        <v>92</v>
      </c>
      <c r="D161" s="1" t="s">
        <v>90</v>
      </c>
      <c r="E161" s="1" t="s">
        <v>88</v>
      </c>
      <c r="F161" s="1" t="s">
        <v>81</v>
      </c>
      <c r="G161" s="1">
        <v>2</v>
      </c>
      <c r="H161" s="2">
        <v>22</v>
      </c>
      <c r="I161" s="1">
        <v>3.84394979476928</v>
      </c>
      <c r="J161" s="1">
        <v>2458.6777446269898</v>
      </c>
      <c r="K161" s="1">
        <v>2462.52169442176</v>
      </c>
      <c r="L161" s="1">
        <v>174</v>
      </c>
      <c r="M161" s="1">
        <v>926</v>
      </c>
      <c r="N161" s="1">
        <v>1100</v>
      </c>
      <c r="O161" s="1">
        <v>0.15818181818181801</v>
      </c>
      <c r="P161" s="2">
        <v>24</v>
      </c>
      <c r="Q161" s="1">
        <v>4.0513770580291704</v>
      </c>
      <c r="R161" s="1">
        <v>2550.3029885291999</v>
      </c>
      <c r="S161" s="1">
        <v>2554.3543655872299</v>
      </c>
      <c r="T161" s="1">
        <v>207</v>
      </c>
      <c r="U161" s="1">
        <v>993</v>
      </c>
      <c r="V161" s="1">
        <v>1200</v>
      </c>
      <c r="W161" s="1">
        <v>0.17249999999999999</v>
      </c>
      <c r="X161" s="2">
        <v>25</v>
      </c>
      <c r="Y161" s="1">
        <v>4.1501410007476798</v>
      </c>
      <c r="Z161" s="1">
        <v>2583.9012444019299</v>
      </c>
      <c r="AA161" s="1">
        <v>2588.0513854026699</v>
      </c>
      <c r="AB161" s="1">
        <v>234</v>
      </c>
      <c r="AC161" s="1">
        <v>1016</v>
      </c>
      <c r="AD161" s="1">
        <v>1250</v>
      </c>
      <c r="AE161" s="1">
        <v>0.18720000000000001</v>
      </c>
      <c r="AF161" s="2">
        <v>25</v>
      </c>
      <c r="AG161" s="1">
        <v>4.1501410007476798</v>
      </c>
      <c r="AH161" s="1">
        <v>2583.9012444019299</v>
      </c>
      <c r="AI161" s="1">
        <v>2588.0513854026699</v>
      </c>
      <c r="AJ161" s="1">
        <v>234</v>
      </c>
      <c r="AK161" s="1">
        <v>1016</v>
      </c>
      <c r="AL161" s="1">
        <v>1250</v>
      </c>
      <c r="AM161" s="1">
        <v>0.18720000000000001</v>
      </c>
      <c r="AN161" s="2">
        <v>28</v>
      </c>
      <c r="AO161" s="1">
        <v>4.4222822189331001</v>
      </c>
      <c r="AP161" s="1">
        <v>2637.2320332527102</v>
      </c>
      <c r="AQ161" s="1">
        <v>2641.6543154716401</v>
      </c>
      <c r="AR161" s="1">
        <v>358</v>
      </c>
      <c r="AS161" s="1">
        <v>1042</v>
      </c>
      <c r="AT161" s="1">
        <v>1400</v>
      </c>
      <c r="AU161" s="1">
        <v>0.25571428571428501</v>
      </c>
      <c r="AV161" s="2">
        <v>31</v>
      </c>
      <c r="AW161" s="1">
        <v>4.6891613006591797</v>
      </c>
      <c r="AX161" s="1">
        <v>2650.7487633228302</v>
      </c>
      <c r="AY161" s="1">
        <v>2655.4379246234798</v>
      </c>
      <c r="AZ161" s="1">
        <v>475</v>
      </c>
      <c r="BA161" s="1">
        <v>1075</v>
      </c>
      <c r="BB161" s="1">
        <v>1550</v>
      </c>
      <c r="BC161" s="1">
        <v>0.30645161290322498</v>
      </c>
      <c r="BD161" s="2">
        <v>36</v>
      </c>
      <c r="BE161" s="1">
        <v>5.1171283721923801</v>
      </c>
      <c r="BF161" s="1">
        <v>2652.34780025482</v>
      </c>
      <c r="BG161" s="1">
        <v>2657.4649286270101</v>
      </c>
      <c r="BH161" s="1">
        <v>593</v>
      </c>
      <c r="BI161" s="1">
        <v>1207</v>
      </c>
      <c r="BJ161" s="1">
        <v>1800</v>
      </c>
      <c r="BK161" s="1">
        <v>0.32944444444444398</v>
      </c>
      <c r="BL161" s="2">
        <v>37</v>
      </c>
      <c r="BM161" s="1">
        <v>5.2048482894897399</v>
      </c>
      <c r="BN161" s="1">
        <v>2652.5947942733701</v>
      </c>
      <c r="BO161" s="1">
        <v>2657.7996425628598</v>
      </c>
      <c r="BP161" s="1">
        <v>593</v>
      </c>
      <c r="BQ161" s="1">
        <v>1209</v>
      </c>
      <c r="BR161" s="1">
        <v>1802</v>
      </c>
      <c r="BS161" s="1">
        <v>0.32907880133185302</v>
      </c>
      <c r="BT161" s="2">
        <v>38</v>
      </c>
      <c r="BU161" s="1">
        <v>5.29115509986877</v>
      </c>
      <c r="BV161" s="1">
        <v>2652.8124682903199</v>
      </c>
      <c r="BW161" s="1">
        <v>2658.10362339019</v>
      </c>
      <c r="BX161" s="1">
        <v>643</v>
      </c>
      <c r="BY161" s="1">
        <v>1209</v>
      </c>
      <c r="BZ161" s="1">
        <v>1852</v>
      </c>
      <c r="CA161" s="1">
        <v>0.34719222462202998</v>
      </c>
    </row>
    <row r="162" spans="1:79" x14ac:dyDescent="0.25">
      <c r="A162" s="1" t="s">
        <v>191</v>
      </c>
      <c r="B162" s="1" t="s">
        <v>99</v>
      </c>
      <c r="C162" s="1" t="s">
        <v>93</v>
      </c>
      <c r="D162" s="1" t="s">
        <v>79</v>
      </c>
      <c r="E162" s="1" t="s">
        <v>80</v>
      </c>
      <c r="F162" s="1" t="s">
        <v>85</v>
      </c>
      <c r="G162" s="1">
        <v>3</v>
      </c>
      <c r="H162" s="2">
        <v>17</v>
      </c>
      <c r="I162" s="1">
        <v>14.7771341800689</v>
      </c>
      <c r="J162" s="1">
        <v>474.02282762527398</v>
      </c>
      <c r="K162" s="1">
        <v>488.799961805343</v>
      </c>
      <c r="L162" s="1">
        <v>449</v>
      </c>
      <c r="M162" s="1">
        <v>401</v>
      </c>
      <c r="N162" s="1">
        <v>850</v>
      </c>
      <c r="O162" s="1">
        <v>0.52823529411764703</v>
      </c>
      <c r="P162" s="2">
        <v>22</v>
      </c>
      <c r="Q162" s="1">
        <v>18.314982414245598</v>
      </c>
      <c r="R162" s="1">
        <v>640.47447252273503</v>
      </c>
      <c r="S162" s="1">
        <v>658.78945493698097</v>
      </c>
      <c r="T162" s="1">
        <v>556</v>
      </c>
      <c r="U162" s="1">
        <v>544</v>
      </c>
      <c r="V162" s="1">
        <v>1100</v>
      </c>
      <c r="W162" s="1">
        <v>0.50545454545454505</v>
      </c>
      <c r="X162" s="2">
        <v>23</v>
      </c>
      <c r="Y162" s="1">
        <v>19.0105655193328</v>
      </c>
      <c r="Z162" s="1">
        <v>666.351309537887</v>
      </c>
      <c r="AA162" s="1">
        <v>685.36187505722</v>
      </c>
      <c r="AB162" s="1">
        <v>576</v>
      </c>
      <c r="AC162" s="1">
        <v>574</v>
      </c>
      <c r="AD162" s="1">
        <v>1150</v>
      </c>
      <c r="AE162" s="1">
        <v>0.50086956521739101</v>
      </c>
      <c r="AF162" s="2">
        <v>26</v>
      </c>
      <c r="AG162" s="1">
        <v>21.1888635158538</v>
      </c>
      <c r="AH162" s="1">
        <v>730.73048138618401</v>
      </c>
      <c r="AI162" s="1">
        <v>751.91934490203801</v>
      </c>
      <c r="AJ162" s="1">
        <v>628</v>
      </c>
      <c r="AK162" s="1">
        <v>672</v>
      </c>
      <c r="AL162" s="1">
        <v>1300</v>
      </c>
      <c r="AM162" s="1">
        <v>0.48307692307692301</v>
      </c>
      <c r="AN162" s="2">
        <v>27</v>
      </c>
      <c r="AO162" s="1">
        <v>21.864182472229</v>
      </c>
      <c r="AP162" s="1">
        <v>747.73324155807495</v>
      </c>
      <c r="AQ162" s="1">
        <v>769.59742403030396</v>
      </c>
      <c r="AR162" s="1">
        <v>658</v>
      </c>
      <c r="AS162" s="1">
        <v>692</v>
      </c>
      <c r="AT162" s="1">
        <v>1350</v>
      </c>
      <c r="AU162" s="1">
        <v>0.48740740740740701</v>
      </c>
      <c r="AV162" s="2">
        <v>30</v>
      </c>
      <c r="AW162" s="1">
        <v>23.9536166191101</v>
      </c>
      <c r="AX162" s="1">
        <v>793.63515639305103</v>
      </c>
      <c r="AY162" s="1">
        <v>817.58877301216103</v>
      </c>
      <c r="AZ162" s="1">
        <v>702</v>
      </c>
      <c r="BA162" s="1">
        <v>798</v>
      </c>
      <c r="BB162" s="1">
        <v>1500</v>
      </c>
      <c r="BC162" s="1">
        <v>0.46800000000000003</v>
      </c>
      <c r="BD162" s="2">
        <v>30</v>
      </c>
      <c r="BE162" s="1">
        <v>23.9536166191101</v>
      </c>
      <c r="BF162" s="1">
        <v>793.63515639305103</v>
      </c>
      <c r="BG162" s="1">
        <v>817.58877301216103</v>
      </c>
      <c r="BH162" s="1">
        <v>702</v>
      </c>
      <c r="BI162" s="1">
        <v>798</v>
      </c>
      <c r="BJ162" s="1">
        <v>1500</v>
      </c>
      <c r="BK162" s="1">
        <v>0.46800000000000003</v>
      </c>
      <c r="BL162" s="2">
        <v>31</v>
      </c>
      <c r="BM162" s="1">
        <v>24.639229536056501</v>
      </c>
      <c r="BN162" s="1">
        <v>806.733809232711</v>
      </c>
      <c r="BO162" s="1">
        <v>831.37303876876797</v>
      </c>
      <c r="BP162" s="1">
        <v>708</v>
      </c>
      <c r="BQ162" s="1">
        <v>842</v>
      </c>
      <c r="BR162" s="1">
        <v>1550</v>
      </c>
      <c r="BS162" s="1">
        <v>0.456774193548387</v>
      </c>
      <c r="BT162" s="2">
        <v>34</v>
      </c>
      <c r="BU162" s="1">
        <v>27.0631856918334</v>
      </c>
      <c r="BV162" s="1">
        <v>847.67442917823701</v>
      </c>
      <c r="BW162" s="1">
        <v>874.73761487007096</v>
      </c>
      <c r="BX162" s="1">
        <v>758</v>
      </c>
      <c r="BY162" s="1">
        <v>901</v>
      </c>
      <c r="BZ162" s="1">
        <v>1659</v>
      </c>
      <c r="CA162" s="1">
        <v>0.45690174804098799</v>
      </c>
    </row>
    <row r="163" spans="1:79" x14ac:dyDescent="0.25">
      <c r="A163" s="1" t="s">
        <v>289</v>
      </c>
      <c r="B163" s="1" t="s">
        <v>99</v>
      </c>
      <c r="C163" s="1" t="s">
        <v>91</v>
      </c>
      <c r="D163" s="1" t="s">
        <v>90</v>
      </c>
      <c r="E163" s="1" t="s">
        <v>88</v>
      </c>
      <c r="F163" s="1" t="s">
        <v>81</v>
      </c>
      <c r="G163" s="1">
        <v>3</v>
      </c>
      <c r="H163" s="2">
        <v>23</v>
      </c>
      <c r="I163" s="1">
        <v>3.8356869220733598</v>
      </c>
      <c r="J163" s="1">
        <v>2441.4157664775798</v>
      </c>
      <c r="K163" s="1">
        <v>2445.25145339965</v>
      </c>
      <c r="L163" s="1">
        <v>207</v>
      </c>
      <c r="M163" s="1">
        <v>943</v>
      </c>
      <c r="N163" s="1">
        <v>1150</v>
      </c>
      <c r="O163" s="1">
        <v>0.18</v>
      </c>
      <c r="P163" s="2">
        <v>25</v>
      </c>
      <c r="Q163" s="1">
        <v>4.0457217693328804</v>
      </c>
      <c r="R163" s="1">
        <v>2509.3825414180701</v>
      </c>
      <c r="S163" s="1">
        <v>2513.4282631873998</v>
      </c>
      <c r="T163" s="1">
        <v>240</v>
      </c>
      <c r="U163" s="1">
        <v>1010</v>
      </c>
      <c r="V163" s="1">
        <v>1250</v>
      </c>
      <c r="W163" s="1">
        <v>0.192</v>
      </c>
      <c r="X163" s="2">
        <v>26</v>
      </c>
      <c r="Y163" s="1">
        <v>4.1445658206939697</v>
      </c>
      <c r="Z163" s="1">
        <v>2534.8471953868798</v>
      </c>
      <c r="AA163" s="1">
        <v>2538.9917612075801</v>
      </c>
      <c r="AB163" s="1">
        <v>263</v>
      </c>
      <c r="AC163" s="1">
        <v>1037</v>
      </c>
      <c r="AD163" s="1">
        <v>1300</v>
      </c>
      <c r="AE163" s="1">
        <v>0.20230769230769199</v>
      </c>
      <c r="AF163" s="2">
        <v>26</v>
      </c>
      <c r="AG163" s="1">
        <v>4.1445658206939697</v>
      </c>
      <c r="AH163" s="1">
        <v>2534.8471953868798</v>
      </c>
      <c r="AI163" s="1">
        <v>2538.9917612075801</v>
      </c>
      <c r="AJ163" s="1">
        <v>263</v>
      </c>
      <c r="AK163" s="1">
        <v>1037</v>
      </c>
      <c r="AL163" s="1">
        <v>1300</v>
      </c>
      <c r="AM163" s="1">
        <v>0.20230769230769199</v>
      </c>
      <c r="AN163" s="2">
        <v>30</v>
      </c>
      <c r="AO163" s="1">
        <v>4.7955148220062203</v>
      </c>
      <c r="AP163" s="1">
        <v>2584.02643918991</v>
      </c>
      <c r="AQ163" s="1">
        <v>2588.8219540119098</v>
      </c>
      <c r="AR163" s="1">
        <v>419</v>
      </c>
      <c r="AS163" s="1">
        <v>1081</v>
      </c>
      <c r="AT163" s="1">
        <v>1500</v>
      </c>
      <c r="AU163" s="1">
        <v>0.27933333333333299</v>
      </c>
      <c r="AV163" s="2">
        <v>32</v>
      </c>
      <c r="AW163" s="1">
        <v>4.9691247940063397</v>
      </c>
      <c r="AX163" s="1">
        <v>2587.0271048545801</v>
      </c>
      <c r="AY163" s="1">
        <v>2591.9962296485901</v>
      </c>
      <c r="AZ163" s="1">
        <v>501</v>
      </c>
      <c r="BA163" s="1">
        <v>1099</v>
      </c>
      <c r="BB163" s="1">
        <v>1600</v>
      </c>
      <c r="BC163" s="1">
        <v>0.31312499999999999</v>
      </c>
      <c r="BD163" s="2">
        <v>36</v>
      </c>
      <c r="BE163" s="1">
        <v>5.3093278408050502</v>
      </c>
      <c r="BF163" s="1">
        <v>2588.3398809432902</v>
      </c>
      <c r="BG163" s="1">
        <v>2593.6492087841002</v>
      </c>
      <c r="BH163" s="1">
        <v>615</v>
      </c>
      <c r="BI163" s="1">
        <v>1185</v>
      </c>
      <c r="BJ163" s="1">
        <v>1800</v>
      </c>
      <c r="BK163" s="1">
        <v>0.34166666666666601</v>
      </c>
      <c r="BL163" s="2">
        <v>39</v>
      </c>
      <c r="BM163" s="1">
        <v>5.5631380081176696</v>
      </c>
      <c r="BN163" s="1">
        <v>2589.0132298469498</v>
      </c>
      <c r="BO163" s="1">
        <v>2594.5763678550702</v>
      </c>
      <c r="BP163" s="1">
        <v>647</v>
      </c>
      <c r="BQ163" s="1">
        <v>1254</v>
      </c>
      <c r="BR163" s="1">
        <v>1901</v>
      </c>
      <c r="BS163" s="1">
        <v>0.34034718569174099</v>
      </c>
      <c r="BT163" s="2">
        <v>40</v>
      </c>
      <c r="BU163" s="1">
        <v>5.6471488475799498</v>
      </c>
      <c r="BV163" s="1">
        <v>2589.2293429374599</v>
      </c>
      <c r="BW163" s="1">
        <v>2594.8764917850399</v>
      </c>
      <c r="BX163" s="1">
        <v>697</v>
      </c>
      <c r="BY163" s="1">
        <v>1254</v>
      </c>
      <c r="BZ163" s="1">
        <v>1951</v>
      </c>
      <c r="CA163" s="1">
        <v>0.35725269092772899</v>
      </c>
    </row>
    <row r="164" spans="1:79" x14ac:dyDescent="0.25">
      <c r="A164" s="1" t="s">
        <v>233</v>
      </c>
      <c r="B164" s="1" t="s">
        <v>99</v>
      </c>
      <c r="C164" s="1" t="s">
        <v>91</v>
      </c>
      <c r="D164" s="1" t="s">
        <v>79</v>
      </c>
      <c r="E164" s="1" t="s">
        <v>80</v>
      </c>
      <c r="F164" s="1" t="s">
        <v>82</v>
      </c>
      <c r="G164" s="1">
        <v>1</v>
      </c>
      <c r="H164" s="2">
        <v>19</v>
      </c>
      <c r="I164" s="1">
        <v>15.2895894050598</v>
      </c>
      <c r="J164" s="1">
        <v>300.25699806213299</v>
      </c>
      <c r="K164" s="1">
        <v>315.54658746719298</v>
      </c>
      <c r="L164" s="1">
        <v>363</v>
      </c>
      <c r="M164" s="1">
        <v>587</v>
      </c>
      <c r="N164" s="1">
        <v>950</v>
      </c>
      <c r="O164" s="1">
        <v>0.382105263157894</v>
      </c>
      <c r="P164" s="2">
        <v>23</v>
      </c>
      <c r="Q164" s="1">
        <v>18.523263216018599</v>
      </c>
      <c r="R164" s="1">
        <v>310.34581422805701</v>
      </c>
      <c r="S164" s="1">
        <v>328.86907744407603</v>
      </c>
      <c r="T164" s="1">
        <v>437</v>
      </c>
      <c r="U164" s="1">
        <v>713</v>
      </c>
      <c r="V164" s="1">
        <v>1150</v>
      </c>
      <c r="W164" s="1">
        <v>0.38</v>
      </c>
      <c r="X164" s="2">
        <v>24</v>
      </c>
      <c r="Y164" s="1">
        <v>19.245950222015299</v>
      </c>
      <c r="Z164" s="1">
        <v>311.97572922706598</v>
      </c>
      <c r="AA164" s="1">
        <v>331.22167944908102</v>
      </c>
      <c r="AB164" s="1">
        <v>449</v>
      </c>
      <c r="AC164" s="1">
        <v>751</v>
      </c>
      <c r="AD164" s="1">
        <v>1200</v>
      </c>
      <c r="AE164" s="1">
        <v>0.37416666666666598</v>
      </c>
      <c r="AF164" s="2">
        <v>27</v>
      </c>
      <c r="AG164" s="1">
        <v>21.419251441955499</v>
      </c>
      <c r="AH164" s="1">
        <v>315.66703319549498</v>
      </c>
      <c r="AI164" s="1">
        <v>337.086284637451</v>
      </c>
      <c r="AJ164" s="1">
        <v>502</v>
      </c>
      <c r="AK164" s="1">
        <v>848</v>
      </c>
      <c r="AL164" s="1">
        <v>1350</v>
      </c>
      <c r="AM164" s="1">
        <v>0.37185185185185099</v>
      </c>
      <c r="AN164" s="2">
        <v>31</v>
      </c>
      <c r="AO164" s="1">
        <v>24.276831626892001</v>
      </c>
      <c r="AP164" s="1">
        <v>322.10518836975098</v>
      </c>
      <c r="AQ164" s="1">
        <v>346.38201999664301</v>
      </c>
      <c r="AR164" s="1">
        <v>583</v>
      </c>
      <c r="AS164" s="1">
        <v>967</v>
      </c>
      <c r="AT164" s="1">
        <v>1550</v>
      </c>
      <c r="AU164" s="1">
        <v>0.37612903225806399</v>
      </c>
      <c r="AV164" s="2">
        <v>32</v>
      </c>
      <c r="AW164" s="1">
        <v>24.988510608673</v>
      </c>
      <c r="AX164" s="1">
        <v>322.650208473205</v>
      </c>
      <c r="AY164" s="1">
        <v>347.63871908187798</v>
      </c>
      <c r="AZ164" s="1">
        <v>607</v>
      </c>
      <c r="BA164" s="1">
        <v>993</v>
      </c>
      <c r="BB164" s="1">
        <v>1600</v>
      </c>
      <c r="BC164" s="1">
        <v>0.37937500000000002</v>
      </c>
      <c r="BD164" s="2">
        <v>34</v>
      </c>
      <c r="BE164" s="1">
        <v>26.351983785629201</v>
      </c>
      <c r="BF164" s="1">
        <v>323.67054843902503</v>
      </c>
      <c r="BG164" s="1">
        <v>350.02253222465498</v>
      </c>
      <c r="BH164" s="1">
        <v>644</v>
      </c>
      <c r="BI164" s="1">
        <v>1056</v>
      </c>
      <c r="BJ164" s="1">
        <v>1700</v>
      </c>
      <c r="BK164" s="1">
        <v>0.378823529411764</v>
      </c>
      <c r="BL164" s="2">
        <v>34</v>
      </c>
      <c r="BM164" s="1">
        <v>26.351983785629201</v>
      </c>
      <c r="BN164" s="1">
        <v>323.67054843902503</v>
      </c>
      <c r="BO164" s="1">
        <v>350.02253222465498</v>
      </c>
      <c r="BP164" s="1">
        <v>644</v>
      </c>
      <c r="BQ164" s="1">
        <v>1056</v>
      </c>
      <c r="BR164" s="1">
        <v>1700</v>
      </c>
      <c r="BS164" s="1">
        <v>0.378823529411764</v>
      </c>
      <c r="BT164" s="2">
        <v>36</v>
      </c>
      <c r="BU164" s="1">
        <v>28.027797698974599</v>
      </c>
      <c r="BV164" s="1">
        <v>324.687480449676</v>
      </c>
      <c r="BW164" s="1">
        <v>352.71527814865101</v>
      </c>
      <c r="BX164" s="1">
        <v>693</v>
      </c>
      <c r="BY164" s="1">
        <v>1106</v>
      </c>
      <c r="BZ164" s="1">
        <v>1799</v>
      </c>
      <c r="CA164" s="1">
        <v>0.38521400778210102</v>
      </c>
    </row>
    <row r="165" spans="1:79" x14ac:dyDescent="0.25">
      <c r="A165" s="1" t="s">
        <v>234</v>
      </c>
      <c r="B165" s="1" t="s">
        <v>99</v>
      </c>
      <c r="C165" s="1" t="s">
        <v>91</v>
      </c>
      <c r="D165" s="1" t="s">
        <v>79</v>
      </c>
      <c r="E165" s="1" t="s">
        <v>80</v>
      </c>
      <c r="F165" s="1" t="s">
        <v>82</v>
      </c>
      <c r="G165" s="1">
        <v>2</v>
      </c>
      <c r="H165" s="2">
        <v>19</v>
      </c>
      <c r="I165" s="1">
        <v>14.249997138976999</v>
      </c>
      <c r="J165" s="1">
        <v>304.11675429344098</v>
      </c>
      <c r="K165" s="1">
        <v>318.36675143241803</v>
      </c>
      <c r="L165" s="1">
        <v>363</v>
      </c>
      <c r="M165" s="1">
        <v>587</v>
      </c>
      <c r="N165" s="1">
        <v>950</v>
      </c>
      <c r="O165" s="1">
        <v>0.382105263157894</v>
      </c>
      <c r="P165" s="2">
        <v>23</v>
      </c>
      <c r="Q165" s="1">
        <v>17.045415163040101</v>
      </c>
      <c r="R165" s="1">
        <v>314.65322542190501</v>
      </c>
      <c r="S165" s="1">
        <v>331.698640584945</v>
      </c>
      <c r="T165" s="1">
        <v>437</v>
      </c>
      <c r="U165" s="1">
        <v>713</v>
      </c>
      <c r="V165" s="1">
        <v>1150</v>
      </c>
      <c r="W165" s="1">
        <v>0.38</v>
      </c>
      <c r="X165" s="2">
        <v>24</v>
      </c>
      <c r="Y165" s="1">
        <v>17.741739034652699</v>
      </c>
      <c r="Z165" s="1">
        <v>316.30025458335803</v>
      </c>
      <c r="AA165" s="1">
        <v>334.04199361801102</v>
      </c>
      <c r="AB165" s="1">
        <v>449</v>
      </c>
      <c r="AC165" s="1">
        <v>751</v>
      </c>
      <c r="AD165" s="1">
        <v>1200</v>
      </c>
      <c r="AE165" s="1">
        <v>0.37416666666666598</v>
      </c>
      <c r="AF165" s="2">
        <v>27</v>
      </c>
      <c r="AG165" s="1">
        <v>19.930625915527301</v>
      </c>
      <c r="AH165" s="1">
        <v>320.191263437271</v>
      </c>
      <c r="AI165" s="1">
        <v>340.12188935279801</v>
      </c>
      <c r="AJ165" s="1">
        <v>502</v>
      </c>
      <c r="AK165" s="1">
        <v>848</v>
      </c>
      <c r="AL165" s="1">
        <v>1350</v>
      </c>
      <c r="AM165" s="1">
        <v>0.37185185185185099</v>
      </c>
      <c r="AN165" s="2">
        <v>31</v>
      </c>
      <c r="AO165" s="1">
        <v>23.2046089172363</v>
      </c>
      <c r="AP165" s="1">
        <v>323.23198699951098</v>
      </c>
      <c r="AQ165" s="1">
        <v>346.43659591674799</v>
      </c>
      <c r="AR165" s="1">
        <v>583</v>
      </c>
      <c r="AS165" s="1">
        <v>967</v>
      </c>
      <c r="AT165" s="1">
        <v>1550</v>
      </c>
      <c r="AU165" s="1">
        <v>0.37612903225806399</v>
      </c>
      <c r="AV165" s="2">
        <v>32</v>
      </c>
      <c r="AW165" s="1">
        <v>23.8991298675537</v>
      </c>
      <c r="AX165" s="1">
        <v>323.76052212715098</v>
      </c>
      <c r="AY165" s="1">
        <v>347.65965199470497</v>
      </c>
      <c r="AZ165" s="1">
        <v>607</v>
      </c>
      <c r="BA165" s="1">
        <v>993</v>
      </c>
      <c r="BB165" s="1">
        <v>1600</v>
      </c>
      <c r="BC165" s="1">
        <v>0.37937500000000002</v>
      </c>
      <c r="BD165" s="2">
        <v>34</v>
      </c>
      <c r="BE165" s="1">
        <v>25.226280927657999</v>
      </c>
      <c r="BF165" s="1">
        <v>324.87433528900101</v>
      </c>
      <c r="BG165" s="1">
        <v>350.10061621665898</v>
      </c>
      <c r="BH165" s="1">
        <v>644</v>
      </c>
      <c r="BI165" s="1">
        <v>1056</v>
      </c>
      <c r="BJ165" s="1">
        <v>1700</v>
      </c>
      <c r="BK165" s="1">
        <v>0.378823529411764</v>
      </c>
      <c r="BL165" s="2">
        <v>34</v>
      </c>
      <c r="BM165" s="1">
        <v>25.226280927657999</v>
      </c>
      <c r="BN165" s="1">
        <v>324.87433528900101</v>
      </c>
      <c r="BO165" s="1">
        <v>350.10061621665898</v>
      </c>
      <c r="BP165" s="1">
        <v>644</v>
      </c>
      <c r="BQ165" s="1">
        <v>1056</v>
      </c>
      <c r="BR165" s="1">
        <v>1700</v>
      </c>
      <c r="BS165" s="1">
        <v>0.378823529411764</v>
      </c>
      <c r="BT165" s="2">
        <v>36</v>
      </c>
      <c r="BU165" s="1">
        <v>26.860512971877998</v>
      </c>
      <c r="BV165" s="1">
        <v>325.875828266143</v>
      </c>
      <c r="BW165" s="1">
        <v>352.736341238021</v>
      </c>
      <c r="BX165" s="1">
        <v>693</v>
      </c>
      <c r="BY165" s="1">
        <v>1106</v>
      </c>
      <c r="BZ165" s="1">
        <v>1799</v>
      </c>
      <c r="CA165" s="1">
        <v>0.38521400778210102</v>
      </c>
    </row>
    <row r="166" spans="1:79" x14ac:dyDescent="0.25">
      <c r="A166" s="1" t="s">
        <v>235</v>
      </c>
      <c r="B166" s="1" t="s">
        <v>99</v>
      </c>
      <c r="C166" s="1" t="s">
        <v>91</v>
      </c>
      <c r="D166" s="1" t="s">
        <v>79</v>
      </c>
      <c r="E166" s="1" t="s">
        <v>80</v>
      </c>
      <c r="F166" s="1" t="s">
        <v>85</v>
      </c>
      <c r="G166" s="1">
        <v>2</v>
      </c>
      <c r="H166" s="2">
        <v>19</v>
      </c>
      <c r="I166" s="1">
        <v>13.803802967071499</v>
      </c>
      <c r="J166" s="1">
        <v>580.06317329406704</v>
      </c>
      <c r="K166" s="1">
        <v>593.86697626113801</v>
      </c>
      <c r="L166" s="1">
        <v>421</v>
      </c>
      <c r="M166" s="1">
        <v>529</v>
      </c>
      <c r="N166" s="1">
        <v>950</v>
      </c>
      <c r="O166" s="1">
        <v>0.44315789473684197</v>
      </c>
      <c r="P166" s="2">
        <v>22</v>
      </c>
      <c r="Q166" s="1">
        <v>15.928703069686801</v>
      </c>
      <c r="R166" s="1">
        <v>682.48216915130604</v>
      </c>
      <c r="S166" s="1">
        <v>698.41087222099304</v>
      </c>
      <c r="T166" s="1">
        <v>469</v>
      </c>
      <c r="U166" s="1">
        <v>631</v>
      </c>
      <c r="V166" s="1">
        <v>1100</v>
      </c>
      <c r="W166" s="1">
        <v>0.426363636363636</v>
      </c>
      <c r="X166" s="2">
        <v>25</v>
      </c>
      <c r="Y166" s="1">
        <v>18.0673520565032</v>
      </c>
      <c r="Z166" s="1">
        <v>745.29826116561799</v>
      </c>
      <c r="AA166" s="1">
        <v>763.36561322212197</v>
      </c>
      <c r="AB166" s="1">
        <v>520</v>
      </c>
      <c r="AC166" s="1">
        <v>730</v>
      </c>
      <c r="AD166" s="1">
        <v>1250</v>
      </c>
      <c r="AE166" s="1">
        <v>0.41599999999999998</v>
      </c>
      <c r="AF166" s="2">
        <v>27</v>
      </c>
      <c r="AG166" s="1">
        <v>19.5148122310638</v>
      </c>
      <c r="AH166" s="1">
        <v>800.30242824554398</v>
      </c>
      <c r="AI166" s="1">
        <v>819.81724047660805</v>
      </c>
      <c r="AJ166" s="1">
        <v>544</v>
      </c>
      <c r="AK166" s="1">
        <v>806</v>
      </c>
      <c r="AL166" s="1">
        <v>1350</v>
      </c>
      <c r="AM166" s="1">
        <v>0.40296296296296202</v>
      </c>
      <c r="AN166" s="2">
        <v>31</v>
      </c>
      <c r="AO166" s="1">
        <v>22.517029047012301</v>
      </c>
      <c r="AP166" s="1">
        <v>877.11236834526005</v>
      </c>
      <c r="AQ166" s="1">
        <v>899.62939739227295</v>
      </c>
      <c r="AR166" s="1">
        <v>613</v>
      </c>
      <c r="AS166" s="1">
        <v>937</v>
      </c>
      <c r="AT166" s="1">
        <v>1550</v>
      </c>
      <c r="AU166" s="1">
        <v>0.39548387096774101</v>
      </c>
      <c r="AV166" s="2">
        <v>32</v>
      </c>
      <c r="AW166" s="1">
        <v>23.179961204528801</v>
      </c>
      <c r="AX166" s="1">
        <v>893.69694828987099</v>
      </c>
      <c r="AY166" s="1">
        <v>916.87690949440002</v>
      </c>
      <c r="AZ166" s="1">
        <v>625</v>
      </c>
      <c r="BA166" s="1">
        <v>975</v>
      </c>
      <c r="BB166" s="1">
        <v>1600</v>
      </c>
      <c r="BC166" s="1">
        <v>0.390625</v>
      </c>
      <c r="BD166" s="2">
        <v>34</v>
      </c>
      <c r="BE166" s="1">
        <v>24.522138118743801</v>
      </c>
      <c r="BF166" s="1">
        <v>922.49736332893303</v>
      </c>
      <c r="BG166" s="1">
        <v>947.01950144767704</v>
      </c>
      <c r="BH166" s="1">
        <v>651</v>
      </c>
      <c r="BI166" s="1">
        <v>1049</v>
      </c>
      <c r="BJ166" s="1">
        <v>1700</v>
      </c>
      <c r="BK166" s="1">
        <v>0.38294117647058801</v>
      </c>
      <c r="BL166" s="2">
        <v>34</v>
      </c>
      <c r="BM166" s="1">
        <v>24.522138118743801</v>
      </c>
      <c r="BN166" s="1">
        <v>922.49736332893303</v>
      </c>
      <c r="BO166" s="1">
        <v>947.01950144767704</v>
      </c>
      <c r="BP166" s="1">
        <v>651</v>
      </c>
      <c r="BQ166" s="1">
        <v>1049</v>
      </c>
      <c r="BR166" s="1">
        <v>1700</v>
      </c>
      <c r="BS166" s="1">
        <v>0.38294117647058801</v>
      </c>
      <c r="BT166" s="2">
        <v>38</v>
      </c>
      <c r="BU166" s="1">
        <v>27.776025295257501</v>
      </c>
      <c r="BV166" s="1">
        <v>979.81091213226296</v>
      </c>
      <c r="BW166" s="1">
        <v>1007.58693742752</v>
      </c>
      <c r="BX166" s="1">
        <v>701</v>
      </c>
      <c r="BY166" s="1">
        <v>1153</v>
      </c>
      <c r="BZ166" s="1">
        <v>1854</v>
      </c>
      <c r="CA166" s="1">
        <v>0.37810140237324702</v>
      </c>
    </row>
    <row r="167" spans="1:79" x14ac:dyDescent="0.25">
      <c r="A167" s="1" t="s">
        <v>237</v>
      </c>
      <c r="B167" s="1" t="s">
        <v>99</v>
      </c>
      <c r="C167" s="1" t="s">
        <v>91</v>
      </c>
      <c r="D167" s="1" t="s">
        <v>79</v>
      </c>
      <c r="E167" s="1" t="s">
        <v>80</v>
      </c>
      <c r="F167" s="1" t="s">
        <v>82</v>
      </c>
      <c r="G167" s="1">
        <v>3</v>
      </c>
      <c r="H167" s="2">
        <v>19</v>
      </c>
      <c r="I167" s="1">
        <v>16.228045701980498</v>
      </c>
      <c r="J167" s="1">
        <v>310.53366136550898</v>
      </c>
      <c r="K167" s="1">
        <v>326.761707067489</v>
      </c>
      <c r="L167" s="1">
        <v>363</v>
      </c>
      <c r="M167" s="1">
        <v>587</v>
      </c>
      <c r="N167" s="1">
        <v>950</v>
      </c>
      <c r="O167" s="1">
        <v>0.382105263157894</v>
      </c>
      <c r="P167" s="2">
        <v>23</v>
      </c>
      <c r="Q167" s="1">
        <v>19.046228647231999</v>
      </c>
      <c r="R167" s="1">
        <v>320.91620659828101</v>
      </c>
      <c r="S167" s="1">
        <v>339.96243524551301</v>
      </c>
      <c r="T167" s="1">
        <v>437</v>
      </c>
      <c r="U167" s="1">
        <v>713</v>
      </c>
      <c r="V167" s="1">
        <v>1150</v>
      </c>
      <c r="W167" s="1">
        <v>0.38</v>
      </c>
      <c r="X167" s="2">
        <v>24</v>
      </c>
      <c r="Y167" s="1">
        <v>19.763818740844702</v>
      </c>
      <c r="Z167" s="1">
        <v>322.61526942253101</v>
      </c>
      <c r="AA167" s="1">
        <v>342.379088163375</v>
      </c>
      <c r="AB167" s="1">
        <v>449</v>
      </c>
      <c r="AC167" s="1">
        <v>751</v>
      </c>
      <c r="AD167" s="1">
        <v>1200</v>
      </c>
      <c r="AE167" s="1">
        <v>0.37416666666666598</v>
      </c>
      <c r="AF167" s="2">
        <v>27</v>
      </c>
      <c r="AG167" s="1">
        <v>21.850053787231399</v>
      </c>
      <c r="AH167" s="1">
        <v>326.40817236900301</v>
      </c>
      <c r="AI167" s="1">
        <v>348.258226156234</v>
      </c>
      <c r="AJ167" s="1">
        <v>502</v>
      </c>
      <c r="AK167" s="1">
        <v>848</v>
      </c>
      <c r="AL167" s="1">
        <v>1350</v>
      </c>
      <c r="AM167" s="1">
        <v>0.37185185185185099</v>
      </c>
      <c r="AN167" s="2">
        <v>31</v>
      </c>
      <c r="AO167" s="1">
        <v>24.6538889408111</v>
      </c>
      <c r="AP167" s="1">
        <v>329.38037919998101</v>
      </c>
      <c r="AQ167" s="1">
        <v>354.03426814079199</v>
      </c>
      <c r="AR167" s="1">
        <v>583</v>
      </c>
      <c r="AS167" s="1">
        <v>967</v>
      </c>
      <c r="AT167" s="1">
        <v>1550</v>
      </c>
      <c r="AU167" s="1">
        <v>0.37612903225806399</v>
      </c>
      <c r="AV167" s="2">
        <v>32</v>
      </c>
      <c r="AW167" s="1">
        <v>25.342122077941799</v>
      </c>
      <c r="AX167" s="1">
        <v>329.92024517059298</v>
      </c>
      <c r="AY167" s="1">
        <v>355.26236724853499</v>
      </c>
      <c r="AZ167" s="1">
        <v>607</v>
      </c>
      <c r="BA167" s="1">
        <v>993</v>
      </c>
      <c r="BB167" s="1">
        <v>1600</v>
      </c>
      <c r="BC167" s="1">
        <v>0.37937500000000002</v>
      </c>
      <c r="BD167" s="2">
        <v>34</v>
      </c>
      <c r="BE167" s="1">
        <v>26.678260803222599</v>
      </c>
      <c r="BF167" s="1">
        <v>331.59807991981501</v>
      </c>
      <c r="BG167" s="1">
        <v>358.27634072303698</v>
      </c>
      <c r="BH167" s="1">
        <v>644</v>
      </c>
      <c r="BI167" s="1">
        <v>1056</v>
      </c>
      <c r="BJ167" s="1">
        <v>1700</v>
      </c>
      <c r="BK167" s="1">
        <v>0.378823529411764</v>
      </c>
      <c r="BL167" s="2">
        <v>34</v>
      </c>
      <c r="BM167" s="1">
        <v>26.678260803222599</v>
      </c>
      <c r="BN167" s="1">
        <v>331.59807991981501</v>
      </c>
      <c r="BO167" s="1">
        <v>358.27634072303698</v>
      </c>
      <c r="BP167" s="1">
        <v>644</v>
      </c>
      <c r="BQ167" s="1">
        <v>1056</v>
      </c>
      <c r="BR167" s="1">
        <v>1700</v>
      </c>
      <c r="BS167" s="1">
        <v>0.378823529411764</v>
      </c>
      <c r="BT167" s="2">
        <v>36</v>
      </c>
      <c r="BU167" s="1">
        <v>30.226047992706299</v>
      </c>
      <c r="BV167" s="1">
        <v>332.644335031509</v>
      </c>
      <c r="BW167" s="1">
        <v>362.87038302421502</v>
      </c>
      <c r="BX167" s="1">
        <v>693</v>
      </c>
      <c r="BY167" s="1">
        <v>1106</v>
      </c>
      <c r="BZ167" s="1">
        <v>1799</v>
      </c>
      <c r="CA167" s="1">
        <v>0.38521400778210102</v>
      </c>
    </row>
    <row r="168" spans="1:79" x14ac:dyDescent="0.25">
      <c r="A168" s="1" t="s">
        <v>239</v>
      </c>
      <c r="B168" s="1" t="s">
        <v>99</v>
      </c>
      <c r="C168" s="1" t="s">
        <v>91</v>
      </c>
      <c r="D168" s="1" t="s">
        <v>79</v>
      </c>
      <c r="E168" s="1" t="s">
        <v>80</v>
      </c>
      <c r="F168" s="1" t="s">
        <v>82</v>
      </c>
      <c r="G168" s="1">
        <v>4</v>
      </c>
      <c r="H168" s="2">
        <v>19</v>
      </c>
      <c r="I168" s="1">
        <v>14.254214763641301</v>
      </c>
      <c r="J168" s="1">
        <v>305.28010559082003</v>
      </c>
      <c r="K168" s="1">
        <v>319.53432035446099</v>
      </c>
      <c r="L168" s="1">
        <v>363</v>
      </c>
      <c r="M168" s="1">
        <v>587</v>
      </c>
      <c r="N168" s="1">
        <v>950</v>
      </c>
      <c r="O168" s="1">
        <v>0.382105263157894</v>
      </c>
      <c r="P168" s="2">
        <v>23</v>
      </c>
      <c r="Q168" s="1">
        <v>17.087936401367099</v>
      </c>
      <c r="R168" s="1">
        <v>315.37121295928898</v>
      </c>
      <c r="S168" s="1">
        <v>332.459149360656</v>
      </c>
      <c r="T168" s="1">
        <v>437</v>
      </c>
      <c r="U168" s="1">
        <v>713</v>
      </c>
      <c r="V168" s="1">
        <v>1150</v>
      </c>
      <c r="W168" s="1">
        <v>0.38</v>
      </c>
      <c r="X168" s="2">
        <v>24</v>
      </c>
      <c r="Y168" s="1">
        <v>17.787449359893799</v>
      </c>
      <c r="Z168" s="1">
        <v>316.99709200859002</v>
      </c>
      <c r="AA168" s="1">
        <v>334.78454136848399</v>
      </c>
      <c r="AB168" s="1">
        <v>449</v>
      </c>
      <c r="AC168" s="1">
        <v>751</v>
      </c>
      <c r="AD168" s="1">
        <v>1200</v>
      </c>
      <c r="AE168" s="1">
        <v>0.37416666666666598</v>
      </c>
      <c r="AF168" s="2">
        <v>27</v>
      </c>
      <c r="AG168" s="1">
        <v>19.8561882972717</v>
      </c>
      <c r="AH168" s="1">
        <v>320.713629961013</v>
      </c>
      <c r="AI168" s="1">
        <v>340.56981825828501</v>
      </c>
      <c r="AJ168" s="1">
        <v>502</v>
      </c>
      <c r="AK168" s="1">
        <v>848</v>
      </c>
      <c r="AL168" s="1">
        <v>1350</v>
      </c>
      <c r="AM168" s="1">
        <v>0.37185185185185099</v>
      </c>
      <c r="AN168" s="2">
        <v>31</v>
      </c>
      <c r="AO168" s="1">
        <v>22.601653337478599</v>
      </c>
      <c r="AP168" s="1">
        <v>324.258040428161</v>
      </c>
      <c r="AQ168" s="1">
        <v>346.85969376563997</v>
      </c>
      <c r="AR168" s="1">
        <v>583</v>
      </c>
      <c r="AS168" s="1">
        <v>967</v>
      </c>
      <c r="AT168" s="1">
        <v>1550</v>
      </c>
      <c r="AU168" s="1">
        <v>0.37612903225806399</v>
      </c>
      <c r="AV168" s="2">
        <v>32</v>
      </c>
      <c r="AW168" s="1">
        <v>26.487488508224398</v>
      </c>
      <c r="AX168" s="1">
        <v>324.903009414672</v>
      </c>
      <c r="AY168" s="1">
        <v>351.390497922897</v>
      </c>
      <c r="AZ168" s="1">
        <v>607</v>
      </c>
      <c r="BA168" s="1">
        <v>993</v>
      </c>
      <c r="BB168" s="1">
        <v>1600</v>
      </c>
      <c r="BC168" s="1">
        <v>0.37937500000000002</v>
      </c>
      <c r="BD168" s="2">
        <v>34</v>
      </c>
      <c r="BE168" s="1">
        <v>28.048388481140101</v>
      </c>
      <c r="BF168" s="1">
        <v>326.017574310302</v>
      </c>
      <c r="BG168" s="1">
        <v>354.06596279144202</v>
      </c>
      <c r="BH168" s="1">
        <v>644</v>
      </c>
      <c r="BI168" s="1">
        <v>1056</v>
      </c>
      <c r="BJ168" s="1">
        <v>1700</v>
      </c>
      <c r="BK168" s="1">
        <v>0.378823529411764</v>
      </c>
      <c r="BL168" s="2">
        <v>34</v>
      </c>
      <c r="BM168" s="1">
        <v>28.048388481140101</v>
      </c>
      <c r="BN168" s="1">
        <v>326.017574310302</v>
      </c>
      <c r="BO168" s="1">
        <v>354.06596279144202</v>
      </c>
      <c r="BP168" s="1">
        <v>644</v>
      </c>
      <c r="BQ168" s="1">
        <v>1056</v>
      </c>
      <c r="BR168" s="1">
        <v>1700</v>
      </c>
      <c r="BS168" s="1">
        <v>0.378823529411764</v>
      </c>
      <c r="BT168" s="2">
        <v>36</v>
      </c>
      <c r="BU168" s="1">
        <v>29.701943635940498</v>
      </c>
      <c r="BV168" s="1">
        <v>327.02980637550297</v>
      </c>
      <c r="BW168" s="1">
        <v>356.73175001144398</v>
      </c>
      <c r="BX168" s="1">
        <v>693</v>
      </c>
      <c r="BY168" s="1">
        <v>1106</v>
      </c>
      <c r="BZ168" s="1">
        <v>1799</v>
      </c>
      <c r="CA168" s="1">
        <v>0.38521400778210102</v>
      </c>
    </row>
    <row r="169" spans="1:79" x14ac:dyDescent="0.25">
      <c r="A169" s="1" t="s">
        <v>241</v>
      </c>
      <c r="B169" s="1" t="s">
        <v>99</v>
      </c>
      <c r="C169" s="1" t="s">
        <v>91</v>
      </c>
      <c r="D169" s="1" t="s">
        <v>79</v>
      </c>
      <c r="E169" s="1" t="s">
        <v>80</v>
      </c>
      <c r="F169" s="1" t="s">
        <v>82</v>
      </c>
      <c r="G169" s="1">
        <v>5</v>
      </c>
      <c r="H169" s="2">
        <v>19</v>
      </c>
      <c r="I169" s="1">
        <v>14.430555343627899</v>
      </c>
      <c r="J169" s="1">
        <v>305.82086634635903</v>
      </c>
      <c r="K169" s="1">
        <v>320.25142168998701</v>
      </c>
      <c r="L169" s="1">
        <v>363</v>
      </c>
      <c r="M169" s="1">
        <v>587</v>
      </c>
      <c r="N169" s="1">
        <v>950</v>
      </c>
      <c r="O169" s="1">
        <v>0.382105263157894</v>
      </c>
      <c r="P169" s="2">
        <v>23</v>
      </c>
      <c r="Q169" s="1">
        <v>17.320950269699001</v>
      </c>
      <c r="R169" s="1">
        <v>316.008557319641</v>
      </c>
      <c r="S169" s="1">
        <v>333.32950758933998</v>
      </c>
      <c r="T169" s="1">
        <v>437</v>
      </c>
      <c r="U169" s="1">
        <v>713</v>
      </c>
      <c r="V169" s="1">
        <v>1150</v>
      </c>
      <c r="W169" s="1">
        <v>0.38</v>
      </c>
      <c r="X169" s="2">
        <v>24</v>
      </c>
      <c r="Y169" s="1">
        <v>18.031427145004201</v>
      </c>
      <c r="Z169" s="1">
        <v>317.67004919052101</v>
      </c>
      <c r="AA169" s="1">
        <v>335.701476335525</v>
      </c>
      <c r="AB169" s="1">
        <v>449</v>
      </c>
      <c r="AC169" s="1">
        <v>751</v>
      </c>
      <c r="AD169" s="1">
        <v>1200</v>
      </c>
      <c r="AE169" s="1">
        <v>0.37416666666666598</v>
      </c>
      <c r="AF169" s="2">
        <v>27</v>
      </c>
      <c r="AG169" s="1">
        <v>20.229262828826901</v>
      </c>
      <c r="AH169" s="1">
        <v>321.38582301139797</v>
      </c>
      <c r="AI169" s="1">
        <v>341.61508584022499</v>
      </c>
      <c r="AJ169" s="1">
        <v>502</v>
      </c>
      <c r="AK169" s="1">
        <v>848</v>
      </c>
      <c r="AL169" s="1">
        <v>1350</v>
      </c>
      <c r="AM169" s="1">
        <v>0.37185185185185099</v>
      </c>
      <c r="AN169" s="2">
        <v>31</v>
      </c>
      <c r="AO169" s="1">
        <v>23.139915704727098</v>
      </c>
      <c r="AP169" s="1">
        <v>324.73074483871397</v>
      </c>
      <c r="AQ169" s="1">
        <v>347.87066054344098</v>
      </c>
      <c r="AR169" s="1">
        <v>583</v>
      </c>
      <c r="AS169" s="1">
        <v>967</v>
      </c>
      <c r="AT169" s="1">
        <v>1550</v>
      </c>
      <c r="AU169" s="1">
        <v>0.37612903225806399</v>
      </c>
      <c r="AV169" s="2">
        <v>32</v>
      </c>
      <c r="AW169" s="1">
        <v>23.826843738555901</v>
      </c>
      <c r="AX169" s="1">
        <v>325.26239395141602</v>
      </c>
      <c r="AY169" s="1">
        <v>349.08923768997101</v>
      </c>
      <c r="AZ169" s="1">
        <v>607</v>
      </c>
      <c r="BA169" s="1">
        <v>993</v>
      </c>
      <c r="BB169" s="1">
        <v>1600</v>
      </c>
      <c r="BC169" s="1">
        <v>0.37937500000000002</v>
      </c>
      <c r="BD169" s="2">
        <v>34</v>
      </c>
      <c r="BE169" s="1">
        <v>25.2447926998138</v>
      </c>
      <c r="BF169" s="1">
        <v>326.28431105613703</v>
      </c>
      <c r="BG169" s="1">
        <v>351.52910375595002</v>
      </c>
      <c r="BH169" s="1">
        <v>644</v>
      </c>
      <c r="BI169" s="1">
        <v>1056</v>
      </c>
      <c r="BJ169" s="1">
        <v>1700</v>
      </c>
      <c r="BK169" s="1">
        <v>0.378823529411764</v>
      </c>
      <c r="BL169" s="2">
        <v>34</v>
      </c>
      <c r="BM169" s="1">
        <v>25.2447926998138</v>
      </c>
      <c r="BN169" s="1">
        <v>326.28431105613703</v>
      </c>
      <c r="BO169" s="1">
        <v>351.52910375595002</v>
      </c>
      <c r="BP169" s="1">
        <v>644</v>
      </c>
      <c r="BQ169" s="1">
        <v>1056</v>
      </c>
      <c r="BR169" s="1">
        <v>1700</v>
      </c>
      <c r="BS169" s="1">
        <v>0.378823529411764</v>
      </c>
      <c r="BT169" s="2">
        <v>36</v>
      </c>
      <c r="BU169" s="1">
        <v>26.943364381790101</v>
      </c>
      <c r="BV169" s="1">
        <v>327.31752896308899</v>
      </c>
      <c r="BW169" s="1">
        <v>354.26089334487898</v>
      </c>
      <c r="BX169" s="1">
        <v>693</v>
      </c>
      <c r="BY169" s="1">
        <v>1106</v>
      </c>
      <c r="BZ169" s="1">
        <v>1799</v>
      </c>
      <c r="CA169" s="1">
        <v>0.38521400778210102</v>
      </c>
    </row>
    <row r="170" spans="1:79" x14ac:dyDescent="0.25">
      <c r="A170" s="1" t="s">
        <v>262</v>
      </c>
      <c r="B170" s="1" t="s">
        <v>99</v>
      </c>
      <c r="C170" s="1" t="s">
        <v>93</v>
      </c>
      <c r="D170" s="1" t="s">
        <v>90</v>
      </c>
      <c r="E170" s="1" t="s">
        <v>88</v>
      </c>
      <c r="F170" s="1" t="s">
        <v>81</v>
      </c>
      <c r="G170" s="1">
        <v>3</v>
      </c>
      <c r="H170" s="2">
        <v>22</v>
      </c>
      <c r="I170" s="1">
        <v>4.72843337059021</v>
      </c>
      <c r="J170" s="1">
        <v>2377.26793384552</v>
      </c>
      <c r="K170" s="1">
        <v>2381.9963672161098</v>
      </c>
      <c r="L170" s="1">
        <v>174</v>
      </c>
      <c r="M170" s="1">
        <v>926</v>
      </c>
      <c r="N170" s="1">
        <v>1100</v>
      </c>
      <c r="O170" s="1">
        <v>0.15818181818181801</v>
      </c>
      <c r="P170" s="2">
        <v>24</v>
      </c>
      <c r="Q170" s="1">
        <v>5.0521574020385698</v>
      </c>
      <c r="R170" s="1">
        <v>2458.9631967544501</v>
      </c>
      <c r="S170" s="1">
        <v>2464.01535415649</v>
      </c>
      <c r="T170" s="1">
        <v>223</v>
      </c>
      <c r="U170" s="1">
        <v>977</v>
      </c>
      <c r="V170" s="1">
        <v>1200</v>
      </c>
      <c r="W170" s="1">
        <v>0.18583333333333299</v>
      </c>
      <c r="X170" s="2">
        <v>26</v>
      </c>
      <c r="Y170" s="1">
        <v>5.5621843338012598</v>
      </c>
      <c r="Z170" s="1">
        <v>2519.75224280357</v>
      </c>
      <c r="AA170" s="1">
        <v>2525.3144271373699</v>
      </c>
      <c r="AB170" s="1">
        <v>269</v>
      </c>
      <c r="AC170" s="1">
        <v>1031</v>
      </c>
      <c r="AD170" s="1">
        <v>1300</v>
      </c>
      <c r="AE170" s="1">
        <v>0.20692307692307599</v>
      </c>
      <c r="AF170" s="2">
        <v>27</v>
      </c>
      <c r="AG170" s="1">
        <v>5.6610302925109801</v>
      </c>
      <c r="AH170" s="1">
        <v>2539.0434446334798</v>
      </c>
      <c r="AI170" s="1">
        <v>2544.7044749259899</v>
      </c>
      <c r="AJ170" s="1">
        <v>300</v>
      </c>
      <c r="AK170" s="1">
        <v>1050</v>
      </c>
      <c r="AL170" s="1">
        <v>1350</v>
      </c>
      <c r="AM170" s="1">
        <v>0.22222222222222199</v>
      </c>
      <c r="AN170" s="2">
        <v>28</v>
      </c>
      <c r="AO170" s="1">
        <v>5.7531781196594203</v>
      </c>
      <c r="AP170" s="1">
        <v>2551.1345477104101</v>
      </c>
      <c r="AQ170" s="1">
        <v>2556.8877258300699</v>
      </c>
      <c r="AR170" s="1">
        <v>342</v>
      </c>
      <c r="AS170" s="1">
        <v>1058</v>
      </c>
      <c r="AT170" s="1">
        <v>1400</v>
      </c>
      <c r="AU170" s="1">
        <v>0.244285714285714</v>
      </c>
      <c r="AV170" s="2">
        <v>32</v>
      </c>
      <c r="AW170" s="1">
        <v>6.1879241466522199</v>
      </c>
      <c r="AX170" s="1">
        <v>2565.0632889270701</v>
      </c>
      <c r="AY170" s="1">
        <v>2571.25121307373</v>
      </c>
      <c r="AZ170" s="1">
        <v>512</v>
      </c>
      <c r="BA170" s="1">
        <v>1088</v>
      </c>
      <c r="BB170" s="1">
        <v>1600</v>
      </c>
      <c r="BC170" s="1">
        <v>0.32</v>
      </c>
      <c r="BD170" s="2">
        <v>35</v>
      </c>
      <c r="BE170" s="1">
        <v>6.4401729106902996</v>
      </c>
      <c r="BF170" s="1">
        <v>2565.8909308910302</v>
      </c>
      <c r="BG170" s="1">
        <v>2572.33110380172</v>
      </c>
      <c r="BH170" s="1">
        <v>596</v>
      </c>
      <c r="BI170" s="1">
        <v>1154</v>
      </c>
      <c r="BJ170" s="1">
        <v>1750</v>
      </c>
      <c r="BK170" s="1">
        <v>0.34057142857142803</v>
      </c>
      <c r="BL170" s="2">
        <v>37</v>
      </c>
      <c r="BM170" s="1">
        <v>6.6062250137329102</v>
      </c>
      <c r="BN170" s="1">
        <v>2566.33892774581</v>
      </c>
      <c r="BO170" s="1">
        <v>2572.9451527595502</v>
      </c>
      <c r="BP170" s="1">
        <v>646</v>
      </c>
      <c r="BQ170" s="1">
        <v>1155</v>
      </c>
      <c r="BR170" s="1">
        <v>1801</v>
      </c>
      <c r="BS170" s="1">
        <v>0.35868961687951101</v>
      </c>
      <c r="BT170" s="2">
        <v>38</v>
      </c>
      <c r="BU170" s="1">
        <v>6.6896770000457701</v>
      </c>
      <c r="BV170" s="1">
        <v>2566.5548567771898</v>
      </c>
      <c r="BW170" s="1">
        <v>2573.2445337772301</v>
      </c>
      <c r="BX170" s="1">
        <v>696</v>
      </c>
      <c r="BY170" s="1">
        <v>1155</v>
      </c>
      <c r="BZ170" s="1">
        <v>1851</v>
      </c>
      <c r="CA170" s="1">
        <v>0.37601296596434303</v>
      </c>
    </row>
    <row r="171" spans="1:79" x14ac:dyDescent="0.25">
      <c r="A171" s="1" t="s">
        <v>218</v>
      </c>
      <c r="B171" s="1" t="s">
        <v>99</v>
      </c>
      <c r="C171" s="1" t="s">
        <v>91</v>
      </c>
      <c r="D171" s="1" t="s">
        <v>79</v>
      </c>
      <c r="E171" s="1" t="s">
        <v>80</v>
      </c>
      <c r="F171" s="1" t="s">
        <v>85</v>
      </c>
      <c r="G171" s="1">
        <v>1</v>
      </c>
      <c r="H171" s="2">
        <v>18</v>
      </c>
      <c r="I171" s="1">
        <v>15.0452766418457</v>
      </c>
      <c r="J171" s="1">
        <v>627.060777664184</v>
      </c>
      <c r="K171" s="1">
        <v>642.10605430603005</v>
      </c>
      <c r="L171" s="1">
        <v>389</v>
      </c>
      <c r="M171" s="1">
        <v>511</v>
      </c>
      <c r="N171" s="1">
        <v>900</v>
      </c>
      <c r="O171" s="1">
        <v>0.43222222222222201</v>
      </c>
      <c r="P171" s="2">
        <v>21</v>
      </c>
      <c r="Q171" s="1">
        <v>18.230735778808501</v>
      </c>
      <c r="R171" s="1">
        <v>728.94956970214798</v>
      </c>
      <c r="S171" s="1">
        <v>747.18030548095703</v>
      </c>
      <c r="T171" s="1">
        <v>434</v>
      </c>
      <c r="U171" s="1">
        <v>616</v>
      </c>
      <c r="V171" s="1">
        <v>1050</v>
      </c>
      <c r="W171" s="1">
        <v>0.413333333333333</v>
      </c>
      <c r="X171" s="2">
        <v>24</v>
      </c>
      <c r="Y171" s="1">
        <v>20.489981889724699</v>
      </c>
      <c r="Z171" s="1">
        <v>818.61040759086598</v>
      </c>
      <c r="AA171" s="1">
        <v>839.10038948059002</v>
      </c>
      <c r="AB171" s="1">
        <v>487</v>
      </c>
      <c r="AC171" s="1">
        <v>713</v>
      </c>
      <c r="AD171" s="1">
        <v>1200</v>
      </c>
      <c r="AE171" s="1">
        <v>0.40583333333333299</v>
      </c>
      <c r="AF171" s="2">
        <v>28</v>
      </c>
      <c r="AG171" s="1">
        <v>23.302345037460299</v>
      </c>
      <c r="AH171" s="1">
        <v>915.11715245246796</v>
      </c>
      <c r="AI171" s="1">
        <v>938.41949748992897</v>
      </c>
      <c r="AJ171" s="1">
        <v>558</v>
      </c>
      <c r="AK171" s="1">
        <v>842</v>
      </c>
      <c r="AL171" s="1">
        <v>1400</v>
      </c>
      <c r="AM171" s="1">
        <v>0.39857142857142802</v>
      </c>
      <c r="AN171" s="2">
        <v>30</v>
      </c>
      <c r="AO171" s="1">
        <v>24.668581962585399</v>
      </c>
      <c r="AP171" s="1">
        <v>951.46145534515301</v>
      </c>
      <c r="AQ171" s="1">
        <v>976.13003730773903</v>
      </c>
      <c r="AR171" s="1">
        <v>588</v>
      </c>
      <c r="AS171" s="1">
        <v>912</v>
      </c>
      <c r="AT171" s="1">
        <v>1500</v>
      </c>
      <c r="AU171" s="1">
        <v>0.39200000000000002</v>
      </c>
      <c r="AV171" s="2">
        <v>31</v>
      </c>
      <c r="AW171" s="1">
        <v>25.338006973266602</v>
      </c>
      <c r="AX171" s="1">
        <v>967.32064843177795</v>
      </c>
      <c r="AY171" s="1">
        <v>992.65865540504399</v>
      </c>
      <c r="AZ171" s="1">
        <v>608</v>
      </c>
      <c r="BA171" s="1">
        <v>942</v>
      </c>
      <c r="BB171" s="1">
        <v>1550</v>
      </c>
      <c r="BC171" s="1">
        <v>0.39225806451612899</v>
      </c>
      <c r="BD171" s="2">
        <v>32</v>
      </c>
      <c r="BE171" s="1">
        <v>26.142271041870099</v>
      </c>
      <c r="BF171" s="1">
        <v>980.22126841545105</v>
      </c>
      <c r="BG171" s="1">
        <v>1006.36353945732</v>
      </c>
      <c r="BH171" s="1">
        <v>619</v>
      </c>
      <c r="BI171" s="1">
        <v>981</v>
      </c>
      <c r="BJ171" s="1">
        <v>1600</v>
      </c>
      <c r="BK171" s="1">
        <v>0.38687500000000002</v>
      </c>
      <c r="BL171" s="2">
        <v>33</v>
      </c>
      <c r="BM171" s="1">
        <v>27.2263262271881</v>
      </c>
      <c r="BN171" s="1">
        <v>993.26531219482399</v>
      </c>
      <c r="BO171" s="1">
        <v>1020.4916384220101</v>
      </c>
      <c r="BP171" s="1">
        <v>626</v>
      </c>
      <c r="BQ171" s="1">
        <v>1024</v>
      </c>
      <c r="BR171" s="1">
        <v>1650</v>
      </c>
      <c r="BS171" s="1">
        <v>0.37939393939393901</v>
      </c>
      <c r="BT171" s="2">
        <v>36</v>
      </c>
      <c r="BU171" s="1">
        <v>29.562669038772501</v>
      </c>
      <c r="BV171" s="1">
        <v>1033.09292840957</v>
      </c>
      <c r="BW171" s="1">
        <v>1062.6555974483399</v>
      </c>
      <c r="BX171" s="1">
        <v>676</v>
      </c>
      <c r="BY171" s="1">
        <v>1083</v>
      </c>
      <c r="BZ171" s="1">
        <v>1759</v>
      </c>
      <c r="CA171" s="1">
        <v>0.38430926662876602</v>
      </c>
    </row>
    <row r="172" spans="1:79" x14ac:dyDescent="0.25">
      <c r="A172" s="1" t="s">
        <v>240</v>
      </c>
      <c r="B172" s="1" t="s">
        <v>99</v>
      </c>
      <c r="C172" s="1" t="s">
        <v>91</v>
      </c>
      <c r="D172" s="1" t="s">
        <v>79</v>
      </c>
      <c r="E172" s="1" t="s">
        <v>80</v>
      </c>
      <c r="F172" s="1" t="s">
        <v>85</v>
      </c>
      <c r="G172" s="1">
        <v>4</v>
      </c>
      <c r="H172" s="2">
        <v>18</v>
      </c>
      <c r="I172" s="1">
        <v>13.4222147464752</v>
      </c>
      <c r="J172" s="1">
        <v>479.77343249320899</v>
      </c>
      <c r="K172" s="1">
        <v>493.195647239685</v>
      </c>
      <c r="L172" s="1">
        <v>389</v>
      </c>
      <c r="M172" s="1">
        <v>511</v>
      </c>
      <c r="N172" s="1">
        <v>900</v>
      </c>
      <c r="O172" s="1">
        <v>0.43222222222222201</v>
      </c>
      <c r="P172" s="2">
        <v>23</v>
      </c>
      <c r="Q172" s="1">
        <v>17.086365699767999</v>
      </c>
      <c r="R172" s="1">
        <v>661.20275759696904</v>
      </c>
      <c r="S172" s="1">
        <v>678.28912329673699</v>
      </c>
      <c r="T172" s="1">
        <v>472</v>
      </c>
      <c r="U172" s="1">
        <v>678</v>
      </c>
      <c r="V172" s="1">
        <v>1150</v>
      </c>
      <c r="W172" s="1">
        <v>0.41043478260869498</v>
      </c>
      <c r="X172" s="2">
        <v>24</v>
      </c>
      <c r="Y172" s="1">
        <v>17.898481845855699</v>
      </c>
      <c r="Z172" s="1">
        <v>691.31132459640503</v>
      </c>
      <c r="AA172" s="1">
        <v>709.20980644225995</v>
      </c>
      <c r="AB172" s="1">
        <v>491</v>
      </c>
      <c r="AC172" s="1">
        <v>709</v>
      </c>
      <c r="AD172" s="1">
        <v>1200</v>
      </c>
      <c r="AE172" s="1">
        <v>0.40916666666666601</v>
      </c>
      <c r="AF172" s="2">
        <v>28</v>
      </c>
      <c r="AG172" s="1">
        <v>20.7774527072906</v>
      </c>
      <c r="AH172" s="1">
        <v>790.59864354133595</v>
      </c>
      <c r="AI172" s="1">
        <v>811.37609624862603</v>
      </c>
      <c r="AJ172" s="1">
        <v>561</v>
      </c>
      <c r="AK172" s="1">
        <v>839</v>
      </c>
      <c r="AL172" s="1">
        <v>1400</v>
      </c>
      <c r="AM172" s="1">
        <v>0.40071428571428502</v>
      </c>
      <c r="AN172" s="2">
        <v>32</v>
      </c>
      <c r="AO172" s="1">
        <v>23.6255748271942</v>
      </c>
      <c r="AP172" s="1">
        <v>867.97830557823102</v>
      </c>
      <c r="AQ172" s="1">
        <v>891.60388040542603</v>
      </c>
      <c r="AR172" s="1">
        <v>659</v>
      </c>
      <c r="AS172" s="1">
        <v>941</v>
      </c>
      <c r="AT172" s="1">
        <v>1600</v>
      </c>
      <c r="AU172" s="1">
        <v>0.41187499999999999</v>
      </c>
      <c r="AV172" s="2">
        <v>33</v>
      </c>
      <c r="AW172" s="1">
        <v>24.2948718070983</v>
      </c>
      <c r="AX172" s="1">
        <v>882.06493949890103</v>
      </c>
      <c r="AY172" s="1">
        <v>906.35981130599896</v>
      </c>
      <c r="AZ172" s="1">
        <v>680</v>
      </c>
      <c r="BA172" s="1">
        <v>970</v>
      </c>
      <c r="BB172" s="1">
        <v>1650</v>
      </c>
      <c r="BC172" s="1">
        <v>0.412121212121212</v>
      </c>
      <c r="BD172" s="2">
        <v>34</v>
      </c>
      <c r="BE172" s="1">
        <v>24.986190795898398</v>
      </c>
      <c r="BF172" s="1">
        <v>895.10519742965698</v>
      </c>
      <c r="BG172" s="1">
        <v>920.09138822555497</v>
      </c>
      <c r="BH172" s="1">
        <v>691</v>
      </c>
      <c r="BI172" s="1">
        <v>1009</v>
      </c>
      <c r="BJ172" s="1">
        <v>1700</v>
      </c>
      <c r="BK172" s="1">
        <v>0.40647058823529397</v>
      </c>
      <c r="BL172" s="2">
        <v>34</v>
      </c>
      <c r="BM172" s="1">
        <v>24.986190795898398</v>
      </c>
      <c r="BN172" s="1">
        <v>895.10519742965698</v>
      </c>
      <c r="BO172" s="1">
        <v>920.09138822555497</v>
      </c>
      <c r="BP172" s="1">
        <v>691</v>
      </c>
      <c r="BQ172" s="1">
        <v>1009</v>
      </c>
      <c r="BR172" s="1">
        <v>1700</v>
      </c>
      <c r="BS172" s="1">
        <v>0.40647058823529397</v>
      </c>
      <c r="BT172" s="2">
        <v>38</v>
      </c>
      <c r="BU172" s="1">
        <v>28.0043609142303</v>
      </c>
      <c r="BV172" s="1">
        <v>952.40184330940201</v>
      </c>
      <c r="BW172" s="1">
        <v>980.40620422363202</v>
      </c>
      <c r="BX172" s="1">
        <v>741</v>
      </c>
      <c r="BY172" s="1">
        <v>1114</v>
      </c>
      <c r="BZ172" s="1">
        <v>1855</v>
      </c>
      <c r="CA172" s="1">
        <v>0.39946091644204801</v>
      </c>
    </row>
    <row r="173" spans="1:79" x14ac:dyDescent="0.25">
      <c r="A173" s="1" t="s">
        <v>242</v>
      </c>
      <c r="B173" s="1" t="s">
        <v>99</v>
      </c>
      <c r="C173" s="1" t="s">
        <v>91</v>
      </c>
      <c r="D173" s="1" t="s">
        <v>79</v>
      </c>
      <c r="E173" s="1" t="s">
        <v>80</v>
      </c>
      <c r="F173" s="1" t="s">
        <v>85</v>
      </c>
      <c r="G173" s="1">
        <v>5</v>
      </c>
      <c r="H173" s="2">
        <v>18</v>
      </c>
      <c r="I173" s="1">
        <v>13.9286234378814</v>
      </c>
      <c r="J173" s="1">
        <v>547.88901901245094</v>
      </c>
      <c r="K173" s="1">
        <v>561.81764245033196</v>
      </c>
      <c r="L173" s="1">
        <v>392</v>
      </c>
      <c r="M173" s="1">
        <v>508</v>
      </c>
      <c r="N173" s="1">
        <v>900</v>
      </c>
      <c r="O173" s="1">
        <v>0.43555555555555497</v>
      </c>
      <c r="P173" s="2">
        <v>22</v>
      </c>
      <c r="Q173" s="1">
        <v>16.742971420288001</v>
      </c>
      <c r="R173" s="1">
        <v>688.957628726959</v>
      </c>
      <c r="S173" s="1">
        <v>705.70060014724697</v>
      </c>
      <c r="T173" s="1">
        <v>459</v>
      </c>
      <c r="U173" s="1">
        <v>641</v>
      </c>
      <c r="V173" s="1">
        <v>1100</v>
      </c>
      <c r="W173" s="1">
        <v>0.41727272727272702</v>
      </c>
      <c r="X173" s="2">
        <v>24</v>
      </c>
      <c r="Y173" s="1">
        <v>18.132230520248399</v>
      </c>
      <c r="Z173" s="1">
        <v>748.512597560882</v>
      </c>
      <c r="AA173" s="1">
        <v>766.64482808113098</v>
      </c>
      <c r="AB173" s="1">
        <v>492</v>
      </c>
      <c r="AC173" s="1">
        <v>708</v>
      </c>
      <c r="AD173" s="1">
        <v>1200</v>
      </c>
      <c r="AE173" s="1">
        <v>0.41</v>
      </c>
      <c r="AF173" s="2">
        <v>28</v>
      </c>
      <c r="AG173" s="1">
        <v>20.902130603790201</v>
      </c>
      <c r="AH173" s="1">
        <v>844.68504762649502</v>
      </c>
      <c r="AI173" s="1">
        <v>865.58717823028496</v>
      </c>
      <c r="AJ173" s="1">
        <v>567</v>
      </c>
      <c r="AK173" s="1">
        <v>833</v>
      </c>
      <c r="AL173" s="1">
        <v>1400</v>
      </c>
      <c r="AM173" s="1">
        <v>0.40500000000000003</v>
      </c>
      <c r="AN173" s="2">
        <v>31</v>
      </c>
      <c r="AO173" s="1">
        <v>23.088393926620402</v>
      </c>
      <c r="AP173" s="1">
        <v>897.43824863433804</v>
      </c>
      <c r="AQ173" s="1">
        <v>920.52664256095795</v>
      </c>
      <c r="AR173" s="1">
        <v>609</v>
      </c>
      <c r="AS173" s="1">
        <v>941</v>
      </c>
      <c r="AT173" s="1">
        <v>1550</v>
      </c>
      <c r="AU173" s="1">
        <v>0.39290322580645098</v>
      </c>
      <c r="AV173" s="2">
        <v>32</v>
      </c>
      <c r="AW173" s="1">
        <v>23.766577959060601</v>
      </c>
      <c r="AX173" s="1">
        <v>913.21149969100895</v>
      </c>
      <c r="AY173" s="1">
        <v>936.97807765006996</v>
      </c>
      <c r="AZ173" s="1">
        <v>626</v>
      </c>
      <c r="BA173" s="1">
        <v>974</v>
      </c>
      <c r="BB173" s="1">
        <v>1600</v>
      </c>
      <c r="BC173" s="1">
        <v>0.39124999999999999</v>
      </c>
      <c r="BD173" s="2">
        <v>33</v>
      </c>
      <c r="BE173" s="1">
        <v>24.446229934692301</v>
      </c>
      <c r="BF173" s="1">
        <v>929.62410473823502</v>
      </c>
      <c r="BG173" s="1">
        <v>954.07033467292695</v>
      </c>
      <c r="BH173" s="1">
        <v>634</v>
      </c>
      <c r="BI173" s="1">
        <v>1016</v>
      </c>
      <c r="BJ173" s="1">
        <v>1650</v>
      </c>
      <c r="BK173" s="1">
        <v>0.384242424242424</v>
      </c>
      <c r="BL173" s="2">
        <v>34</v>
      </c>
      <c r="BM173" s="1">
        <v>25.130585908889699</v>
      </c>
      <c r="BN173" s="1">
        <v>945.38125872612</v>
      </c>
      <c r="BO173" s="1">
        <v>970.51184463500897</v>
      </c>
      <c r="BP173" s="1">
        <v>641</v>
      </c>
      <c r="BQ173" s="1">
        <v>1059</v>
      </c>
      <c r="BR173" s="1">
        <v>1700</v>
      </c>
      <c r="BS173" s="1">
        <v>0.377058823529411</v>
      </c>
      <c r="BT173" s="2">
        <v>37</v>
      </c>
      <c r="BU173" s="1">
        <v>28.180506706237701</v>
      </c>
      <c r="BV173" s="1">
        <v>985.16002178192105</v>
      </c>
      <c r="BW173" s="1">
        <v>1013.34052848815</v>
      </c>
      <c r="BX173" s="1">
        <v>691</v>
      </c>
      <c r="BY173" s="1">
        <v>1159</v>
      </c>
      <c r="BZ173" s="1">
        <v>1850</v>
      </c>
      <c r="CA173" s="1">
        <v>0.37351351351351297</v>
      </c>
    </row>
    <row r="174" spans="1:79" x14ac:dyDescent="0.25">
      <c r="A174" s="1" t="s">
        <v>243</v>
      </c>
      <c r="B174" s="1" t="s">
        <v>99</v>
      </c>
      <c r="C174" s="1" t="s">
        <v>91</v>
      </c>
      <c r="D174" s="1" t="s">
        <v>79</v>
      </c>
      <c r="E174" s="1" t="s">
        <v>80</v>
      </c>
      <c r="F174" s="1" t="s">
        <v>86</v>
      </c>
      <c r="G174" s="1">
        <v>1</v>
      </c>
      <c r="H174" s="2">
        <v>16</v>
      </c>
      <c r="I174" s="1">
        <v>102.84889483451801</v>
      </c>
      <c r="J174" s="1">
        <v>708.90229701995804</v>
      </c>
      <c r="K174" s="1">
        <v>811.75119185447602</v>
      </c>
      <c r="L174" s="1">
        <v>337</v>
      </c>
      <c r="M174" s="1">
        <v>463</v>
      </c>
      <c r="N174" s="1">
        <v>800</v>
      </c>
      <c r="O174" s="1">
        <v>0.42125000000000001</v>
      </c>
      <c r="P174" s="2">
        <v>20</v>
      </c>
      <c r="Q174" s="1">
        <v>127.05528998374901</v>
      </c>
      <c r="R174" s="1">
        <v>867.48825979232697</v>
      </c>
      <c r="S174" s="1">
        <v>994.54354977607704</v>
      </c>
      <c r="T174" s="1">
        <v>413</v>
      </c>
      <c r="U174" s="1">
        <v>587</v>
      </c>
      <c r="V174" s="1">
        <v>1000</v>
      </c>
      <c r="W174" s="1">
        <v>0.41299999999999998</v>
      </c>
      <c r="X174" s="2">
        <v>23</v>
      </c>
      <c r="Y174" s="1">
        <v>149.42694807052601</v>
      </c>
      <c r="Z174" s="1">
        <v>984.39586496353104</v>
      </c>
      <c r="AA174" s="1">
        <v>1133.8228130340499</v>
      </c>
      <c r="AB174" s="1">
        <v>451</v>
      </c>
      <c r="AC174" s="1">
        <v>699</v>
      </c>
      <c r="AD174" s="1">
        <v>1150</v>
      </c>
      <c r="AE174" s="1">
        <v>0.39217391304347798</v>
      </c>
      <c r="AF174" s="2">
        <v>28</v>
      </c>
      <c r="AG174" s="1">
        <v>169.834674119949</v>
      </c>
      <c r="AH174" s="1">
        <v>1162.7905910015099</v>
      </c>
      <c r="AI174" s="1">
        <v>1332.62526512146</v>
      </c>
      <c r="AJ174" s="1">
        <v>528</v>
      </c>
      <c r="AK174" s="1">
        <v>872</v>
      </c>
      <c r="AL174" s="1">
        <v>1400</v>
      </c>
      <c r="AM174" s="1">
        <v>0.377142857142857</v>
      </c>
      <c r="AN174" s="2">
        <v>31</v>
      </c>
      <c r="AO174" s="1">
        <v>183.51772475242601</v>
      </c>
      <c r="AP174" s="1">
        <v>1266.3671000003801</v>
      </c>
      <c r="AQ174" s="1">
        <v>1449.8848247527999</v>
      </c>
      <c r="AR174" s="1">
        <v>587</v>
      </c>
      <c r="AS174" s="1">
        <v>963</v>
      </c>
      <c r="AT174" s="1">
        <v>1550</v>
      </c>
      <c r="AU174" s="1">
        <v>0.37870967741935402</v>
      </c>
      <c r="AV174" s="2">
        <v>33</v>
      </c>
      <c r="AW174" s="1">
        <v>197.42252087592999</v>
      </c>
      <c r="AX174" s="1">
        <v>1343.37686705589</v>
      </c>
      <c r="AY174" s="1">
        <v>1540.7993879318201</v>
      </c>
      <c r="AZ174" s="1">
        <v>627</v>
      </c>
      <c r="BA174" s="1">
        <v>1023</v>
      </c>
      <c r="BB174" s="1">
        <v>1650</v>
      </c>
      <c r="BC174" s="1">
        <v>0.38</v>
      </c>
      <c r="BD174" s="2">
        <v>35</v>
      </c>
      <c r="BE174" s="1">
        <v>213.37295389175401</v>
      </c>
      <c r="BF174" s="1">
        <v>1415.87270712852</v>
      </c>
      <c r="BG174" s="1">
        <v>1629.2456610202701</v>
      </c>
      <c r="BH174" s="1">
        <v>670</v>
      </c>
      <c r="BI174" s="1">
        <v>1080</v>
      </c>
      <c r="BJ174" s="1">
        <v>1750</v>
      </c>
      <c r="BK174" s="1">
        <v>0.38285714285714201</v>
      </c>
      <c r="BL174" s="2">
        <v>35</v>
      </c>
      <c r="BM174" s="1">
        <v>213.37295389175401</v>
      </c>
      <c r="BN174" s="1">
        <v>1415.87270712852</v>
      </c>
      <c r="BO174" s="1">
        <v>1629.2456610202701</v>
      </c>
      <c r="BP174" s="1">
        <v>670</v>
      </c>
      <c r="BQ174" s="1">
        <v>1080</v>
      </c>
      <c r="BR174" s="1">
        <v>1750</v>
      </c>
      <c r="BS174" s="1">
        <v>0.38285714285714201</v>
      </c>
      <c r="BT174" s="2">
        <v>35</v>
      </c>
      <c r="BU174" s="1">
        <v>213.37295389175401</v>
      </c>
      <c r="BV174" s="1">
        <v>1415.87270712852</v>
      </c>
      <c r="BW174" s="1">
        <v>1629.2456610202701</v>
      </c>
      <c r="BX174" s="1">
        <v>670</v>
      </c>
      <c r="BY174" s="1">
        <v>1080</v>
      </c>
      <c r="BZ174" s="1">
        <v>1750</v>
      </c>
      <c r="CA174" s="1">
        <v>0.38285714285714201</v>
      </c>
    </row>
    <row r="175" spans="1:79" x14ac:dyDescent="0.25">
      <c r="A175" s="1" t="s">
        <v>245</v>
      </c>
      <c r="B175" s="1" t="s">
        <v>99</v>
      </c>
      <c r="C175" s="1" t="s">
        <v>93</v>
      </c>
      <c r="D175" s="1" t="s">
        <v>79</v>
      </c>
      <c r="E175" s="1" t="s">
        <v>80</v>
      </c>
      <c r="F175" s="1" t="s">
        <v>86</v>
      </c>
      <c r="G175" s="1">
        <v>2</v>
      </c>
      <c r="H175" s="2">
        <v>14</v>
      </c>
      <c r="I175" s="1">
        <v>67.251661777496295</v>
      </c>
      <c r="J175" s="1">
        <v>607.21607995033196</v>
      </c>
      <c r="K175" s="1">
        <v>674.46774172782898</v>
      </c>
      <c r="L175" s="1">
        <v>334</v>
      </c>
      <c r="M175" s="1">
        <v>366</v>
      </c>
      <c r="N175" s="1">
        <v>700</v>
      </c>
      <c r="O175" s="1">
        <v>0.47714285714285698</v>
      </c>
      <c r="P175" s="2">
        <v>17</v>
      </c>
      <c r="Q175" s="1">
        <v>88.488536834716797</v>
      </c>
      <c r="R175" s="1">
        <v>720.04695868492104</v>
      </c>
      <c r="S175" s="1">
        <v>808.53549551963795</v>
      </c>
      <c r="T175" s="1">
        <v>371</v>
      </c>
      <c r="U175" s="1">
        <v>479</v>
      </c>
      <c r="V175" s="1">
        <v>850</v>
      </c>
      <c r="W175" s="1">
        <v>0.436470588235294</v>
      </c>
      <c r="X175" s="2">
        <v>20</v>
      </c>
      <c r="Y175" s="1">
        <v>99.588874816894503</v>
      </c>
      <c r="Z175" s="1">
        <v>836.02696251869202</v>
      </c>
      <c r="AA175" s="1">
        <v>935.61583733558598</v>
      </c>
      <c r="AB175" s="1">
        <v>420</v>
      </c>
      <c r="AC175" s="1">
        <v>580</v>
      </c>
      <c r="AD175" s="1">
        <v>1000</v>
      </c>
      <c r="AE175" s="1">
        <v>0.42</v>
      </c>
      <c r="AF175" s="2">
        <v>28</v>
      </c>
      <c r="AG175" s="1">
        <v>138.16121482849101</v>
      </c>
      <c r="AH175" s="1">
        <v>1144.38632893562</v>
      </c>
      <c r="AI175" s="1">
        <v>1282.5475437641101</v>
      </c>
      <c r="AJ175" s="1">
        <v>571</v>
      </c>
      <c r="AK175" s="1">
        <v>829</v>
      </c>
      <c r="AL175" s="1">
        <v>1400</v>
      </c>
      <c r="AM175" s="1">
        <v>0.40785714285714197</v>
      </c>
      <c r="AN175" s="2">
        <v>31</v>
      </c>
      <c r="AO175" s="1">
        <v>156.68686389922999</v>
      </c>
      <c r="AP175" s="1">
        <v>1235.40873217582</v>
      </c>
      <c r="AQ175" s="1">
        <v>1392.09559607505</v>
      </c>
      <c r="AR175" s="1">
        <v>631</v>
      </c>
      <c r="AS175" s="1">
        <v>919</v>
      </c>
      <c r="AT175" s="1">
        <v>1550</v>
      </c>
      <c r="AU175" s="1">
        <v>0.40709677419354801</v>
      </c>
      <c r="AV175" s="2">
        <v>34</v>
      </c>
      <c r="AW175" s="1">
        <v>176.07249069213799</v>
      </c>
      <c r="AX175" s="1">
        <v>1328.9361991882299</v>
      </c>
      <c r="AY175" s="1">
        <v>1505.00868988037</v>
      </c>
      <c r="AZ175" s="1">
        <v>679</v>
      </c>
      <c r="BA175" s="1">
        <v>1021</v>
      </c>
      <c r="BB175" s="1">
        <v>1700</v>
      </c>
      <c r="BC175" s="1">
        <v>0.39941176470588202</v>
      </c>
      <c r="BD175" s="2">
        <v>34</v>
      </c>
      <c r="BE175" s="1">
        <v>176.07249069213799</v>
      </c>
      <c r="BF175" s="1">
        <v>1328.9361991882299</v>
      </c>
      <c r="BG175" s="1">
        <v>1505.00868988037</v>
      </c>
      <c r="BH175" s="1">
        <v>679</v>
      </c>
      <c r="BI175" s="1">
        <v>1021</v>
      </c>
      <c r="BJ175" s="1">
        <v>1700</v>
      </c>
      <c r="BK175" s="1">
        <v>0.39941176470588202</v>
      </c>
      <c r="BL175" s="2">
        <v>35</v>
      </c>
      <c r="BM175" s="1">
        <v>183.68518662452601</v>
      </c>
      <c r="BN175" s="1">
        <v>1366.6460421085301</v>
      </c>
      <c r="BO175" s="1">
        <v>1550.33122873306</v>
      </c>
      <c r="BP175" s="1">
        <v>697</v>
      </c>
      <c r="BQ175" s="1">
        <v>1053</v>
      </c>
      <c r="BR175" s="1">
        <v>1750</v>
      </c>
      <c r="BS175" s="1">
        <v>0.39828571428571402</v>
      </c>
      <c r="BT175" s="2">
        <v>37</v>
      </c>
      <c r="BU175" s="1">
        <v>194.99031662940899</v>
      </c>
      <c r="BV175" s="1">
        <v>1441.7674393653799</v>
      </c>
      <c r="BW175" s="1">
        <v>1636.7577559947899</v>
      </c>
      <c r="BX175" s="1">
        <v>747</v>
      </c>
      <c r="BY175" s="1">
        <v>1103</v>
      </c>
      <c r="BZ175" s="1">
        <v>1850</v>
      </c>
      <c r="CA175" s="1">
        <v>0.40378378378378299</v>
      </c>
    </row>
    <row r="176" spans="1:79" x14ac:dyDescent="0.25">
      <c r="A176" s="1" t="s">
        <v>246</v>
      </c>
      <c r="B176" s="1" t="s">
        <v>99</v>
      </c>
      <c r="C176" s="1" t="s">
        <v>91</v>
      </c>
      <c r="D176" s="1" t="s">
        <v>79</v>
      </c>
      <c r="E176" s="1" t="s">
        <v>80</v>
      </c>
      <c r="F176" s="1" t="s">
        <v>85</v>
      </c>
      <c r="G176" s="1">
        <v>3</v>
      </c>
      <c r="H176" s="2">
        <v>18</v>
      </c>
      <c r="I176" s="1">
        <v>13.635707616806</v>
      </c>
      <c r="J176" s="1">
        <v>562.30567407607998</v>
      </c>
      <c r="K176" s="1">
        <v>575.94138169288601</v>
      </c>
      <c r="L176" s="1">
        <v>395</v>
      </c>
      <c r="M176" s="1">
        <v>505</v>
      </c>
      <c r="N176" s="1">
        <v>900</v>
      </c>
      <c r="O176" s="1">
        <v>0.438888888888888</v>
      </c>
      <c r="P176" s="2">
        <v>23</v>
      </c>
      <c r="Q176" s="1">
        <v>18.310680627822801</v>
      </c>
      <c r="R176" s="1">
        <v>748.24070906639099</v>
      </c>
      <c r="S176" s="1">
        <v>766.55138969421296</v>
      </c>
      <c r="T176" s="1">
        <v>476</v>
      </c>
      <c r="U176" s="1">
        <v>674</v>
      </c>
      <c r="V176" s="1">
        <v>1150</v>
      </c>
      <c r="W176" s="1">
        <v>0.41391304347826002</v>
      </c>
      <c r="X176" s="2">
        <v>25</v>
      </c>
      <c r="Y176" s="1">
        <v>19.728069543838501</v>
      </c>
      <c r="Z176" s="1">
        <v>802.98699402809098</v>
      </c>
      <c r="AA176" s="1">
        <v>822.71506357192902</v>
      </c>
      <c r="AB176" s="1">
        <v>499</v>
      </c>
      <c r="AC176" s="1">
        <v>751</v>
      </c>
      <c r="AD176" s="1">
        <v>1250</v>
      </c>
      <c r="AE176" s="1">
        <v>0.3992</v>
      </c>
      <c r="AF176" s="2">
        <v>28</v>
      </c>
      <c r="AG176" s="1">
        <v>21.918209314346299</v>
      </c>
      <c r="AH176" s="1">
        <v>883.36788010597195</v>
      </c>
      <c r="AI176" s="1">
        <v>905.28608942031804</v>
      </c>
      <c r="AJ176" s="1">
        <v>559</v>
      </c>
      <c r="AK176" s="1">
        <v>841</v>
      </c>
      <c r="AL176" s="1">
        <v>1400</v>
      </c>
      <c r="AM176" s="1">
        <v>0.39928571428571402</v>
      </c>
      <c r="AN176" s="2">
        <v>31</v>
      </c>
      <c r="AO176" s="1">
        <v>23.9908413887023</v>
      </c>
      <c r="AP176" s="1">
        <v>937.94088411331097</v>
      </c>
      <c r="AQ176" s="1">
        <v>961.93172550201405</v>
      </c>
      <c r="AR176" s="1">
        <v>603</v>
      </c>
      <c r="AS176" s="1">
        <v>947</v>
      </c>
      <c r="AT176" s="1">
        <v>1550</v>
      </c>
      <c r="AU176" s="1">
        <v>0.38903225806451602</v>
      </c>
      <c r="AV176" s="2">
        <v>32</v>
      </c>
      <c r="AW176" s="1">
        <v>24.7043454647064</v>
      </c>
      <c r="AX176" s="1">
        <v>953.49100708961396</v>
      </c>
      <c r="AY176" s="1">
        <v>978.19535255432095</v>
      </c>
      <c r="AZ176" s="1">
        <v>625</v>
      </c>
      <c r="BA176" s="1">
        <v>975</v>
      </c>
      <c r="BB176" s="1">
        <v>1600</v>
      </c>
      <c r="BC176" s="1">
        <v>0.390625</v>
      </c>
      <c r="BD176" s="2">
        <v>33</v>
      </c>
      <c r="BE176" s="1">
        <v>25.396716594695999</v>
      </c>
      <c r="BF176" s="1">
        <v>973.22432398796002</v>
      </c>
      <c r="BG176" s="1">
        <v>998.62104058265595</v>
      </c>
      <c r="BH176" s="1">
        <v>633</v>
      </c>
      <c r="BI176" s="1">
        <v>1017</v>
      </c>
      <c r="BJ176" s="1">
        <v>1650</v>
      </c>
      <c r="BK176" s="1">
        <v>0.383636363636363</v>
      </c>
      <c r="BL176" s="2">
        <v>35</v>
      </c>
      <c r="BM176" s="1">
        <v>26.846112728118801</v>
      </c>
      <c r="BN176" s="1">
        <v>1006.69782590866</v>
      </c>
      <c r="BO176" s="1">
        <v>1033.54393863677</v>
      </c>
      <c r="BP176" s="1">
        <v>649</v>
      </c>
      <c r="BQ176" s="1">
        <v>1101</v>
      </c>
      <c r="BR176" s="1">
        <v>1750</v>
      </c>
      <c r="BS176" s="1">
        <v>0.370857142857142</v>
      </c>
      <c r="BT176" s="2">
        <v>39</v>
      </c>
      <c r="BU176" s="1">
        <v>30.439697742462101</v>
      </c>
      <c r="BV176" s="1">
        <v>1060.3481707572901</v>
      </c>
      <c r="BW176" s="1">
        <v>1090.7878684997499</v>
      </c>
      <c r="BX176" s="1">
        <v>749</v>
      </c>
      <c r="BY176" s="1">
        <v>1182</v>
      </c>
      <c r="BZ176" s="1">
        <v>1931</v>
      </c>
      <c r="CA176" s="1">
        <v>0.38788192646297198</v>
      </c>
    </row>
    <row r="177" spans="1:79" x14ac:dyDescent="0.25">
      <c r="A177" s="1" t="s">
        <v>249</v>
      </c>
      <c r="B177" s="1" t="s">
        <v>99</v>
      </c>
      <c r="C177" s="1" t="s">
        <v>93</v>
      </c>
      <c r="D177" s="1" t="s">
        <v>79</v>
      </c>
      <c r="E177" s="1" t="s">
        <v>80</v>
      </c>
      <c r="F177" s="1" t="s">
        <v>86</v>
      </c>
      <c r="G177" s="1">
        <v>5</v>
      </c>
      <c r="H177" s="2">
        <v>15</v>
      </c>
      <c r="I177" s="1">
        <v>82.203832387924194</v>
      </c>
      <c r="J177" s="1">
        <v>719.78062248229901</v>
      </c>
      <c r="K177" s="1">
        <v>801.984454870224</v>
      </c>
      <c r="L177" s="1">
        <v>358</v>
      </c>
      <c r="M177" s="1">
        <v>392</v>
      </c>
      <c r="N177" s="1">
        <v>750</v>
      </c>
      <c r="O177" s="1">
        <v>0.477333333333333</v>
      </c>
      <c r="P177" s="2">
        <v>17</v>
      </c>
      <c r="Q177" s="1">
        <v>92.406607389450002</v>
      </c>
      <c r="R177" s="1">
        <v>823.99415349960304</v>
      </c>
      <c r="S177" s="1">
        <v>916.400760889053</v>
      </c>
      <c r="T177" s="1">
        <v>393</v>
      </c>
      <c r="U177" s="1">
        <v>457</v>
      </c>
      <c r="V177" s="1">
        <v>850</v>
      </c>
      <c r="W177" s="1">
        <v>0.46235294117647002</v>
      </c>
      <c r="X177" s="2">
        <v>21</v>
      </c>
      <c r="Y177" s="1">
        <v>120.70100235939</v>
      </c>
      <c r="Z177" s="1">
        <v>987.76836133003201</v>
      </c>
      <c r="AA177" s="1">
        <v>1108.4693636894201</v>
      </c>
      <c r="AB177" s="1">
        <v>455</v>
      </c>
      <c r="AC177" s="1">
        <v>595</v>
      </c>
      <c r="AD177" s="1">
        <v>1050</v>
      </c>
      <c r="AE177" s="1">
        <v>0.43333333333333302</v>
      </c>
      <c r="AF177" s="2">
        <v>28</v>
      </c>
      <c r="AG177" s="1">
        <v>163.36770415306</v>
      </c>
      <c r="AH177" s="1">
        <v>1265.3930897712701</v>
      </c>
      <c r="AI177" s="1">
        <v>1428.7607939243301</v>
      </c>
      <c r="AJ177" s="1">
        <v>577</v>
      </c>
      <c r="AK177" s="1">
        <v>823</v>
      </c>
      <c r="AL177" s="1">
        <v>1400</v>
      </c>
      <c r="AM177" s="1">
        <v>0.41214285714285698</v>
      </c>
      <c r="AN177" s="2">
        <v>32</v>
      </c>
      <c r="AO177" s="1">
        <v>189.84831833839399</v>
      </c>
      <c r="AP177" s="1">
        <v>1413.2757637500699</v>
      </c>
      <c r="AQ177" s="1">
        <v>1603.12408208847</v>
      </c>
      <c r="AR177" s="1">
        <v>665</v>
      </c>
      <c r="AS177" s="1">
        <v>935</v>
      </c>
      <c r="AT177" s="1">
        <v>1600</v>
      </c>
      <c r="AU177" s="1">
        <v>0.41562500000000002</v>
      </c>
      <c r="AV177" s="2">
        <v>34</v>
      </c>
      <c r="AW177" s="1">
        <v>211.149956464767</v>
      </c>
      <c r="AX177" s="1">
        <v>1477.29115581512</v>
      </c>
      <c r="AY177" s="1">
        <v>1688.4411122798899</v>
      </c>
      <c r="AZ177" s="1">
        <v>698</v>
      </c>
      <c r="BA177" s="1">
        <v>1002</v>
      </c>
      <c r="BB177" s="1">
        <v>1700</v>
      </c>
      <c r="BC177" s="1">
        <v>0.41058823529411698</v>
      </c>
      <c r="BD177" s="2">
        <v>34</v>
      </c>
      <c r="BE177" s="1">
        <v>211.149956464767</v>
      </c>
      <c r="BF177" s="1">
        <v>1477.29115581512</v>
      </c>
      <c r="BG177" s="1">
        <v>1688.4411122798899</v>
      </c>
      <c r="BH177" s="1">
        <v>698</v>
      </c>
      <c r="BI177" s="1">
        <v>1002</v>
      </c>
      <c r="BJ177" s="1">
        <v>1700</v>
      </c>
      <c r="BK177" s="1">
        <v>0.41058823529411698</v>
      </c>
      <c r="BL177" s="2">
        <v>35</v>
      </c>
      <c r="BM177" s="1">
        <v>219.83806443214399</v>
      </c>
      <c r="BN177" s="1">
        <v>1517.27674078941</v>
      </c>
      <c r="BO177" s="1">
        <v>1737.1148052215499</v>
      </c>
      <c r="BP177" s="1">
        <v>715</v>
      </c>
      <c r="BQ177" s="1">
        <v>1035</v>
      </c>
      <c r="BR177" s="1">
        <v>1750</v>
      </c>
      <c r="BS177" s="1">
        <v>0.40857142857142797</v>
      </c>
      <c r="BT177" s="2">
        <v>36</v>
      </c>
      <c r="BU177" s="1">
        <v>222.950453519821</v>
      </c>
      <c r="BV177" s="1">
        <v>1553.9712429046599</v>
      </c>
      <c r="BW177" s="1">
        <v>1776.9216964244799</v>
      </c>
      <c r="BX177" s="1">
        <v>764</v>
      </c>
      <c r="BY177" s="1">
        <v>1035</v>
      </c>
      <c r="BZ177" s="1">
        <v>1799</v>
      </c>
      <c r="CA177" s="1">
        <v>0.42468037798777097</v>
      </c>
    </row>
    <row r="178" spans="1:79" x14ac:dyDescent="0.25">
      <c r="A178" s="1" t="s">
        <v>250</v>
      </c>
      <c r="B178" s="1" t="s">
        <v>99</v>
      </c>
      <c r="C178" s="1" t="s">
        <v>91</v>
      </c>
      <c r="D178" s="1" t="s">
        <v>79</v>
      </c>
      <c r="E178" s="1" t="s">
        <v>80</v>
      </c>
      <c r="F178" s="1" t="s">
        <v>84</v>
      </c>
      <c r="G178" s="1">
        <v>1</v>
      </c>
      <c r="H178" s="2">
        <v>21</v>
      </c>
      <c r="I178" s="1">
        <v>17.173709630966101</v>
      </c>
      <c r="J178" s="1">
        <v>336.62277603149403</v>
      </c>
      <c r="K178" s="1">
        <v>353.79648566245999</v>
      </c>
      <c r="L178" s="1">
        <v>399</v>
      </c>
      <c r="M178" s="1">
        <v>651</v>
      </c>
      <c r="N178" s="1">
        <v>1050</v>
      </c>
      <c r="O178" s="1">
        <v>0.38</v>
      </c>
      <c r="P178" s="2">
        <v>23</v>
      </c>
      <c r="Q178" s="1">
        <v>18.647579908370901</v>
      </c>
      <c r="R178" s="1">
        <v>343.10391783714198</v>
      </c>
      <c r="S178" s="1">
        <v>361.75149774551301</v>
      </c>
      <c r="T178" s="1">
        <v>425</v>
      </c>
      <c r="U178" s="1">
        <v>725</v>
      </c>
      <c r="V178" s="1">
        <v>1150</v>
      </c>
      <c r="W178" s="1">
        <v>0.36956521739130399</v>
      </c>
      <c r="X178" s="2">
        <v>25</v>
      </c>
      <c r="Y178" s="1">
        <v>20.068578958511299</v>
      </c>
      <c r="Z178" s="1">
        <v>347.49393057823102</v>
      </c>
      <c r="AA178" s="1">
        <v>367.56250953674299</v>
      </c>
      <c r="AB178" s="1">
        <v>458</v>
      </c>
      <c r="AC178" s="1">
        <v>792</v>
      </c>
      <c r="AD178" s="1">
        <v>1250</v>
      </c>
      <c r="AE178" s="1">
        <v>0.3664</v>
      </c>
      <c r="AF178" s="2">
        <v>28</v>
      </c>
      <c r="AG178" s="1">
        <v>22.453892230987499</v>
      </c>
      <c r="AH178" s="1">
        <v>354.43596076965298</v>
      </c>
      <c r="AI178" s="1">
        <v>376.88985300064002</v>
      </c>
      <c r="AJ178" s="1">
        <v>503</v>
      </c>
      <c r="AK178" s="1">
        <v>897</v>
      </c>
      <c r="AL178" s="1">
        <v>1400</v>
      </c>
      <c r="AM178" s="1">
        <v>0.35928571428571399</v>
      </c>
      <c r="AN178" s="2">
        <v>32</v>
      </c>
      <c r="AO178" s="1">
        <v>25.4983391761779</v>
      </c>
      <c r="AP178" s="1">
        <v>358.35878062248202</v>
      </c>
      <c r="AQ178" s="1">
        <v>383.85711979865999</v>
      </c>
      <c r="AR178" s="1">
        <v>563</v>
      </c>
      <c r="AS178" s="1">
        <v>1037</v>
      </c>
      <c r="AT178" s="1">
        <v>1600</v>
      </c>
      <c r="AU178" s="1">
        <v>0.35187499999999999</v>
      </c>
      <c r="AV178" s="2">
        <v>34</v>
      </c>
      <c r="AW178" s="1">
        <v>26.8677670955657</v>
      </c>
      <c r="AX178" s="1">
        <v>359.681339740753</v>
      </c>
      <c r="AY178" s="1">
        <v>386.549106836318</v>
      </c>
      <c r="AZ178" s="1">
        <v>629</v>
      </c>
      <c r="BA178" s="1">
        <v>1071</v>
      </c>
      <c r="BB178" s="1">
        <v>1700</v>
      </c>
      <c r="BC178" s="1">
        <v>0.37</v>
      </c>
      <c r="BD178" s="2">
        <v>36</v>
      </c>
      <c r="BE178" s="1">
        <v>28.217355251312199</v>
      </c>
      <c r="BF178" s="1">
        <v>360.767589569091</v>
      </c>
      <c r="BG178" s="1">
        <v>388.984944820404</v>
      </c>
      <c r="BH178" s="1">
        <v>665</v>
      </c>
      <c r="BI178" s="1">
        <v>1135</v>
      </c>
      <c r="BJ178" s="1">
        <v>1800</v>
      </c>
      <c r="BK178" s="1">
        <v>0.36944444444444402</v>
      </c>
      <c r="BL178" s="2">
        <v>36</v>
      </c>
      <c r="BM178" s="1">
        <v>28.217355251312199</v>
      </c>
      <c r="BN178" s="1">
        <v>360.767589569091</v>
      </c>
      <c r="BO178" s="1">
        <v>388.984944820404</v>
      </c>
      <c r="BP178" s="1">
        <v>665</v>
      </c>
      <c r="BQ178" s="1">
        <v>1135</v>
      </c>
      <c r="BR178" s="1">
        <v>1800</v>
      </c>
      <c r="BS178" s="1">
        <v>0.36944444444444402</v>
      </c>
      <c r="BT178" s="2">
        <v>37</v>
      </c>
      <c r="BU178" s="1">
        <v>29.384084224700899</v>
      </c>
      <c r="BV178" s="1">
        <v>361.27661871909999</v>
      </c>
      <c r="BW178" s="1">
        <v>390.66070294380103</v>
      </c>
      <c r="BX178" s="1">
        <v>715</v>
      </c>
      <c r="BY178" s="1">
        <v>1135</v>
      </c>
      <c r="BZ178" s="1">
        <v>1850</v>
      </c>
      <c r="CA178" s="1">
        <v>0.38648648648648598</v>
      </c>
    </row>
    <row r="179" spans="1:79" x14ac:dyDescent="0.25">
      <c r="A179" s="1" t="s">
        <v>251</v>
      </c>
      <c r="B179" s="1" t="s">
        <v>99</v>
      </c>
      <c r="C179" s="1" t="s">
        <v>93</v>
      </c>
      <c r="D179" s="1" t="s">
        <v>79</v>
      </c>
      <c r="E179" s="1" t="s">
        <v>80</v>
      </c>
      <c r="F179" s="1" t="s">
        <v>86</v>
      </c>
      <c r="G179" s="1">
        <v>1</v>
      </c>
      <c r="H179" s="2">
        <v>16</v>
      </c>
      <c r="I179" s="1">
        <v>125.60945892333901</v>
      </c>
      <c r="J179" s="1">
        <v>729.30179572105396</v>
      </c>
      <c r="K179" s="1">
        <v>854.91125464439301</v>
      </c>
      <c r="L179" s="1">
        <v>381</v>
      </c>
      <c r="M179" s="1">
        <v>419</v>
      </c>
      <c r="N179" s="1">
        <v>800</v>
      </c>
      <c r="O179" s="1">
        <v>0.47625000000000001</v>
      </c>
      <c r="P179" s="2">
        <v>18</v>
      </c>
      <c r="Q179" s="1">
        <v>138.000172853469</v>
      </c>
      <c r="R179" s="1">
        <v>803.41572165489197</v>
      </c>
      <c r="S179" s="1">
        <v>941.41589450836102</v>
      </c>
      <c r="T179" s="1">
        <v>403</v>
      </c>
      <c r="U179" s="1">
        <v>497</v>
      </c>
      <c r="V179" s="1">
        <v>900</v>
      </c>
      <c r="W179" s="1">
        <v>0.447777777777777</v>
      </c>
      <c r="X179" s="2">
        <v>21</v>
      </c>
      <c r="Y179" s="1">
        <v>152.12267875671299</v>
      </c>
      <c r="Z179" s="1">
        <v>931.36892676353398</v>
      </c>
      <c r="AA179" s="1">
        <v>1083.49160552024</v>
      </c>
      <c r="AB179" s="1">
        <v>461</v>
      </c>
      <c r="AC179" s="1">
        <v>589</v>
      </c>
      <c r="AD179" s="1">
        <v>1050</v>
      </c>
      <c r="AE179" s="1">
        <v>0.43904761904761902</v>
      </c>
      <c r="AF179" s="2">
        <v>28</v>
      </c>
      <c r="AG179" s="1">
        <v>197.81855559349</v>
      </c>
      <c r="AH179" s="1">
        <v>1206.4189136028201</v>
      </c>
      <c r="AI179" s="1">
        <v>1404.23746919631</v>
      </c>
      <c r="AJ179" s="1">
        <v>588</v>
      </c>
      <c r="AK179" s="1">
        <v>812</v>
      </c>
      <c r="AL179" s="1">
        <v>1400</v>
      </c>
      <c r="AM179" s="1">
        <v>0.42</v>
      </c>
      <c r="AN179" s="2">
        <v>31</v>
      </c>
      <c r="AO179" s="1">
        <v>220.03409051895099</v>
      </c>
      <c r="AP179" s="1">
        <v>1320.04936480522</v>
      </c>
      <c r="AQ179" s="1">
        <v>1540.08345532417</v>
      </c>
      <c r="AR179" s="1">
        <v>642</v>
      </c>
      <c r="AS179" s="1">
        <v>908</v>
      </c>
      <c r="AT179" s="1">
        <v>1550</v>
      </c>
      <c r="AU179" s="1">
        <v>0.41419354838709599</v>
      </c>
      <c r="AV179" s="2">
        <v>34</v>
      </c>
      <c r="AW179" s="1">
        <v>232.550999641418</v>
      </c>
      <c r="AX179" s="1">
        <v>1423.36177492141</v>
      </c>
      <c r="AY179" s="1">
        <v>1655.91277456283</v>
      </c>
      <c r="AZ179" s="1">
        <v>693</v>
      </c>
      <c r="BA179" s="1">
        <v>1007</v>
      </c>
      <c r="BB179" s="1">
        <v>1700</v>
      </c>
      <c r="BC179" s="1">
        <v>0.40764705882352897</v>
      </c>
      <c r="BD179" s="2">
        <v>36</v>
      </c>
      <c r="BE179" s="1">
        <v>243.06530165672299</v>
      </c>
      <c r="BF179" s="1">
        <v>1493.26361870765</v>
      </c>
      <c r="BG179" s="1">
        <v>1736.3289203643701</v>
      </c>
      <c r="BH179" s="1">
        <v>750</v>
      </c>
      <c r="BI179" s="1">
        <v>1050</v>
      </c>
      <c r="BJ179" s="1">
        <v>1800</v>
      </c>
      <c r="BK179" s="1">
        <v>0.41666666666666602</v>
      </c>
      <c r="BL179" s="2">
        <v>36</v>
      </c>
      <c r="BM179" s="1">
        <v>243.06530165672299</v>
      </c>
      <c r="BN179" s="1">
        <v>1493.26361870765</v>
      </c>
      <c r="BO179" s="1">
        <v>1736.3289203643701</v>
      </c>
      <c r="BP179" s="1">
        <v>750</v>
      </c>
      <c r="BQ179" s="1">
        <v>1050</v>
      </c>
      <c r="BR179" s="1">
        <v>1800</v>
      </c>
      <c r="BS179" s="1">
        <v>0.41666666666666602</v>
      </c>
      <c r="BT179" s="2">
        <v>37</v>
      </c>
      <c r="BU179" s="1">
        <v>255.24319267272901</v>
      </c>
      <c r="BV179" s="1">
        <v>1518.9672877788501</v>
      </c>
      <c r="BW179" s="1">
        <v>1774.21048045158</v>
      </c>
      <c r="BX179" s="1">
        <v>799</v>
      </c>
      <c r="BY179" s="1">
        <v>1050</v>
      </c>
      <c r="BZ179" s="1">
        <v>1849</v>
      </c>
      <c r="CA179" s="1">
        <v>0.43212547322877198</v>
      </c>
    </row>
    <row r="180" spans="1:79" x14ac:dyDescent="0.25">
      <c r="A180" s="1" t="s">
        <v>252</v>
      </c>
      <c r="B180" s="1" t="s">
        <v>99</v>
      </c>
      <c r="C180" s="1" t="s">
        <v>91</v>
      </c>
      <c r="D180" s="1" t="s">
        <v>79</v>
      </c>
      <c r="E180" s="1" t="s">
        <v>80</v>
      </c>
      <c r="F180" s="1" t="s">
        <v>84</v>
      </c>
      <c r="G180" s="1">
        <v>2</v>
      </c>
      <c r="H180" s="2">
        <v>21</v>
      </c>
      <c r="I180" s="1">
        <v>18.5050401687622</v>
      </c>
      <c r="J180" s="1">
        <v>338.81287837028498</v>
      </c>
      <c r="K180" s="1">
        <v>357.31791853904701</v>
      </c>
      <c r="L180" s="1">
        <v>399</v>
      </c>
      <c r="M180" s="1">
        <v>651</v>
      </c>
      <c r="N180" s="1">
        <v>1050</v>
      </c>
      <c r="O180" s="1">
        <v>0.38</v>
      </c>
      <c r="P180" s="2">
        <v>23</v>
      </c>
      <c r="Q180" s="1">
        <v>19.924226999282801</v>
      </c>
      <c r="R180" s="1">
        <v>344.636427402496</v>
      </c>
      <c r="S180" s="1">
        <v>364.560654401779</v>
      </c>
      <c r="T180" s="1">
        <v>425</v>
      </c>
      <c r="U180" s="1">
        <v>725</v>
      </c>
      <c r="V180" s="1">
        <v>1150</v>
      </c>
      <c r="W180" s="1">
        <v>0.36956521739130399</v>
      </c>
      <c r="X180" s="2">
        <v>25</v>
      </c>
      <c r="Y180" s="1">
        <v>21.337676048278801</v>
      </c>
      <c r="Z180" s="1">
        <v>349.02571439743002</v>
      </c>
      <c r="AA180" s="1">
        <v>370.363390445709</v>
      </c>
      <c r="AB180" s="1">
        <v>458</v>
      </c>
      <c r="AC180" s="1">
        <v>792</v>
      </c>
      <c r="AD180" s="1">
        <v>1250</v>
      </c>
      <c r="AE180" s="1">
        <v>0.3664</v>
      </c>
      <c r="AF180" s="2">
        <v>28</v>
      </c>
      <c r="AG180" s="1">
        <v>25.1625959873199</v>
      </c>
      <c r="AH180" s="1">
        <v>355.98713731765702</v>
      </c>
      <c r="AI180" s="1">
        <v>381.14973330497702</v>
      </c>
      <c r="AJ180" s="1">
        <v>503</v>
      </c>
      <c r="AK180" s="1">
        <v>897</v>
      </c>
      <c r="AL180" s="1">
        <v>1400</v>
      </c>
      <c r="AM180" s="1">
        <v>0.35928571428571399</v>
      </c>
      <c r="AN180" s="2">
        <v>32</v>
      </c>
      <c r="AO180" s="1">
        <v>27.856806993484401</v>
      </c>
      <c r="AP180" s="1">
        <v>359.816566705703</v>
      </c>
      <c r="AQ180" s="1">
        <v>387.67337369918801</v>
      </c>
      <c r="AR180" s="1">
        <v>563</v>
      </c>
      <c r="AS180" s="1">
        <v>1037</v>
      </c>
      <c r="AT180" s="1">
        <v>1600</v>
      </c>
      <c r="AU180" s="1">
        <v>0.35187499999999999</v>
      </c>
      <c r="AV180" s="2">
        <v>34</v>
      </c>
      <c r="AW180" s="1">
        <v>29.2002160549163</v>
      </c>
      <c r="AX180" s="1">
        <v>361.12162351608202</v>
      </c>
      <c r="AY180" s="1">
        <v>390.32183957099897</v>
      </c>
      <c r="AZ180" s="1">
        <v>629</v>
      </c>
      <c r="BA180" s="1">
        <v>1071</v>
      </c>
      <c r="BB180" s="1">
        <v>1700</v>
      </c>
      <c r="BC180" s="1">
        <v>0.37</v>
      </c>
      <c r="BD180" s="2">
        <v>36</v>
      </c>
      <c r="BE180" s="1">
        <v>30.525414943695001</v>
      </c>
      <c r="BF180" s="1">
        <v>362.15278458595202</v>
      </c>
      <c r="BG180" s="1">
        <v>392.67819952964697</v>
      </c>
      <c r="BH180" s="1">
        <v>665</v>
      </c>
      <c r="BI180" s="1">
        <v>1135</v>
      </c>
      <c r="BJ180" s="1">
        <v>1800</v>
      </c>
      <c r="BK180" s="1">
        <v>0.36944444444444402</v>
      </c>
      <c r="BL180" s="2">
        <v>36</v>
      </c>
      <c r="BM180" s="1">
        <v>30.525414943695001</v>
      </c>
      <c r="BN180" s="1">
        <v>362.15278458595202</v>
      </c>
      <c r="BO180" s="1">
        <v>392.67819952964697</v>
      </c>
      <c r="BP180" s="1">
        <v>665</v>
      </c>
      <c r="BQ180" s="1">
        <v>1135</v>
      </c>
      <c r="BR180" s="1">
        <v>1800</v>
      </c>
      <c r="BS180" s="1">
        <v>0.36944444444444402</v>
      </c>
      <c r="BT180" s="2">
        <v>37</v>
      </c>
      <c r="BU180" s="1">
        <v>31.548652172088602</v>
      </c>
      <c r="BV180" s="1">
        <v>362.643206596374</v>
      </c>
      <c r="BW180" s="1">
        <v>394.19185876846302</v>
      </c>
      <c r="BX180" s="1">
        <v>715</v>
      </c>
      <c r="BY180" s="1">
        <v>1135</v>
      </c>
      <c r="BZ180" s="1">
        <v>1850</v>
      </c>
      <c r="CA180" s="1">
        <v>0.38648648648648598</v>
      </c>
    </row>
    <row r="181" spans="1:79" x14ac:dyDescent="0.25">
      <c r="A181" s="1" t="s">
        <v>254</v>
      </c>
      <c r="B181" s="1" t="s">
        <v>99</v>
      </c>
      <c r="C181" s="1" t="s">
        <v>91</v>
      </c>
      <c r="D181" s="1" t="s">
        <v>79</v>
      </c>
      <c r="E181" s="1" t="s">
        <v>80</v>
      </c>
      <c r="F181" s="1" t="s">
        <v>84</v>
      </c>
      <c r="G181" s="1">
        <v>3</v>
      </c>
      <c r="H181" s="2">
        <v>21</v>
      </c>
      <c r="I181" s="1">
        <v>15.4353928565979</v>
      </c>
      <c r="J181" s="1">
        <v>360.29906249046297</v>
      </c>
      <c r="K181" s="1">
        <v>375.73445534706099</v>
      </c>
      <c r="L181" s="1">
        <v>399</v>
      </c>
      <c r="M181" s="1">
        <v>651</v>
      </c>
      <c r="N181" s="1">
        <v>1050</v>
      </c>
      <c r="O181" s="1">
        <v>0.38</v>
      </c>
      <c r="P181" s="2">
        <v>23</v>
      </c>
      <c r="Q181" s="1">
        <v>16.872889757156301</v>
      </c>
      <c r="R181" s="1">
        <v>366.423097372055</v>
      </c>
      <c r="S181" s="1">
        <v>383.29598712921103</v>
      </c>
      <c r="T181" s="1">
        <v>425</v>
      </c>
      <c r="U181" s="1">
        <v>725</v>
      </c>
      <c r="V181" s="1">
        <v>1150</v>
      </c>
      <c r="W181" s="1">
        <v>0.36956521739130399</v>
      </c>
      <c r="X181" s="2">
        <v>25</v>
      </c>
      <c r="Y181" s="1">
        <v>18.276611804962101</v>
      </c>
      <c r="Z181" s="1">
        <v>370.80931305885298</v>
      </c>
      <c r="AA181" s="1">
        <v>389.08592486381502</v>
      </c>
      <c r="AB181" s="1">
        <v>458</v>
      </c>
      <c r="AC181" s="1">
        <v>792</v>
      </c>
      <c r="AD181" s="1">
        <v>1250</v>
      </c>
      <c r="AE181" s="1">
        <v>0.3664</v>
      </c>
      <c r="AF181" s="2">
        <v>28</v>
      </c>
      <c r="AG181" s="1">
        <v>22.7488996982574</v>
      </c>
      <c r="AH181" s="1">
        <v>377.886082172393</v>
      </c>
      <c r="AI181" s="1">
        <v>400.63498187065102</v>
      </c>
      <c r="AJ181" s="1">
        <v>503</v>
      </c>
      <c r="AK181" s="1">
        <v>897</v>
      </c>
      <c r="AL181" s="1">
        <v>1400</v>
      </c>
      <c r="AM181" s="1">
        <v>0.35928571428571399</v>
      </c>
      <c r="AN181" s="2">
        <v>32</v>
      </c>
      <c r="AO181" s="1">
        <v>30.067683696746801</v>
      </c>
      <c r="AP181" s="1">
        <v>384.88777709007201</v>
      </c>
      <c r="AQ181" s="1">
        <v>414.955460786819</v>
      </c>
      <c r="AR181" s="1">
        <v>563</v>
      </c>
      <c r="AS181" s="1">
        <v>1037</v>
      </c>
      <c r="AT181" s="1">
        <v>1600</v>
      </c>
      <c r="AU181" s="1">
        <v>0.35187499999999999</v>
      </c>
      <c r="AV181" s="2">
        <v>34</v>
      </c>
      <c r="AW181" s="1">
        <v>31.542867898941001</v>
      </c>
      <c r="AX181" s="1">
        <v>386.221453189849</v>
      </c>
      <c r="AY181" s="1">
        <v>417.76432108878998</v>
      </c>
      <c r="AZ181" s="1">
        <v>629</v>
      </c>
      <c r="BA181" s="1">
        <v>1071</v>
      </c>
      <c r="BB181" s="1">
        <v>1700</v>
      </c>
      <c r="BC181" s="1">
        <v>0.37</v>
      </c>
      <c r="BD181" s="2">
        <v>36</v>
      </c>
      <c r="BE181" s="1">
        <v>33.540388822555499</v>
      </c>
      <c r="BF181" s="1">
        <v>388.17407321929898</v>
      </c>
      <c r="BG181" s="1">
        <v>421.71446204185401</v>
      </c>
      <c r="BH181" s="1">
        <v>665</v>
      </c>
      <c r="BI181" s="1">
        <v>1135</v>
      </c>
      <c r="BJ181" s="1">
        <v>1800</v>
      </c>
      <c r="BK181" s="1">
        <v>0.36944444444444402</v>
      </c>
      <c r="BL181" s="2">
        <v>36</v>
      </c>
      <c r="BM181" s="1">
        <v>33.540388822555499</v>
      </c>
      <c r="BN181" s="1">
        <v>388.17407321929898</v>
      </c>
      <c r="BO181" s="1">
        <v>421.71446204185401</v>
      </c>
      <c r="BP181" s="1">
        <v>665</v>
      </c>
      <c r="BQ181" s="1">
        <v>1135</v>
      </c>
      <c r="BR181" s="1">
        <v>1800</v>
      </c>
      <c r="BS181" s="1">
        <v>0.36944444444444402</v>
      </c>
      <c r="BT181" s="2">
        <v>37</v>
      </c>
      <c r="BU181" s="1">
        <v>35.586003780364898</v>
      </c>
      <c r="BV181" s="1">
        <v>388.68787622451703</v>
      </c>
      <c r="BW181" s="1">
        <v>424.27388000488202</v>
      </c>
      <c r="BX181" s="1">
        <v>715</v>
      </c>
      <c r="BY181" s="1">
        <v>1135</v>
      </c>
      <c r="BZ181" s="1">
        <v>1850</v>
      </c>
      <c r="CA181" s="1">
        <v>0.38648648648648598</v>
      </c>
    </row>
    <row r="182" spans="1:79" x14ac:dyDescent="0.25">
      <c r="A182" s="1" t="s">
        <v>255</v>
      </c>
      <c r="B182" s="1" t="s">
        <v>99</v>
      </c>
      <c r="C182" s="1" t="s">
        <v>91</v>
      </c>
      <c r="D182" s="1" t="s">
        <v>79</v>
      </c>
      <c r="E182" s="1" t="s">
        <v>80</v>
      </c>
      <c r="F182" s="1" t="s">
        <v>84</v>
      </c>
      <c r="G182" s="1">
        <v>4</v>
      </c>
      <c r="H182" s="2">
        <v>21</v>
      </c>
      <c r="I182" s="1">
        <v>19.756794452667201</v>
      </c>
      <c r="J182" s="1">
        <v>340.60931873321499</v>
      </c>
      <c r="K182" s="1">
        <v>360.366113185882</v>
      </c>
      <c r="L182" s="1">
        <v>399</v>
      </c>
      <c r="M182" s="1">
        <v>651</v>
      </c>
      <c r="N182" s="1">
        <v>1050</v>
      </c>
      <c r="O182" s="1">
        <v>0.38</v>
      </c>
      <c r="P182" s="2">
        <v>23</v>
      </c>
      <c r="Q182" s="1">
        <v>21.1729221343994</v>
      </c>
      <c r="R182" s="1">
        <v>348.758457899093</v>
      </c>
      <c r="S182" s="1">
        <v>369.93138003349299</v>
      </c>
      <c r="T182" s="1">
        <v>425</v>
      </c>
      <c r="U182" s="1">
        <v>725</v>
      </c>
      <c r="V182" s="1">
        <v>1150</v>
      </c>
      <c r="W182" s="1">
        <v>0.36956521739130399</v>
      </c>
      <c r="X182" s="2">
        <v>25</v>
      </c>
      <c r="Y182" s="1">
        <v>22.6933221817016</v>
      </c>
      <c r="Z182" s="1">
        <v>353.401636838912</v>
      </c>
      <c r="AA182" s="1">
        <v>376.094959020614</v>
      </c>
      <c r="AB182" s="1">
        <v>458</v>
      </c>
      <c r="AC182" s="1">
        <v>792</v>
      </c>
      <c r="AD182" s="1">
        <v>1250</v>
      </c>
      <c r="AE182" s="1">
        <v>0.3664</v>
      </c>
      <c r="AF182" s="2">
        <v>28</v>
      </c>
      <c r="AG182" s="1">
        <v>25.7169620990753</v>
      </c>
      <c r="AH182" s="1">
        <v>358.51987099647499</v>
      </c>
      <c r="AI182" s="1">
        <v>384.23683309555003</v>
      </c>
      <c r="AJ182" s="1">
        <v>503</v>
      </c>
      <c r="AK182" s="1">
        <v>897</v>
      </c>
      <c r="AL182" s="1">
        <v>1400</v>
      </c>
      <c r="AM182" s="1">
        <v>0.35928571428571399</v>
      </c>
      <c r="AN182" s="2">
        <v>32</v>
      </c>
      <c r="AO182" s="1">
        <v>28.514760017395002</v>
      </c>
      <c r="AP182" s="1">
        <v>362.358724117279</v>
      </c>
      <c r="AQ182" s="1">
        <v>390.87348413467402</v>
      </c>
      <c r="AR182" s="1">
        <v>563</v>
      </c>
      <c r="AS182" s="1">
        <v>1037</v>
      </c>
      <c r="AT182" s="1">
        <v>1600</v>
      </c>
      <c r="AU182" s="1">
        <v>0.35187499999999999</v>
      </c>
      <c r="AV182" s="2">
        <v>34</v>
      </c>
      <c r="AW182" s="1">
        <v>29.868536949157701</v>
      </c>
      <c r="AX182" s="1">
        <v>363.67718505859301</v>
      </c>
      <c r="AY182" s="1">
        <v>393.54572200775101</v>
      </c>
      <c r="AZ182" s="1">
        <v>629</v>
      </c>
      <c r="BA182" s="1">
        <v>1071</v>
      </c>
      <c r="BB182" s="1">
        <v>1700</v>
      </c>
      <c r="BC182" s="1">
        <v>0.37</v>
      </c>
      <c r="BD182" s="2">
        <v>36</v>
      </c>
      <c r="BE182" s="1">
        <v>31.1889758110046</v>
      </c>
      <c r="BF182" s="1">
        <v>364.74059414863501</v>
      </c>
      <c r="BG182" s="1">
        <v>395.92956995963999</v>
      </c>
      <c r="BH182" s="1">
        <v>665</v>
      </c>
      <c r="BI182" s="1">
        <v>1135</v>
      </c>
      <c r="BJ182" s="1">
        <v>1800</v>
      </c>
      <c r="BK182" s="1">
        <v>0.36944444444444402</v>
      </c>
      <c r="BL182" s="2">
        <v>36</v>
      </c>
      <c r="BM182" s="1">
        <v>31.1889758110046</v>
      </c>
      <c r="BN182" s="1">
        <v>364.74059414863501</v>
      </c>
      <c r="BO182" s="1">
        <v>395.92956995963999</v>
      </c>
      <c r="BP182" s="1">
        <v>665</v>
      </c>
      <c r="BQ182" s="1">
        <v>1135</v>
      </c>
      <c r="BR182" s="1">
        <v>1800</v>
      </c>
      <c r="BS182" s="1">
        <v>0.36944444444444402</v>
      </c>
      <c r="BT182" s="2">
        <v>37</v>
      </c>
      <c r="BU182" s="1">
        <v>32.2209537029266</v>
      </c>
      <c r="BV182" s="1">
        <v>365.23452115058899</v>
      </c>
      <c r="BW182" s="1">
        <v>397.455474853515</v>
      </c>
      <c r="BX182" s="1">
        <v>715</v>
      </c>
      <c r="BY182" s="1">
        <v>1135</v>
      </c>
      <c r="BZ182" s="1">
        <v>1850</v>
      </c>
      <c r="CA182" s="1">
        <v>0.38648648648648598</v>
      </c>
    </row>
    <row r="183" spans="1:79" x14ac:dyDescent="0.25">
      <c r="A183" s="1" t="s">
        <v>256</v>
      </c>
      <c r="B183" s="1" t="s">
        <v>99</v>
      </c>
      <c r="C183" s="1" t="s">
        <v>91</v>
      </c>
      <c r="D183" s="1" t="s">
        <v>79</v>
      </c>
      <c r="E183" s="1" t="s">
        <v>80</v>
      </c>
      <c r="F183" s="1" t="s">
        <v>84</v>
      </c>
      <c r="G183" s="1">
        <v>5</v>
      </c>
      <c r="H183" s="2">
        <v>21</v>
      </c>
      <c r="I183" s="1">
        <v>16.702002286911</v>
      </c>
      <c r="J183" s="1">
        <v>338.43083119392298</v>
      </c>
      <c r="K183" s="1">
        <v>355.13283348083399</v>
      </c>
      <c r="L183" s="1">
        <v>399</v>
      </c>
      <c r="M183" s="1">
        <v>651</v>
      </c>
      <c r="N183" s="1">
        <v>1050</v>
      </c>
      <c r="O183" s="1">
        <v>0.38</v>
      </c>
      <c r="P183" s="2">
        <v>23</v>
      </c>
      <c r="Q183" s="1">
        <v>18.168974161148</v>
      </c>
      <c r="R183" s="1">
        <v>346.27406406402503</v>
      </c>
      <c r="S183" s="1">
        <v>364.44303822517298</v>
      </c>
      <c r="T183" s="1">
        <v>425</v>
      </c>
      <c r="U183" s="1">
        <v>725</v>
      </c>
      <c r="V183" s="1">
        <v>1150</v>
      </c>
      <c r="W183" s="1">
        <v>0.36956521739130399</v>
      </c>
      <c r="X183" s="2">
        <v>25</v>
      </c>
      <c r="Y183" s="1">
        <v>19.5870423316955</v>
      </c>
      <c r="Z183" s="1">
        <v>350.69811820983801</v>
      </c>
      <c r="AA183" s="1">
        <v>370.28516054153403</v>
      </c>
      <c r="AB183" s="1">
        <v>458</v>
      </c>
      <c r="AC183" s="1">
        <v>792</v>
      </c>
      <c r="AD183" s="1">
        <v>1250</v>
      </c>
      <c r="AE183" s="1">
        <v>0.3664</v>
      </c>
      <c r="AF183" s="2">
        <v>28</v>
      </c>
      <c r="AG183" s="1">
        <v>21.814884185791001</v>
      </c>
      <c r="AH183" s="1">
        <v>356.50960326194701</v>
      </c>
      <c r="AI183" s="1">
        <v>378.32448744773802</v>
      </c>
      <c r="AJ183" s="1">
        <v>503</v>
      </c>
      <c r="AK183" s="1">
        <v>897</v>
      </c>
      <c r="AL183" s="1">
        <v>1400</v>
      </c>
      <c r="AM183" s="1">
        <v>0.35928571428571399</v>
      </c>
      <c r="AN183" s="2">
        <v>32</v>
      </c>
      <c r="AO183" s="1">
        <v>24.685316085815401</v>
      </c>
      <c r="AP183" s="1">
        <v>360.49781227111799</v>
      </c>
      <c r="AQ183" s="1">
        <v>385.18312835693303</v>
      </c>
      <c r="AR183" s="1">
        <v>563</v>
      </c>
      <c r="AS183" s="1">
        <v>1037</v>
      </c>
      <c r="AT183" s="1">
        <v>1600</v>
      </c>
      <c r="AU183" s="1">
        <v>0.35187499999999999</v>
      </c>
      <c r="AV183" s="2">
        <v>34</v>
      </c>
      <c r="AW183" s="1">
        <v>26.059324979782101</v>
      </c>
      <c r="AX183" s="1">
        <v>361.84398913383399</v>
      </c>
      <c r="AY183" s="1">
        <v>387.90331411361598</v>
      </c>
      <c r="AZ183" s="1">
        <v>629</v>
      </c>
      <c r="BA183" s="1">
        <v>1071</v>
      </c>
      <c r="BB183" s="1">
        <v>1700</v>
      </c>
      <c r="BC183" s="1">
        <v>0.37</v>
      </c>
      <c r="BD183" s="2">
        <v>36</v>
      </c>
      <c r="BE183" s="1">
        <v>27.410358190536499</v>
      </c>
      <c r="BF183" s="1">
        <v>363.199862241745</v>
      </c>
      <c r="BG183" s="1">
        <v>390.61022043228098</v>
      </c>
      <c r="BH183" s="1">
        <v>665</v>
      </c>
      <c r="BI183" s="1">
        <v>1135</v>
      </c>
      <c r="BJ183" s="1">
        <v>1800</v>
      </c>
      <c r="BK183" s="1">
        <v>0.36944444444444402</v>
      </c>
      <c r="BL183" s="2">
        <v>36</v>
      </c>
      <c r="BM183" s="1">
        <v>27.410358190536499</v>
      </c>
      <c r="BN183" s="1">
        <v>363.199862241745</v>
      </c>
      <c r="BO183" s="1">
        <v>390.61022043228098</v>
      </c>
      <c r="BP183" s="1">
        <v>665</v>
      </c>
      <c r="BQ183" s="1">
        <v>1135</v>
      </c>
      <c r="BR183" s="1">
        <v>1800</v>
      </c>
      <c r="BS183" s="1">
        <v>0.36944444444444402</v>
      </c>
      <c r="BT183" s="2">
        <v>37</v>
      </c>
      <c r="BU183" s="1">
        <v>28.467332124710001</v>
      </c>
      <c r="BV183" s="1">
        <v>363.69867825508101</v>
      </c>
      <c r="BW183" s="1">
        <v>392.16601037979098</v>
      </c>
      <c r="BX183" s="1">
        <v>715</v>
      </c>
      <c r="BY183" s="1">
        <v>1135</v>
      </c>
      <c r="BZ183" s="1">
        <v>1850</v>
      </c>
      <c r="CA183" s="1">
        <v>0.38648648648648598</v>
      </c>
    </row>
    <row r="184" spans="1:79" x14ac:dyDescent="0.25">
      <c r="A184" s="1" t="s">
        <v>257</v>
      </c>
      <c r="B184" s="1" t="s">
        <v>99</v>
      </c>
      <c r="C184" s="1" t="s">
        <v>91</v>
      </c>
      <c r="D184" s="1" t="s">
        <v>90</v>
      </c>
      <c r="E184" s="1" t="s">
        <v>88</v>
      </c>
      <c r="F184" s="1" t="s">
        <v>81</v>
      </c>
      <c r="G184" s="1">
        <v>1</v>
      </c>
      <c r="H184" s="2">
        <v>25</v>
      </c>
      <c r="I184" s="1">
        <v>4.6150391101837096</v>
      </c>
      <c r="J184" s="1">
        <v>2621.8579542636799</v>
      </c>
      <c r="K184" s="1">
        <v>2626.4729933738699</v>
      </c>
      <c r="L184" s="1">
        <v>210</v>
      </c>
      <c r="M184" s="1">
        <v>1040</v>
      </c>
      <c r="N184" s="1">
        <v>1250</v>
      </c>
      <c r="O184" s="1">
        <v>0.16800000000000001</v>
      </c>
      <c r="P184" s="2">
        <v>25</v>
      </c>
      <c r="Q184" s="1">
        <v>4.6150391101837096</v>
      </c>
      <c r="R184" s="1">
        <v>2621.8579542636799</v>
      </c>
      <c r="S184" s="1">
        <v>2626.4729933738699</v>
      </c>
      <c r="T184" s="1">
        <v>210</v>
      </c>
      <c r="U184" s="1">
        <v>1040</v>
      </c>
      <c r="V184" s="1">
        <v>1250</v>
      </c>
      <c r="W184" s="1">
        <v>0.16800000000000001</v>
      </c>
      <c r="X184" s="2">
        <v>28</v>
      </c>
      <c r="Y184" s="1">
        <v>4.9192912578582701</v>
      </c>
      <c r="Z184" s="1">
        <v>2713.66947722435</v>
      </c>
      <c r="AA184" s="1">
        <v>2718.5887684822001</v>
      </c>
      <c r="AB184" s="1">
        <v>272</v>
      </c>
      <c r="AC184" s="1">
        <v>1128</v>
      </c>
      <c r="AD184" s="1">
        <v>1400</v>
      </c>
      <c r="AE184" s="1">
        <v>0.19428571428571401</v>
      </c>
      <c r="AF184" s="2">
        <v>28</v>
      </c>
      <c r="AG184" s="1">
        <v>4.9192912578582701</v>
      </c>
      <c r="AH184" s="1">
        <v>2713.66947722435</v>
      </c>
      <c r="AI184" s="1">
        <v>2718.5887684822001</v>
      </c>
      <c r="AJ184" s="1">
        <v>272</v>
      </c>
      <c r="AK184" s="1">
        <v>1128</v>
      </c>
      <c r="AL184" s="1">
        <v>1400</v>
      </c>
      <c r="AM184" s="1">
        <v>0.19428571428571401</v>
      </c>
      <c r="AN184" s="2">
        <v>30</v>
      </c>
      <c r="AO184" s="1">
        <v>5.1038122177123997</v>
      </c>
      <c r="AP184" s="1">
        <v>2741.6293621063201</v>
      </c>
      <c r="AQ184" s="1">
        <v>2746.7331743240302</v>
      </c>
      <c r="AR184" s="1">
        <v>346</v>
      </c>
      <c r="AS184" s="1">
        <v>1154</v>
      </c>
      <c r="AT184" s="1">
        <v>1500</v>
      </c>
      <c r="AU184" s="1">
        <v>0.23066666666666599</v>
      </c>
      <c r="AV184" s="2">
        <v>34</v>
      </c>
      <c r="AW184" s="1">
        <v>5.45863533020019</v>
      </c>
      <c r="AX184" s="1">
        <v>2754.07411646842</v>
      </c>
      <c r="AY184" s="1">
        <v>2759.5327517986202</v>
      </c>
      <c r="AZ184" s="1">
        <v>505</v>
      </c>
      <c r="BA184" s="1">
        <v>1195</v>
      </c>
      <c r="BB184" s="1">
        <v>1700</v>
      </c>
      <c r="BC184" s="1">
        <v>0.29705882352941099</v>
      </c>
      <c r="BD184" s="2">
        <v>36</v>
      </c>
      <c r="BE184" s="1">
        <v>5.6293871402740399</v>
      </c>
      <c r="BF184" s="1">
        <v>2754.6317391395501</v>
      </c>
      <c r="BG184" s="1">
        <v>2760.26112627983</v>
      </c>
      <c r="BH184" s="1">
        <v>580</v>
      </c>
      <c r="BI184" s="1">
        <v>1220</v>
      </c>
      <c r="BJ184" s="1">
        <v>1800</v>
      </c>
      <c r="BK184" s="1">
        <v>0.32222222222222202</v>
      </c>
      <c r="BL184" s="2">
        <v>37</v>
      </c>
      <c r="BM184" s="1">
        <v>5.71691799163818</v>
      </c>
      <c r="BN184" s="1">
        <v>2754.8556511402098</v>
      </c>
      <c r="BO184" s="1">
        <v>2760.5725691318498</v>
      </c>
      <c r="BP184" s="1">
        <v>616</v>
      </c>
      <c r="BQ184" s="1">
        <v>1234</v>
      </c>
      <c r="BR184" s="1">
        <v>1850</v>
      </c>
      <c r="BS184" s="1">
        <v>0.33297297297297201</v>
      </c>
      <c r="BT184" s="2">
        <v>38</v>
      </c>
      <c r="BU184" s="1">
        <v>5.8014130592346103</v>
      </c>
      <c r="BV184" s="1">
        <v>2755.0737271308899</v>
      </c>
      <c r="BW184" s="1">
        <v>2760.87514019012</v>
      </c>
      <c r="BX184" s="1">
        <v>665</v>
      </c>
      <c r="BY184" s="1">
        <v>1234</v>
      </c>
      <c r="BZ184" s="1">
        <v>1899</v>
      </c>
      <c r="CA184" s="1">
        <v>0.35018430753027902</v>
      </c>
    </row>
    <row r="185" spans="1:79" x14ac:dyDescent="0.25">
      <c r="A185" s="1" t="s">
        <v>260</v>
      </c>
      <c r="B185" s="1" t="s">
        <v>99</v>
      </c>
      <c r="C185" s="1" t="s">
        <v>91</v>
      </c>
      <c r="D185" s="1" t="s">
        <v>90</v>
      </c>
      <c r="E185" s="1" t="s">
        <v>88</v>
      </c>
      <c r="F185" s="1" t="s">
        <v>81</v>
      </c>
      <c r="G185" s="1">
        <v>2</v>
      </c>
      <c r="H185" s="2">
        <v>24</v>
      </c>
      <c r="I185" s="1">
        <v>3.98684525489807</v>
      </c>
      <c r="J185" s="1">
        <v>2557.1156778335499</v>
      </c>
      <c r="K185" s="1">
        <v>2561.1025230884502</v>
      </c>
      <c r="L185" s="1">
        <v>191</v>
      </c>
      <c r="M185" s="1">
        <v>1009</v>
      </c>
      <c r="N185" s="1">
        <v>1200</v>
      </c>
      <c r="O185" s="1">
        <v>0.15916666666666601</v>
      </c>
      <c r="P185" s="2">
        <v>24</v>
      </c>
      <c r="Q185" s="1">
        <v>3.98684525489807</v>
      </c>
      <c r="R185" s="1">
        <v>2557.1156778335499</v>
      </c>
      <c r="S185" s="1">
        <v>2561.1025230884502</v>
      </c>
      <c r="T185" s="1">
        <v>191</v>
      </c>
      <c r="U185" s="1">
        <v>1009</v>
      </c>
      <c r="V185" s="1">
        <v>1200</v>
      </c>
      <c r="W185" s="1">
        <v>0.15916666666666601</v>
      </c>
      <c r="X185" s="2">
        <v>27</v>
      </c>
      <c r="Y185" s="1">
        <v>4.2705972194671604</v>
      </c>
      <c r="Z185" s="1">
        <v>2648.8780889511099</v>
      </c>
      <c r="AA185" s="1">
        <v>2653.1486861705698</v>
      </c>
      <c r="AB185" s="1">
        <v>274</v>
      </c>
      <c r="AC185" s="1">
        <v>1076</v>
      </c>
      <c r="AD185" s="1">
        <v>1350</v>
      </c>
      <c r="AE185" s="1">
        <v>0.20296296296296201</v>
      </c>
      <c r="AF185" s="2">
        <v>28</v>
      </c>
      <c r="AG185" s="1">
        <v>4.3636193275451598</v>
      </c>
      <c r="AH185" s="1">
        <v>2668.4382309913599</v>
      </c>
      <c r="AI185" s="1">
        <v>2672.8018503189001</v>
      </c>
      <c r="AJ185" s="1">
        <v>306</v>
      </c>
      <c r="AK185" s="1">
        <v>1094</v>
      </c>
      <c r="AL185" s="1">
        <v>1400</v>
      </c>
      <c r="AM185" s="1">
        <v>0.218571428571428</v>
      </c>
      <c r="AN185" s="2">
        <v>30</v>
      </c>
      <c r="AO185" s="1">
        <v>4.6298274993896396</v>
      </c>
      <c r="AP185" s="1">
        <v>2691.37707424163</v>
      </c>
      <c r="AQ185" s="1">
        <v>2696.0069017410201</v>
      </c>
      <c r="AR185" s="1">
        <v>369</v>
      </c>
      <c r="AS185" s="1">
        <v>1131</v>
      </c>
      <c r="AT185" s="1">
        <v>1500</v>
      </c>
      <c r="AU185" s="1">
        <v>0.246</v>
      </c>
      <c r="AV185" s="2">
        <v>32</v>
      </c>
      <c r="AW185" s="1">
        <v>4.8095827102661097</v>
      </c>
      <c r="AX185" s="1">
        <v>2697.0302453040999</v>
      </c>
      <c r="AY185" s="1">
        <v>2701.8398280143701</v>
      </c>
      <c r="AZ185" s="1">
        <v>460</v>
      </c>
      <c r="BA185" s="1">
        <v>1140</v>
      </c>
      <c r="BB185" s="1">
        <v>1600</v>
      </c>
      <c r="BC185" s="1">
        <v>0.28749999999999998</v>
      </c>
      <c r="BD185" s="2">
        <v>35</v>
      </c>
      <c r="BE185" s="1">
        <v>5.0645599365234304</v>
      </c>
      <c r="BF185" s="1">
        <v>2698.2842147350302</v>
      </c>
      <c r="BG185" s="1">
        <v>2703.34877467155</v>
      </c>
      <c r="BH185" s="1">
        <v>583</v>
      </c>
      <c r="BI185" s="1">
        <v>1167</v>
      </c>
      <c r="BJ185" s="1">
        <v>1750</v>
      </c>
      <c r="BK185" s="1">
        <v>0.33314285714285702</v>
      </c>
      <c r="BL185" s="2">
        <v>37</v>
      </c>
      <c r="BM185" s="1">
        <v>5.2326350212097097</v>
      </c>
      <c r="BN185" s="1">
        <v>2698.7615878582001</v>
      </c>
      <c r="BO185" s="1">
        <v>2703.9942228794098</v>
      </c>
      <c r="BP185" s="1">
        <v>612</v>
      </c>
      <c r="BQ185" s="1">
        <v>1238</v>
      </c>
      <c r="BR185" s="1">
        <v>1850</v>
      </c>
      <c r="BS185" s="1">
        <v>0.33081081081080999</v>
      </c>
      <c r="BT185" s="2">
        <v>38</v>
      </c>
      <c r="BU185" s="1">
        <v>5.3154530525207502</v>
      </c>
      <c r="BV185" s="1">
        <v>2698.9798698425202</v>
      </c>
      <c r="BW185" s="1">
        <v>2704.29532289505</v>
      </c>
      <c r="BX185" s="1">
        <v>662</v>
      </c>
      <c r="BY185" s="1">
        <v>1238</v>
      </c>
      <c r="BZ185" s="1">
        <v>1900</v>
      </c>
      <c r="CA185" s="1">
        <v>0.34842105263157802</v>
      </c>
    </row>
    <row r="186" spans="1:79" x14ac:dyDescent="0.25">
      <c r="A186" s="1" t="s">
        <v>263</v>
      </c>
      <c r="B186" s="1" t="s">
        <v>99</v>
      </c>
      <c r="C186" s="1" t="s">
        <v>92</v>
      </c>
      <c r="D186" s="1" t="s">
        <v>90</v>
      </c>
      <c r="E186" s="1" t="s">
        <v>88</v>
      </c>
      <c r="F186" s="1" t="s">
        <v>81</v>
      </c>
      <c r="G186" s="1">
        <v>4</v>
      </c>
      <c r="H186" s="2">
        <v>22</v>
      </c>
      <c r="I186" s="1">
        <v>3.8785483837127601</v>
      </c>
      <c r="J186" s="1">
        <v>2547.9947707653</v>
      </c>
      <c r="K186" s="1">
        <v>2551.8733191490101</v>
      </c>
      <c r="L186" s="1">
        <v>163</v>
      </c>
      <c r="M186" s="1">
        <v>937</v>
      </c>
      <c r="N186" s="1">
        <v>1100</v>
      </c>
      <c r="O186" s="1">
        <v>0.148181818181818</v>
      </c>
      <c r="P186" s="2">
        <v>24</v>
      </c>
      <c r="Q186" s="1">
        <v>4.08117628097534</v>
      </c>
      <c r="R186" s="1">
        <v>2650.0517647266302</v>
      </c>
      <c r="S186" s="1">
        <v>2654.13294100761</v>
      </c>
      <c r="T186" s="1">
        <v>198</v>
      </c>
      <c r="U186" s="1">
        <v>1002</v>
      </c>
      <c r="V186" s="1">
        <v>1200</v>
      </c>
      <c r="W186" s="1">
        <v>0.16500000000000001</v>
      </c>
      <c r="X186" s="2">
        <v>28</v>
      </c>
      <c r="Y186" s="1">
        <v>4.4885499477386404</v>
      </c>
      <c r="Z186" s="1">
        <v>2767.1570687294002</v>
      </c>
      <c r="AA186" s="1">
        <v>2771.6456186771302</v>
      </c>
      <c r="AB186" s="1">
        <v>292</v>
      </c>
      <c r="AC186" s="1">
        <v>1108</v>
      </c>
      <c r="AD186" s="1">
        <v>1400</v>
      </c>
      <c r="AE186" s="1">
        <v>0.20857142857142799</v>
      </c>
      <c r="AF186" s="2">
        <v>28</v>
      </c>
      <c r="AG186" s="1">
        <v>4.4885499477386404</v>
      </c>
      <c r="AH186" s="1">
        <v>2767.1570687294002</v>
      </c>
      <c r="AI186" s="1">
        <v>2771.6456186771302</v>
      </c>
      <c r="AJ186" s="1">
        <v>292</v>
      </c>
      <c r="AK186" s="1">
        <v>1108</v>
      </c>
      <c r="AL186" s="1">
        <v>1400</v>
      </c>
      <c r="AM186" s="1">
        <v>0.20857142857142799</v>
      </c>
      <c r="AN186" s="2">
        <v>30</v>
      </c>
      <c r="AO186" s="1">
        <v>4.66922879219055</v>
      </c>
      <c r="AP186" s="1">
        <v>2788.12789177894</v>
      </c>
      <c r="AQ186" s="1">
        <v>2792.7971205711301</v>
      </c>
      <c r="AR186" s="1">
        <v>369</v>
      </c>
      <c r="AS186" s="1">
        <v>1131</v>
      </c>
      <c r="AT186" s="1">
        <v>1500</v>
      </c>
      <c r="AU186" s="1">
        <v>0.246</v>
      </c>
      <c r="AV186" s="2">
        <v>32</v>
      </c>
      <c r="AW186" s="1">
        <v>4.8437147140502903</v>
      </c>
      <c r="AX186" s="1">
        <v>2794.2081227302501</v>
      </c>
      <c r="AY186" s="1">
        <v>2799.0518374443</v>
      </c>
      <c r="AZ186" s="1">
        <v>458</v>
      </c>
      <c r="BA186" s="1">
        <v>1142</v>
      </c>
      <c r="BB186" s="1">
        <v>1600</v>
      </c>
      <c r="BC186" s="1">
        <v>0.28625</v>
      </c>
      <c r="BD186" s="2">
        <v>35</v>
      </c>
      <c r="BE186" s="1">
        <v>5.0970768928527797</v>
      </c>
      <c r="BF186" s="1">
        <v>2795.62012290954</v>
      </c>
      <c r="BG186" s="1">
        <v>2800.71719980239</v>
      </c>
      <c r="BH186" s="1">
        <v>578</v>
      </c>
      <c r="BI186" s="1">
        <v>1172</v>
      </c>
      <c r="BJ186" s="1">
        <v>1750</v>
      </c>
      <c r="BK186" s="1">
        <v>0.33028571428571402</v>
      </c>
      <c r="BL186" s="2">
        <v>37</v>
      </c>
      <c r="BM186" s="1">
        <v>5.2684857845306396</v>
      </c>
      <c r="BN186" s="1">
        <v>2796.0760266780799</v>
      </c>
      <c r="BO186" s="1">
        <v>2801.3445124626101</v>
      </c>
      <c r="BP186" s="1">
        <v>628</v>
      </c>
      <c r="BQ186" s="1">
        <v>1173</v>
      </c>
      <c r="BR186" s="1">
        <v>1801</v>
      </c>
      <c r="BS186" s="1">
        <v>0.34869516935035999</v>
      </c>
      <c r="BT186" s="2">
        <v>38</v>
      </c>
      <c r="BU186" s="1">
        <v>5.3519396781921298</v>
      </c>
      <c r="BV186" s="1">
        <v>2796.2958426475502</v>
      </c>
      <c r="BW186" s="1">
        <v>2801.6477823257401</v>
      </c>
      <c r="BX186" s="1">
        <v>678</v>
      </c>
      <c r="BY186" s="1">
        <v>1173</v>
      </c>
      <c r="BZ186" s="1">
        <v>1851</v>
      </c>
      <c r="CA186" s="1">
        <v>0.36628849270664499</v>
      </c>
    </row>
    <row r="187" spans="1:79" x14ac:dyDescent="0.25">
      <c r="A187" s="1" t="s">
        <v>264</v>
      </c>
      <c r="B187" s="1" t="s">
        <v>99</v>
      </c>
      <c r="C187" s="1" t="s">
        <v>78</v>
      </c>
      <c r="D187" s="1" t="s">
        <v>90</v>
      </c>
      <c r="E187" s="1" t="s">
        <v>80</v>
      </c>
      <c r="F187" s="1" t="s">
        <v>82</v>
      </c>
      <c r="G187" s="1">
        <v>1</v>
      </c>
      <c r="H187" s="2">
        <v>23</v>
      </c>
      <c r="I187" s="1">
        <v>10.8443143367767</v>
      </c>
      <c r="J187" s="1">
        <v>401.76060676574701</v>
      </c>
      <c r="K187" s="1">
        <v>412.60492110252301</v>
      </c>
      <c r="L187" s="1">
        <v>385</v>
      </c>
      <c r="M187" s="1">
        <v>765</v>
      </c>
      <c r="N187" s="1">
        <v>1150</v>
      </c>
      <c r="O187" s="1">
        <v>0.33478260869565202</v>
      </c>
      <c r="P187" s="2">
        <v>25</v>
      </c>
      <c r="Q187" s="1">
        <v>11.7649912834167</v>
      </c>
      <c r="R187" s="1">
        <v>405.11709666252102</v>
      </c>
      <c r="S187" s="1">
        <v>416.882087945938</v>
      </c>
      <c r="T187" s="1">
        <v>439</v>
      </c>
      <c r="U187" s="1">
        <v>811</v>
      </c>
      <c r="V187" s="1">
        <v>1250</v>
      </c>
      <c r="W187" s="1">
        <v>0.35120000000000001</v>
      </c>
      <c r="X187" s="2">
        <v>25</v>
      </c>
      <c r="Y187" s="1">
        <v>11.7649912834167</v>
      </c>
      <c r="Z187" s="1">
        <v>405.11709666252102</v>
      </c>
      <c r="AA187" s="1">
        <v>416.882087945938</v>
      </c>
      <c r="AB187" s="1">
        <v>439</v>
      </c>
      <c r="AC187" s="1">
        <v>811</v>
      </c>
      <c r="AD187" s="1">
        <v>1250</v>
      </c>
      <c r="AE187" s="1">
        <v>0.35120000000000001</v>
      </c>
      <c r="AF187" s="2">
        <v>28</v>
      </c>
      <c r="AG187" s="1">
        <v>12.9969611167907</v>
      </c>
      <c r="AH187" s="1">
        <v>407.56344962119999</v>
      </c>
      <c r="AI187" s="1">
        <v>420.56041073799099</v>
      </c>
      <c r="AJ187" s="1">
        <v>528</v>
      </c>
      <c r="AK187" s="1">
        <v>872</v>
      </c>
      <c r="AL187" s="1">
        <v>1400</v>
      </c>
      <c r="AM187" s="1">
        <v>0.377142857142857</v>
      </c>
      <c r="AN187" s="2">
        <v>31</v>
      </c>
      <c r="AO187" s="1">
        <v>14.2694790363311</v>
      </c>
      <c r="AP187" s="1">
        <v>408.83478140830903</v>
      </c>
      <c r="AQ187" s="1">
        <v>423.104260444641</v>
      </c>
      <c r="AR187" s="1">
        <v>591</v>
      </c>
      <c r="AS187" s="1">
        <v>959</v>
      </c>
      <c r="AT187" s="1">
        <v>1550</v>
      </c>
      <c r="AU187" s="1">
        <v>0.38129032258064499</v>
      </c>
      <c r="AV187" s="2">
        <v>34</v>
      </c>
      <c r="AW187" s="1">
        <v>15.4341821670532</v>
      </c>
      <c r="AX187" s="1">
        <v>409.58394432067797</v>
      </c>
      <c r="AY187" s="1">
        <v>425.01812648773102</v>
      </c>
      <c r="AZ187" s="1">
        <v>644</v>
      </c>
      <c r="BA187" s="1">
        <v>1056</v>
      </c>
      <c r="BB187" s="1">
        <v>1700</v>
      </c>
      <c r="BC187" s="1">
        <v>0.378823529411764</v>
      </c>
      <c r="BD187" s="2">
        <v>37</v>
      </c>
      <c r="BE187" s="1">
        <v>16.609760999679501</v>
      </c>
      <c r="BF187" s="1">
        <v>410.26961946487398</v>
      </c>
      <c r="BG187" s="1">
        <v>426.87938046455298</v>
      </c>
      <c r="BH187" s="1">
        <v>689</v>
      </c>
      <c r="BI187" s="1">
        <v>1161</v>
      </c>
      <c r="BJ187" s="1">
        <v>1850</v>
      </c>
      <c r="BK187" s="1">
        <v>0.37243243243243201</v>
      </c>
      <c r="BL187" s="2">
        <v>38</v>
      </c>
      <c r="BM187" s="1">
        <v>16.9942529201507</v>
      </c>
      <c r="BN187" s="1">
        <v>410.49306750297501</v>
      </c>
      <c r="BO187" s="1">
        <v>427.48732042312599</v>
      </c>
      <c r="BP187" s="1">
        <v>697</v>
      </c>
      <c r="BQ187" s="1">
        <v>1203</v>
      </c>
      <c r="BR187" s="1">
        <v>1900</v>
      </c>
      <c r="BS187" s="1">
        <v>0.36684210526315703</v>
      </c>
      <c r="BT187" s="2">
        <v>39</v>
      </c>
      <c r="BU187" s="1">
        <v>17.6579058170318</v>
      </c>
      <c r="BV187" s="1">
        <v>410.70574259757899</v>
      </c>
      <c r="BW187" s="1">
        <v>428.36364841461102</v>
      </c>
      <c r="BX187" s="1">
        <v>746</v>
      </c>
      <c r="BY187" s="1">
        <v>1203</v>
      </c>
      <c r="BZ187" s="1">
        <v>1949</v>
      </c>
      <c r="CA187" s="1">
        <v>0.38276038994355999</v>
      </c>
    </row>
    <row r="188" spans="1:79" x14ac:dyDescent="0.25">
      <c r="A188" s="1" t="s">
        <v>267</v>
      </c>
      <c r="B188" s="1" t="s">
        <v>99</v>
      </c>
      <c r="C188" s="1" t="s">
        <v>78</v>
      </c>
      <c r="D188" s="1" t="s">
        <v>90</v>
      </c>
      <c r="E188" s="1" t="s">
        <v>80</v>
      </c>
      <c r="F188" s="1" t="s">
        <v>82</v>
      </c>
      <c r="G188" s="1">
        <v>2</v>
      </c>
      <c r="H188" s="2">
        <v>23</v>
      </c>
      <c r="I188" s="1">
        <v>9.8335769176483101</v>
      </c>
      <c r="J188" s="1">
        <v>404.91341662406899</v>
      </c>
      <c r="K188" s="1">
        <v>414.74699354171702</v>
      </c>
      <c r="L188" s="1">
        <v>385</v>
      </c>
      <c r="M188" s="1">
        <v>765</v>
      </c>
      <c r="N188" s="1">
        <v>1150</v>
      </c>
      <c r="O188" s="1">
        <v>0.33478260869565202</v>
      </c>
      <c r="P188" s="2">
        <v>25</v>
      </c>
      <c r="Q188" s="1">
        <v>10.688850879669101</v>
      </c>
      <c r="R188" s="1">
        <v>409.66780543327297</v>
      </c>
      <c r="S188" s="1">
        <v>420.35665631294199</v>
      </c>
      <c r="T188" s="1">
        <v>439</v>
      </c>
      <c r="U188" s="1">
        <v>811</v>
      </c>
      <c r="V188" s="1">
        <v>1250</v>
      </c>
      <c r="W188" s="1">
        <v>0.35120000000000001</v>
      </c>
      <c r="X188" s="2">
        <v>25</v>
      </c>
      <c r="Y188" s="1">
        <v>10.688850879669101</v>
      </c>
      <c r="Z188" s="1">
        <v>409.66780543327297</v>
      </c>
      <c r="AA188" s="1">
        <v>420.35665631294199</v>
      </c>
      <c r="AB188" s="1">
        <v>439</v>
      </c>
      <c r="AC188" s="1">
        <v>811</v>
      </c>
      <c r="AD188" s="1">
        <v>1250</v>
      </c>
      <c r="AE188" s="1">
        <v>0.35120000000000001</v>
      </c>
      <c r="AF188" s="2">
        <v>28</v>
      </c>
      <c r="AG188" s="1">
        <v>11.954582929611201</v>
      </c>
      <c r="AH188" s="1">
        <v>412.43566751480103</v>
      </c>
      <c r="AI188" s="1">
        <v>424.390250444412</v>
      </c>
      <c r="AJ188" s="1">
        <v>528</v>
      </c>
      <c r="AK188" s="1">
        <v>872</v>
      </c>
      <c r="AL188" s="1">
        <v>1400</v>
      </c>
      <c r="AM188" s="1">
        <v>0.377142857142857</v>
      </c>
      <c r="AN188" s="2">
        <v>31</v>
      </c>
      <c r="AO188" s="1">
        <v>13.165671110153101</v>
      </c>
      <c r="AP188" s="1">
        <v>413.58745241165099</v>
      </c>
      <c r="AQ188" s="1">
        <v>426.75312352180401</v>
      </c>
      <c r="AR188" s="1">
        <v>591</v>
      </c>
      <c r="AS188" s="1">
        <v>959</v>
      </c>
      <c r="AT188" s="1">
        <v>1550</v>
      </c>
      <c r="AU188" s="1">
        <v>0.38129032258064499</v>
      </c>
      <c r="AV188" s="2">
        <v>34</v>
      </c>
      <c r="AW188" s="1">
        <v>14.4828922748565</v>
      </c>
      <c r="AX188" s="1">
        <v>414.37639331817599</v>
      </c>
      <c r="AY188" s="1">
        <v>428.85928559303198</v>
      </c>
      <c r="AZ188" s="1">
        <v>644</v>
      </c>
      <c r="BA188" s="1">
        <v>1056</v>
      </c>
      <c r="BB188" s="1">
        <v>1700</v>
      </c>
      <c r="BC188" s="1">
        <v>0.378823529411764</v>
      </c>
      <c r="BD188" s="2">
        <v>37</v>
      </c>
      <c r="BE188" s="1">
        <v>15.6666951179504</v>
      </c>
      <c r="BF188" s="1">
        <v>415.04616045951798</v>
      </c>
      <c r="BG188" s="1">
        <v>430.71285557746802</v>
      </c>
      <c r="BH188" s="1">
        <v>689</v>
      </c>
      <c r="BI188" s="1">
        <v>1161</v>
      </c>
      <c r="BJ188" s="1">
        <v>1850</v>
      </c>
      <c r="BK188" s="1">
        <v>0.37243243243243201</v>
      </c>
      <c r="BL188" s="2">
        <v>38</v>
      </c>
      <c r="BM188" s="1">
        <v>16.0862600803375</v>
      </c>
      <c r="BN188" s="1">
        <v>415.26448130607599</v>
      </c>
      <c r="BO188" s="1">
        <v>431.35074138641301</v>
      </c>
      <c r="BP188" s="1">
        <v>697</v>
      </c>
      <c r="BQ188" s="1">
        <v>1203</v>
      </c>
      <c r="BR188" s="1">
        <v>1900</v>
      </c>
      <c r="BS188" s="1">
        <v>0.36684210526315703</v>
      </c>
      <c r="BT188" s="2">
        <v>39</v>
      </c>
      <c r="BU188" s="1">
        <v>16.834892988204899</v>
      </c>
      <c r="BV188" s="1">
        <v>415.47498631477299</v>
      </c>
      <c r="BW188" s="1">
        <v>432.309879302978</v>
      </c>
      <c r="BX188" s="1">
        <v>746</v>
      </c>
      <c r="BY188" s="1">
        <v>1203</v>
      </c>
      <c r="BZ188" s="1">
        <v>1949</v>
      </c>
      <c r="CA188" s="1">
        <v>0.38276038994355999</v>
      </c>
    </row>
    <row r="189" spans="1:79" x14ac:dyDescent="0.25">
      <c r="A189" s="1" t="s">
        <v>269</v>
      </c>
      <c r="B189" s="1" t="s">
        <v>99</v>
      </c>
      <c r="C189" s="1" t="s">
        <v>93</v>
      </c>
      <c r="D189" s="1" t="s">
        <v>90</v>
      </c>
      <c r="E189" s="1" t="s">
        <v>88</v>
      </c>
      <c r="F189" s="1" t="s">
        <v>81</v>
      </c>
      <c r="G189" s="1">
        <v>2</v>
      </c>
      <c r="H189" s="2">
        <v>24</v>
      </c>
      <c r="I189" s="1">
        <v>4.5037252902984601</v>
      </c>
      <c r="J189" s="1">
        <v>2587.9753117561299</v>
      </c>
      <c r="K189" s="1">
        <v>2592.4790370464302</v>
      </c>
      <c r="L189" s="1">
        <v>202</v>
      </c>
      <c r="M189" s="1">
        <v>998</v>
      </c>
      <c r="N189" s="1">
        <v>1200</v>
      </c>
      <c r="O189" s="1">
        <v>0.168333333333333</v>
      </c>
      <c r="P189" s="2">
        <v>27</v>
      </c>
      <c r="Q189" s="1">
        <v>4.8049814701080296</v>
      </c>
      <c r="R189" s="1">
        <v>2690.98330760002</v>
      </c>
      <c r="S189" s="1">
        <v>2695.7882890701198</v>
      </c>
      <c r="T189" s="1">
        <v>258</v>
      </c>
      <c r="U189" s="1">
        <v>1092</v>
      </c>
      <c r="V189" s="1">
        <v>1350</v>
      </c>
      <c r="W189" s="1">
        <v>0.19111111111111101</v>
      </c>
      <c r="X189" s="2">
        <v>28</v>
      </c>
      <c r="Y189" s="1">
        <v>4.9003174304962096</v>
      </c>
      <c r="Z189" s="1">
        <v>2712.8365156650498</v>
      </c>
      <c r="AA189" s="1">
        <v>2717.7368330955501</v>
      </c>
      <c r="AB189" s="1">
        <v>285</v>
      </c>
      <c r="AC189" s="1">
        <v>1115</v>
      </c>
      <c r="AD189" s="1">
        <v>1400</v>
      </c>
      <c r="AE189" s="1">
        <v>0.20357142857142799</v>
      </c>
      <c r="AF189" s="2">
        <v>28</v>
      </c>
      <c r="AG189" s="1">
        <v>4.9003174304962096</v>
      </c>
      <c r="AH189" s="1">
        <v>2712.8365156650498</v>
      </c>
      <c r="AI189" s="1">
        <v>2717.7368330955501</v>
      </c>
      <c r="AJ189" s="1">
        <v>285</v>
      </c>
      <c r="AK189" s="1">
        <v>1115</v>
      </c>
      <c r="AL189" s="1">
        <v>1400</v>
      </c>
      <c r="AM189" s="1">
        <v>0.20357142857142799</v>
      </c>
      <c r="AN189" s="2">
        <v>32</v>
      </c>
      <c r="AO189" s="1">
        <v>5.2588515281677202</v>
      </c>
      <c r="AP189" s="1">
        <v>2747.9945597648598</v>
      </c>
      <c r="AQ189" s="1">
        <v>2753.2534112930298</v>
      </c>
      <c r="AR189" s="1">
        <v>431</v>
      </c>
      <c r="AS189" s="1">
        <v>1169</v>
      </c>
      <c r="AT189" s="1">
        <v>1600</v>
      </c>
      <c r="AU189" s="1">
        <v>0.26937499999999998</v>
      </c>
      <c r="AV189" s="2">
        <v>34</v>
      </c>
      <c r="AW189" s="1">
        <v>5.4348444938659597</v>
      </c>
      <c r="AX189" s="1">
        <v>2750.0594615936202</v>
      </c>
      <c r="AY189" s="1">
        <v>2755.4943060874898</v>
      </c>
      <c r="AZ189" s="1">
        <v>518</v>
      </c>
      <c r="BA189" s="1">
        <v>1182</v>
      </c>
      <c r="BB189" s="1">
        <v>1700</v>
      </c>
      <c r="BC189" s="1">
        <v>0.30470588235294099</v>
      </c>
      <c r="BD189" s="2">
        <v>37</v>
      </c>
      <c r="BE189" s="1">
        <v>5.6916904449462802</v>
      </c>
      <c r="BF189" s="1">
        <v>2750.91754484176</v>
      </c>
      <c r="BG189" s="1">
        <v>2756.6092352867099</v>
      </c>
      <c r="BH189" s="1">
        <v>587</v>
      </c>
      <c r="BI189" s="1">
        <v>1263</v>
      </c>
      <c r="BJ189" s="1">
        <v>1850</v>
      </c>
      <c r="BK189" s="1">
        <v>0.317297297297297</v>
      </c>
      <c r="BL189" s="2">
        <v>38</v>
      </c>
      <c r="BM189" s="1">
        <v>5.7770314216613698</v>
      </c>
      <c r="BN189" s="1">
        <v>2751.13860583305</v>
      </c>
      <c r="BO189" s="1">
        <v>2756.91563725471</v>
      </c>
      <c r="BP189" s="1">
        <v>634</v>
      </c>
      <c r="BQ189" s="1">
        <v>1266</v>
      </c>
      <c r="BR189" s="1">
        <v>1900</v>
      </c>
      <c r="BS189" s="1">
        <v>0.33368421052631497</v>
      </c>
      <c r="BT189" s="2">
        <v>39</v>
      </c>
      <c r="BU189" s="1">
        <v>5.8615534305572501</v>
      </c>
      <c r="BV189" s="1">
        <v>2751.3536667823701</v>
      </c>
      <c r="BW189" s="1">
        <v>2757.21522021293</v>
      </c>
      <c r="BX189" s="1">
        <v>683</v>
      </c>
      <c r="BY189" s="1">
        <v>1266</v>
      </c>
      <c r="BZ189" s="1">
        <v>1949</v>
      </c>
      <c r="CA189" s="1">
        <v>0.35043612108773697</v>
      </c>
    </row>
    <row r="190" spans="1:79" x14ac:dyDescent="0.25">
      <c r="A190" s="1" t="s">
        <v>270</v>
      </c>
      <c r="B190" s="1" t="s">
        <v>99</v>
      </c>
      <c r="C190" s="1" t="s">
        <v>78</v>
      </c>
      <c r="D190" s="1" t="s">
        <v>90</v>
      </c>
      <c r="E190" s="1" t="s">
        <v>80</v>
      </c>
      <c r="F190" s="1" t="s">
        <v>82</v>
      </c>
      <c r="G190" s="1">
        <v>3</v>
      </c>
      <c r="H190" s="2">
        <v>23</v>
      </c>
      <c r="I190" s="1">
        <v>9.9837343692779505</v>
      </c>
      <c r="J190" s="1">
        <v>395.37163925170898</v>
      </c>
      <c r="K190" s="1">
        <v>405.35537362098597</v>
      </c>
      <c r="L190" s="1">
        <v>385</v>
      </c>
      <c r="M190" s="1">
        <v>765</v>
      </c>
      <c r="N190" s="1">
        <v>1150</v>
      </c>
      <c r="O190" s="1">
        <v>0.33478260869565202</v>
      </c>
      <c r="P190" s="2">
        <v>25</v>
      </c>
      <c r="Q190" s="1">
        <v>10.840630531311</v>
      </c>
      <c r="R190" s="1">
        <v>398.59598708152703</v>
      </c>
      <c r="S190" s="1">
        <v>409.43661761283801</v>
      </c>
      <c r="T190" s="1">
        <v>439</v>
      </c>
      <c r="U190" s="1">
        <v>811</v>
      </c>
      <c r="V190" s="1">
        <v>1250</v>
      </c>
      <c r="W190" s="1">
        <v>0.35120000000000001</v>
      </c>
      <c r="X190" s="2">
        <v>25</v>
      </c>
      <c r="Y190" s="1">
        <v>10.840630531311</v>
      </c>
      <c r="Z190" s="1">
        <v>398.59598708152703</v>
      </c>
      <c r="AA190" s="1">
        <v>409.43661761283801</v>
      </c>
      <c r="AB190" s="1">
        <v>439</v>
      </c>
      <c r="AC190" s="1">
        <v>811</v>
      </c>
      <c r="AD190" s="1">
        <v>1250</v>
      </c>
      <c r="AE190" s="1">
        <v>0.35120000000000001</v>
      </c>
      <c r="AF190" s="2">
        <v>28</v>
      </c>
      <c r="AG190" s="1">
        <v>12.0968635082244</v>
      </c>
      <c r="AH190" s="1">
        <v>400.998203992843</v>
      </c>
      <c r="AI190" s="1">
        <v>413.095067501068</v>
      </c>
      <c r="AJ190" s="1">
        <v>528</v>
      </c>
      <c r="AK190" s="1">
        <v>872</v>
      </c>
      <c r="AL190" s="1">
        <v>1400</v>
      </c>
      <c r="AM190" s="1">
        <v>0.377142857142857</v>
      </c>
      <c r="AN190" s="2">
        <v>31</v>
      </c>
      <c r="AO190" s="1">
        <v>13.308810710906901</v>
      </c>
      <c r="AP190" s="1">
        <v>402.39371871948202</v>
      </c>
      <c r="AQ190" s="1">
        <v>415.70252943038901</v>
      </c>
      <c r="AR190" s="1">
        <v>591</v>
      </c>
      <c r="AS190" s="1">
        <v>959</v>
      </c>
      <c r="AT190" s="1">
        <v>1550</v>
      </c>
      <c r="AU190" s="1">
        <v>0.38129032258064499</v>
      </c>
      <c r="AV190" s="2">
        <v>34</v>
      </c>
      <c r="AW190" s="1">
        <v>14.5495846271514</v>
      </c>
      <c r="AX190" s="1">
        <v>403.16244268417302</v>
      </c>
      <c r="AY190" s="1">
        <v>417.71202731132502</v>
      </c>
      <c r="AZ190" s="1">
        <v>644</v>
      </c>
      <c r="BA190" s="1">
        <v>1056</v>
      </c>
      <c r="BB190" s="1">
        <v>1700</v>
      </c>
      <c r="BC190" s="1">
        <v>0.378823529411764</v>
      </c>
      <c r="BD190" s="2">
        <v>37</v>
      </c>
      <c r="BE190" s="1">
        <v>15.975471496581999</v>
      </c>
      <c r="BF190" s="1">
        <v>403.83264160156199</v>
      </c>
      <c r="BG190" s="1">
        <v>419.80811309814402</v>
      </c>
      <c r="BH190" s="1">
        <v>689</v>
      </c>
      <c r="BI190" s="1">
        <v>1161</v>
      </c>
      <c r="BJ190" s="1">
        <v>1850</v>
      </c>
      <c r="BK190" s="1">
        <v>0.37243243243243201</v>
      </c>
      <c r="BL190" s="2">
        <v>38</v>
      </c>
      <c r="BM190" s="1">
        <v>16.382280349731399</v>
      </c>
      <c r="BN190" s="1">
        <v>404.05741953849702</v>
      </c>
      <c r="BO190" s="1">
        <v>420.43969988822897</v>
      </c>
      <c r="BP190" s="1">
        <v>697</v>
      </c>
      <c r="BQ190" s="1">
        <v>1203</v>
      </c>
      <c r="BR190" s="1">
        <v>1900</v>
      </c>
      <c r="BS190" s="1">
        <v>0.36684210526315703</v>
      </c>
      <c r="BT190" s="2">
        <v>39</v>
      </c>
      <c r="BU190" s="1">
        <v>17.951405286788901</v>
      </c>
      <c r="BV190" s="1">
        <v>404.27055335044798</v>
      </c>
      <c r="BW190" s="1">
        <v>422.22195863723698</v>
      </c>
      <c r="BX190" s="1">
        <v>746</v>
      </c>
      <c r="BY190" s="1">
        <v>1203</v>
      </c>
      <c r="BZ190" s="1">
        <v>1949</v>
      </c>
      <c r="CA190" s="1">
        <v>0.38276038994355999</v>
      </c>
    </row>
    <row r="191" spans="1:79" x14ac:dyDescent="0.25">
      <c r="A191" s="1" t="s">
        <v>274</v>
      </c>
      <c r="B191" s="1" t="s">
        <v>99</v>
      </c>
      <c r="C191" s="1" t="s">
        <v>93</v>
      </c>
      <c r="D191" s="1" t="s">
        <v>79</v>
      </c>
      <c r="E191" s="1" t="s">
        <v>80</v>
      </c>
      <c r="F191" s="1" t="s">
        <v>86</v>
      </c>
      <c r="G191" s="1">
        <v>3</v>
      </c>
      <c r="H191" s="2">
        <v>15</v>
      </c>
      <c r="I191" s="1">
        <v>94.667854785919104</v>
      </c>
      <c r="J191" s="1">
        <v>714.27729940414395</v>
      </c>
      <c r="K191" s="1">
        <v>808.94515419006302</v>
      </c>
      <c r="L191" s="1">
        <v>361</v>
      </c>
      <c r="M191" s="1">
        <v>389</v>
      </c>
      <c r="N191" s="1">
        <v>750</v>
      </c>
      <c r="O191" s="1">
        <v>0.481333333333333</v>
      </c>
      <c r="P191" s="2">
        <v>18</v>
      </c>
      <c r="Q191" s="1">
        <v>111.830923557281</v>
      </c>
      <c r="R191" s="1">
        <v>849.08287048339798</v>
      </c>
      <c r="S191" s="1">
        <v>960.91379404067902</v>
      </c>
      <c r="T191" s="1">
        <v>401</v>
      </c>
      <c r="U191" s="1">
        <v>499</v>
      </c>
      <c r="V191" s="1">
        <v>900</v>
      </c>
      <c r="W191" s="1">
        <v>0.44555555555555498</v>
      </c>
      <c r="X191" s="2">
        <v>21</v>
      </c>
      <c r="Y191" s="1">
        <v>122.051799297332</v>
      </c>
      <c r="Z191" s="1">
        <v>974.93928766250599</v>
      </c>
      <c r="AA191" s="1">
        <v>1096.99108695983</v>
      </c>
      <c r="AB191" s="1">
        <v>448</v>
      </c>
      <c r="AC191" s="1">
        <v>602</v>
      </c>
      <c r="AD191" s="1">
        <v>1050</v>
      </c>
      <c r="AE191" s="1">
        <v>0.42666666666666597</v>
      </c>
      <c r="AF191" s="2">
        <v>28</v>
      </c>
      <c r="AG191" s="1">
        <v>162.734765529632</v>
      </c>
      <c r="AH191" s="1">
        <v>1248.47036242485</v>
      </c>
      <c r="AI191" s="1">
        <v>1411.2051279544801</v>
      </c>
      <c r="AJ191" s="1">
        <v>576</v>
      </c>
      <c r="AK191" s="1">
        <v>824</v>
      </c>
      <c r="AL191" s="1">
        <v>1400</v>
      </c>
      <c r="AM191" s="1">
        <v>0.41142857142857098</v>
      </c>
      <c r="AN191" s="2">
        <v>32</v>
      </c>
      <c r="AO191" s="1">
        <v>190.12942576408301</v>
      </c>
      <c r="AP191" s="1">
        <v>1396.6824035644499</v>
      </c>
      <c r="AQ191" s="1">
        <v>1586.8118293285299</v>
      </c>
      <c r="AR191" s="1">
        <v>673</v>
      </c>
      <c r="AS191" s="1">
        <v>927</v>
      </c>
      <c r="AT191" s="1">
        <v>1600</v>
      </c>
      <c r="AU191" s="1">
        <v>0.42062500000000003</v>
      </c>
      <c r="AV191" s="2">
        <v>34</v>
      </c>
      <c r="AW191" s="1">
        <v>199.88181161880399</v>
      </c>
      <c r="AX191" s="1">
        <v>1471.3017988204899</v>
      </c>
      <c r="AY191" s="1">
        <v>1671.1836104393001</v>
      </c>
      <c r="AZ191" s="1">
        <v>700</v>
      </c>
      <c r="BA191" s="1">
        <v>1000</v>
      </c>
      <c r="BB191" s="1">
        <v>1700</v>
      </c>
      <c r="BC191" s="1">
        <v>0.41176470588235198</v>
      </c>
      <c r="BD191" s="2">
        <v>38</v>
      </c>
      <c r="BE191" s="1">
        <v>221.178147315979</v>
      </c>
      <c r="BF191" s="1">
        <v>1618.6228327751101</v>
      </c>
      <c r="BG191" s="1">
        <v>1839.80098009109</v>
      </c>
      <c r="BH191" s="1">
        <v>806</v>
      </c>
      <c r="BI191" s="1">
        <v>1092</v>
      </c>
      <c r="BJ191" s="1">
        <v>1898</v>
      </c>
      <c r="BK191" s="1">
        <v>0.42465753424657499</v>
      </c>
      <c r="BL191" s="2">
        <v>38</v>
      </c>
      <c r="BM191" s="1">
        <v>221.178147315979</v>
      </c>
      <c r="BN191" s="1">
        <v>1618.6228327751101</v>
      </c>
      <c r="BO191" s="1">
        <v>1839.80098009109</v>
      </c>
      <c r="BP191" s="1">
        <v>806</v>
      </c>
      <c r="BQ191" s="1">
        <v>1092</v>
      </c>
      <c r="BR191" s="1">
        <v>1898</v>
      </c>
      <c r="BS191" s="1">
        <v>0.42465753424657499</v>
      </c>
      <c r="BT191" s="2">
        <v>38</v>
      </c>
      <c r="BU191" s="1">
        <v>221.178147315979</v>
      </c>
      <c r="BV191" s="1">
        <v>1618.6228327751101</v>
      </c>
      <c r="BW191" s="1">
        <v>1839.80098009109</v>
      </c>
      <c r="BX191" s="1">
        <v>806</v>
      </c>
      <c r="BY191" s="1">
        <v>1092</v>
      </c>
      <c r="BZ191" s="1">
        <v>1898</v>
      </c>
      <c r="CA191" s="1">
        <v>0.42465753424657499</v>
      </c>
    </row>
    <row r="192" spans="1:79" x14ac:dyDescent="0.25">
      <c r="A192" s="1" t="s">
        <v>275</v>
      </c>
      <c r="B192" s="1" t="s">
        <v>99</v>
      </c>
      <c r="C192" s="1" t="s">
        <v>78</v>
      </c>
      <c r="D192" s="1" t="s">
        <v>90</v>
      </c>
      <c r="E192" s="1" t="s">
        <v>80</v>
      </c>
      <c r="F192" s="1" t="s">
        <v>82</v>
      </c>
      <c r="G192" s="1">
        <v>4</v>
      </c>
      <c r="H192" s="2">
        <v>23</v>
      </c>
      <c r="I192" s="1">
        <v>11.505801916122399</v>
      </c>
      <c r="J192" s="1">
        <v>403.31353354454001</v>
      </c>
      <c r="K192" s="1">
        <v>414.81933546066199</v>
      </c>
      <c r="L192" s="1">
        <v>385</v>
      </c>
      <c r="M192" s="1">
        <v>765</v>
      </c>
      <c r="N192" s="1">
        <v>1150</v>
      </c>
      <c r="O192" s="1">
        <v>0.33478260869565202</v>
      </c>
      <c r="P192" s="2">
        <v>25</v>
      </c>
      <c r="Q192" s="1">
        <v>12.330438137054401</v>
      </c>
      <c r="R192" s="1">
        <v>406.73296642303399</v>
      </c>
      <c r="S192" s="1">
        <v>419.063404560089</v>
      </c>
      <c r="T192" s="1">
        <v>439</v>
      </c>
      <c r="U192" s="1">
        <v>811</v>
      </c>
      <c r="V192" s="1">
        <v>1250</v>
      </c>
      <c r="W192" s="1">
        <v>0.35120000000000001</v>
      </c>
      <c r="X192" s="2">
        <v>25</v>
      </c>
      <c r="Y192" s="1">
        <v>12.330438137054401</v>
      </c>
      <c r="Z192" s="1">
        <v>406.73296642303399</v>
      </c>
      <c r="AA192" s="1">
        <v>419.063404560089</v>
      </c>
      <c r="AB192" s="1">
        <v>439</v>
      </c>
      <c r="AC192" s="1">
        <v>811</v>
      </c>
      <c r="AD192" s="1">
        <v>1250</v>
      </c>
      <c r="AE192" s="1">
        <v>0.35120000000000001</v>
      </c>
      <c r="AF192" s="2">
        <v>28</v>
      </c>
      <c r="AG192" s="1">
        <v>13.6026930809021</v>
      </c>
      <c r="AH192" s="1">
        <v>409.14472532272299</v>
      </c>
      <c r="AI192" s="1">
        <v>422.74741840362498</v>
      </c>
      <c r="AJ192" s="1">
        <v>528</v>
      </c>
      <c r="AK192" s="1">
        <v>872</v>
      </c>
      <c r="AL192" s="1">
        <v>1400</v>
      </c>
      <c r="AM192" s="1">
        <v>0.377142857142857</v>
      </c>
      <c r="AN192" s="2">
        <v>31</v>
      </c>
      <c r="AO192" s="1">
        <v>14.818994045257501</v>
      </c>
      <c r="AP192" s="1">
        <v>410.406421184539</v>
      </c>
      <c r="AQ192" s="1">
        <v>425.22541522979702</v>
      </c>
      <c r="AR192" s="1">
        <v>591</v>
      </c>
      <c r="AS192" s="1">
        <v>959</v>
      </c>
      <c r="AT192" s="1">
        <v>1550</v>
      </c>
      <c r="AU192" s="1">
        <v>0.38129032258064499</v>
      </c>
      <c r="AV192" s="2">
        <v>34</v>
      </c>
      <c r="AW192" s="1">
        <v>16.004185914993201</v>
      </c>
      <c r="AX192" s="1">
        <v>411.16513228416397</v>
      </c>
      <c r="AY192" s="1">
        <v>427.16931819915698</v>
      </c>
      <c r="AZ192" s="1">
        <v>644</v>
      </c>
      <c r="BA192" s="1">
        <v>1056</v>
      </c>
      <c r="BB192" s="1">
        <v>1700</v>
      </c>
      <c r="BC192" s="1">
        <v>0.378823529411764</v>
      </c>
      <c r="BD192" s="2">
        <v>37</v>
      </c>
      <c r="BE192" s="1">
        <v>17.145757913589399</v>
      </c>
      <c r="BF192" s="1">
        <v>411.85074329376198</v>
      </c>
      <c r="BG192" s="1">
        <v>428.996501207351</v>
      </c>
      <c r="BH192" s="1">
        <v>689</v>
      </c>
      <c r="BI192" s="1">
        <v>1161</v>
      </c>
      <c r="BJ192" s="1">
        <v>1850</v>
      </c>
      <c r="BK192" s="1">
        <v>0.37243243243243201</v>
      </c>
      <c r="BL192" s="2">
        <v>38</v>
      </c>
      <c r="BM192" s="1">
        <v>17.530652761459301</v>
      </c>
      <c r="BN192" s="1">
        <v>412.06782627105702</v>
      </c>
      <c r="BO192" s="1">
        <v>429.59847903251602</v>
      </c>
      <c r="BP192" s="1">
        <v>697</v>
      </c>
      <c r="BQ192" s="1">
        <v>1203</v>
      </c>
      <c r="BR192" s="1">
        <v>1900</v>
      </c>
      <c r="BS192" s="1">
        <v>0.36684210526315703</v>
      </c>
      <c r="BT192" s="2">
        <v>39</v>
      </c>
      <c r="BU192" s="1">
        <v>18.199313640594401</v>
      </c>
      <c r="BV192" s="1">
        <v>412.28323626518198</v>
      </c>
      <c r="BW192" s="1">
        <v>430.48254990577698</v>
      </c>
      <c r="BX192" s="1">
        <v>746</v>
      </c>
      <c r="BY192" s="1">
        <v>1203</v>
      </c>
      <c r="BZ192" s="1">
        <v>1949</v>
      </c>
      <c r="CA192" s="1">
        <v>0.38276038994355999</v>
      </c>
    </row>
    <row r="193" spans="1:79" x14ac:dyDescent="0.25">
      <c r="A193" s="1" t="s">
        <v>278</v>
      </c>
      <c r="B193" s="1" t="s">
        <v>99</v>
      </c>
      <c r="C193" s="1" t="s">
        <v>78</v>
      </c>
      <c r="D193" s="1" t="s">
        <v>90</v>
      </c>
      <c r="E193" s="1" t="s">
        <v>80</v>
      </c>
      <c r="F193" s="1" t="s">
        <v>82</v>
      </c>
      <c r="G193" s="1">
        <v>5</v>
      </c>
      <c r="H193" s="2">
        <v>23</v>
      </c>
      <c r="I193" s="1">
        <v>10.852671146392799</v>
      </c>
      <c r="J193" s="1">
        <v>396.085505008697</v>
      </c>
      <c r="K193" s="1">
        <v>406.93817615508999</v>
      </c>
      <c r="L193" s="1">
        <v>385</v>
      </c>
      <c r="M193" s="1">
        <v>765</v>
      </c>
      <c r="N193" s="1">
        <v>1150</v>
      </c>
      <c r="O193" s="1">
        <v>0.33478260869565202</v>
      </c>
      <c r="P193" s="2">
        <v>25</v>
      </c>
      <c r="Q193" s="1">
        <v>11.667822122573799</v>
      </c>
      <c r="R193" s="1">
        <v>399.42654299736</v>
      </c>
      <c r="S193" s="1">
        <v>411.09436511993403</v>
      </c>
      <c r="T193" s="1">
        <v>439</v>
      </c>
      <c r="U193" s="1">
        <v>811</v>
      </c>
      <c r="V193" s="1">
        <v>1250</v>
      </c>
      <c r="W193" s="1">
        <v>0.35120000000000001</v>
      </c>
      <c r="X193" s="2">
        <v>25</v>
      </c>
      <c r="Y193" s="1">
        <v>11.667822122573799</v>
      </c>
      <c r="Z193" s="1">
        <v>399.42654299736</v>
      </c>
      <c r="AA193" s="1">
        <v>411.09436511993403</v>
      </c>
      <c r="AB193" s="1">
        <v>439</v>
      </c>
      <c r="AC193" s="1">
        <v>811</v>
      </c>
      <c r="AD193" s="1">
        <v>1250</v>
      </c>
      <c r="AE193" s="1">
        <v>0.35120000000000001</v>
      </c>
      <c r="AF193" s="2">
        <v>28</v>
      </c>
      <c r="AG193" s="1">
        <v>12.982507944107001</v>
      </c>
      <c r="AH193" s="1">
        <v>402.11122512817298</v>
      </c>
      <c r="AI193" s="1">
        <v>415.09373307227997</v>
      </c>
      <c r="AJ193" s="1">
        <v>528</v>
      </c>
      <c r="AK193" s="1">
        <v>872</v>
      </c>
      <c r="AL193" s="1">
        <v>1400</v>
      </c>
      <c r="AM193" s="1">
        <v>0.377142857142857</v>
      </c>
      <c r="AN193" s="2">
        <v>31</v>
      </c>
      <c r="AO193" s="1">
        <v>14.6400158405303</v>
      </c>
      <c r="AP193" s="1">
        <v>403.26174116134598</v>
      </c>
      <c r="AQ193" s="1">
        <v>417.90175700187598</v>
      </c>
      <c r="AR193" s="1">
        <v>591</v>
      </c>
      <c r="AS193" s="1">
        <v>959</v>
      </c>
      <c r="AT193" s="1">
        <v>1550</v>
      </c>
      <c r="AU193" s="1">
        <v>0.38129032258064499</v>
      </c>
      <c r="AV193" s="2">
        <v>34</v>
      </c>
      <c r="AW193" s="1">
        <v>15.8158745765686</v>
      </c>
      <c r="AX193" s="1">
        <v>404.01519393920898</v>
      </c>
      <c r="AY193" s="1">
        <v>419.83106851577702</v>
      </c>
      <c r="AZ193" s="1">
        <v>644</v>
      </c>
      <c r="BA193" s="1">
        <v>1056</v>
      </c>
      <c r="BB193" s="1">
        <v>1700</v>
      </c>
      <c r="BC193" s="1">
        <v>0.378823529411764</v>
      </c>
      <c r="BD193" s="2">
        <v>37</v>
      </c>
      <c r="BE193" s="1">
        <v>17.043716669082599</v>
      </c>
      <c r="BF193" s="1">
        <v>405.05101776123001</v>
      </c>
      <c r="BG193" s="1">
        <v>422.094734430313</v>
      </c>
      <c r="BH193" s="1">
        <v>689</v>
      </c>
      <c r="BI193" s="1">
        <v>1161</v>
      </c>
      <c r="BJ193" s="1">
        <v>1850</v>
      </c>
      <c r="BK193" s="1">
        <v>0.37243243243243201</v>
      </c>
      <c r="BL193" s="2">
        <v>38</v>
      </c>
      <c r="BM193" s="1">
        <v>17.431027650833101</v>
      </c>
      <c r="BN193" s="1">
        <v>405.27364778518597</v>
      </c>
      <c r="BO193" s="1">
        <v>422.70467543601899</v>
      </c>
      <c r="BP193" s="1">
        <v>697</v>
      </c>
      <c r="BQ193" s="1">
        <v>1203</v>
      </c>
      <c r="BR193" s="1">
        <v>1900</v>
      </c>
      <c r="BS193" s="1">
        <v>0.36684210526315703</v>
      </c>
      <c r="BT193" s="2">
        <v>39</v>
      </c>
      <c r="BU193" s="1">
        <v>18.124121665954501</v>
      </c>
      <c r="BV193" s="1">
        <v>405.49104475975003</v>
      </c>
      <c r="BW193" s="1">
        <v>423.61516642570399</v>
      </c>
      <c r="BX193" s="1">
        <v>746</v>
      </c>
      <c r="BY193" s="1">
        <v>1203</v>
      </c>
      <c r="BZ193" s="1">
        <v>1949</v>
      </c>
      <c r="CA193" s="1">
        <v>0.38276038994355999</v>
      </c>
    </row>
    <row r="194" spans="1:79" x14ac:dyDescent="0.25">
      <c r="A194" s="1" t="s">
        <v>297</v>
      </c>
      <c r="B194" s="1" t="s">
        <v>99</v>
      </c>
      <c r="C194" s="1" t="s">
        <v>78</v>
      </c>
      <c r="D194" s="1" t="s">
        <v>90</v>
      </c>
      <c r="E194" s="1" t="s">
        <v>80</v>
      </c>
      <c r="F194" s="1" t="s">
        <v>86</v>
      </c>
      <c r="G194" s="1">
        <v>4</v>
      </c>
      <c r="H194" s="2">
        <v>21</v>
      </c>
      <c r="I194" s="1">
        <v>51.385933637618997</v>
      </c>
      <c r="J194" s="1">
        <v>958.44079971313397</v>
      </c>
      <c r="K194" s="1">
        <v>1009.82673335075</v>
      </c>
      <c r="L194" s="1">
        <v>331</v>
      </c>
      <c r="M194" s="1">
        <v>719</v>
      </c>
      <c r="N194" s="1">
        <v>1050</v>
      </c>
      <c r="O194" s="1">
        <v>0.31523809523809498</v>
      </c>
      <c r="P194" s="2">
        <v>23</v>
      </c>
      <c r="Q194" s="1">
        <v>63.704090595245297</v>
      </c>
      <c r="R194" s="1">
        <v>1035.2395448684599</v>
      </c>
      <c r="S194" s="1">
        <v>1098.9436354637101</v>
      </c>
      <c r="T194" s="1">
        <v>378</v>
      </c>
      <c r="U194" s="1">
        <v>772</v>
      </c>
      <c r="V194" s="1">
        <v>1150</v>
      </c>
      <c r="W194" s="1">
        <v>0.328695652173913</v>
      </c>
      <c r="X194" s="2">
        <v>26</v>
      </c>
      <c r="Y194" s="1">
        <v>74.507675409317002</v>
      </c>
      <c r="Z194" s="1">
        <v>1158.95131492614</v>
      </c>
      <c r="AA194" s="1">
        <v>1233.4589903354599</v>
      </c>
      <c r="AB194" s="1">
        <v>458</v>
      </c>
      <c r="AC194" s="1">
        <v>842</v>
      </c>
      <c r="AD194" s="1">
        <v>1300</v>
      </c>
      <c r="AE194" s="1">
        <v>0.35230769230769199</v>
      </c>
      <c r="AF194" s="2">
        <v>28</v>
      </c>
      <c r="AG194" s="1">
        <v>82.504501342773395</v>
      </c>
      <c r="AH194" s="1">
        <v>1232.7170469760799</v>
      </c>
      <c r="AI194" s="1">
        <v>1315.22154831886</v>
      </c>
      <c r="AJ194" s="1">
        <v>502</v>
      </c>
      <c r="AK194" s="1">
        <v>898</v>
      </c>
      <c r="AL194" s="1">
        <v>1400</v>
      </c>
      <c r="AM194" s="1">
        <v>0.35857142857142799</v>
      </c>
      <c r="AN194" s="2">
        <v>34</v>
      </c>
      <c r="AO194" s="1">
        <v>95.776734828948904</v>
      </c>
      <c r="AP194" s="1">
        <v>1423.48312497138</v>
      </c>
      <c r="AQ194" s="1">
        <v>1519.2598598003301</v>
      </c>
      <c r="AR194" s="1">
        <v>629</v>
      </c>
      <c r="AS194" s="1">
        <v>1071</v>
      </c>
      <c r="AT194" s="1">
        <v>1700</v>
      </c>
      <c r="AU194" s="1">
        <v>0.37</v>
      </c>
      <c r="AV194" s="2">
        <v>37</v>
      </c>
      <c r="AW194" s="1">
        <v>104.178617477416</v>
      </c>
      <c r="AX194" s="1">
        <v>1525.5871660709299</v>
      </c>
      <c r="AY194" s="1">
        <v>1629.7657835483501</v>
      </c>
      <c r="AZ194" s="1">
        <v>674</v>
      </c>
      <c r="BA194" s="1">
        <v>1176</v>
      </c>
      <c r="BB194" s="1">
        <v>1850</v>
      </c>
      <c r="BC194" s="1">
        <v>0.36432432432432399</v>
      </c>
      <c r="BD194" s="2">
        <v>39</v>
      </c>
      <c r="BE194" s="1">
        <v>112.34503436088499</v>
      </c>
      <c r="BF194" s="1">
        <v>1593.27959036827</v>
      </c>
      <c r="BG194" s="1">
        <v>1705.6246247291499</v>
      </c>
      <c r="BH194" s="1">
        <v>693</v>
      </c>
      <c r="BI194" s="1">
        <v>1257</v>
      </c>
      <c r="BJ194" s="1">
        <v>1950</v>
      </c>
      <c r="BK194" s="1">
        <v>0.35538461538461502</v>
      </c>
      <c r="BL194" s="2">
        <v>40</v>
      </c>
      <c r="BM194" s="1">
        <v>116.943591356277</v>
      </c>
      <c r="BN194" s="1">
        <v>1625.8939194679201</v>
      </c>
      <c r="BO194" s="1">
        <v>1742.8375108242001</v>
      </c>
      <c r="BP194" s="1">
        <v>703</v>
      </c>
      <c r="BQ194" s="1">
        <v>1297</v>
      </c>
      <c r="BR194" s="1">
        <v>2000</v>
      </c>
      <c r="BS194" s="1">
        <v>0.35149999999999998</v>
      </c>
      <c r="BT194" s="2">
        <v>41</v>
      </c>
      <c r="BU194" s="1">
        <v>122.337233543396</v>
      </c>
      <c r="BV194" s="1">
        <v>1657.3823935985499</v>
      </c>
      <c r="BW194" s="1">
        <v>1779.71962714195</v>
      </c>
      <c r="BX194" s="1">
        <v>752</v>
      </c>
      <c r="BY194" s="1">
        <v>1297</v>
      </c>
      <c r="BZ194" s="1">
        <v>2049</v>
      </c>
      <c r="CA194" s="1">
        <v>0.36700829673011198</v>
      </c>
    </row>
    <row r="195" spans="1:79" x14ac:dyDescent="0.25">
      <c r="A195" s="1" t="s">
        <v>790</v>
      </c>
      <c r="B195" s="1" t="s">
        <v>99</v>
      </c>
      <c r="C195" s="1" t="s">
        <v>92</v>
      </c>
      <c r="D195" s="1" t="s">
        <v>79</v>
      </c>
      <c r="E195" s="1" t="s">
        <v>80</v>
      </c>
      <c r="F195" s="1" t="s">
        <v>81</v>
      </c>
      <c r="G195" s="1">
        <v>1</v>
      </c>
      <c r="H195" s="2">
        <v>14</v>
      </c>
      <c r="I195" s="1">
        <v>9.4493305683135898</v>
      </c>
      <c r="J195" s="1">
        <v>1307.9620616436</v>
      </c>
      <c r="K195" s="1">
        <v>1317.41139221191</v>
      </c>
      <c r="L195" s="1">
        <v>280</v>
      </c>
      <c r="M195" s="1">
        <v>420</v>
      </c>
      <c r="N195" s="1">
        <v>700</v>
      </c>
      <c r="O195" s="1">
        <v>0.4</v>
      </c>
      <c r="P195" s="2">
        <v>16</v>
      </c>
      <c r="Q195" s="1">
        <v>10.888139724731399</v>
      </c>
      <c r="R195" s="1">
        <v>1383.2291576862301</v>
      </c>
      <c r="S195" s="1">
        <v>1394.11729741096</v>
      </c>
      <c r="T195" s="1">
        <v>294</v>
      </c>
      <c r="U195" s="1">
        <v>506</v>
      </c>
      <c r="V195" s="1">
        <v>800</v>
      </c>
      <c r="W195" s="1">
        <v>0.36749999999999999</v>
      </c>
      <c r="X195" s="2">
        <v>21</v>
      </c>
      <c r="Y195" s="1">
        <v>14.5112047195434</v>
      </c>
      <c r="Z195" s="1">
        <v>1542.4017179012201</v>
      </c>
      <c r="AA195" s="1">
        <v>1556.9129226207699</v>
      </c>
      <c r="AB195" s="1">
        <v>336</v>
      </c>
      <c r="AC195" s="1">
        <v>714</v>
      </c>
      <c r="AD195" s="1">
        <v>1050</v>
      </c>
      <c r="AE195" s="1">
        <v>0.32</v>
      </c>
      <c r="AF195" s="2">
        <v>28</v>
      </c>
      <c r="AG195" s="1">
        <v>19.9235999584198</v>
      </c>
      <c r="AH195" s="1">
        <v>1685.4897217750499</v>
      </c>
      <c r="AI195" s="1">
        <v>1705.41332173347</v>
      </c>
      <c r="AJ195" s="1">
        <v>418</v>
      </c>
      <c r="AK195" s="1">
        <v>982</v>
      </c>
      <c r="AL195" s="1">
        <v>1400</v>
      </c>
      <c r="AM195" s="1">
        <v>0.29857142857142799</v>
      </c>
      <c r="AN195" s="2">
        <v>36</v>
      </c>
      <c r="AO195" s="1">
        <v>25.629615068435601</v>
      </c>
      <c r="AP195" s="1">
        <v>1786.2342410087499</v>
      </c>
      <c r="AQ195" s="1">
        <v>1811.8638560771899</v>
      </c>
      <c r="AR195" s="1">
        <v>461</v>
      </c>
      <c r="AS195" s="1">
        <v>1339</v>
      </c>
      <c r="AT195" s="1">
        <v>1800</v>
      </c>
      <c r="AU195" s="1">
        <v>0.25611111111111101</v>
      </c>
      <c r="AV195" s="2">
        <v>54</v>
      </c>
      <c r="AW195" s="1">
        <v>39.885734081268303</v>
      </c>
      <c r="AX195" s="1">
        <v>1945.2492604255599</v>
      </c>
      <c r="AY195" s="1">
        <v>1985.13499450683</v>
      </c>
      <c r="AZ195" s="1">
        <v>490</v>
      </c>
      <c r="BA195" s="1">
        <v>2210</v>
      </c>
      <c r="BB195" s="1">
        <v>2700</v>
      </c>
      <c r="BC195" s="1">
        <v>0.18148148148148099</v>
      </c>
      <c r="BD195" s="2">
        <v>61</v>
      </c>
      <c r="BE195" s="1">
        <v>44.758746862411499</v>
      </c>
      <c r="BF195" s="1">
        <v>1987.12689256668</v>
      </c>
      <c r="BG195" s="1">
        <v>2031.8856394290899</v>
      </c>
      <c r="BH195" s="1">
        <v>497</v>
      </c>
      <c r="BI195" s="1">
        <v>2553</v>
      </c>
      <c r="BJ195" s="1">
        <v>3050</v>
      </c>
      <c r="BK195" s="1">
        <v>0.16295081967213099</v>
      </c>
      <c r="BL195" s="2">
        <v>76</v>
      </c>
      <c r="BM195" s="1">
        <v>55.195883274078298</v>
      </c>
      <c r="BN195" s="1">
        <v>2066.3643548488599</v>
      </c>
      <c r="BO195" s="1">
        <v>2121.5602381229401</v>
      </c>
      <c r="BP195" s="1">
        <v>499</v>
      </c>
      <c r="BQ195" s="1">
        <v>3301</v>
      </c>
      <c r="BR195" s="1">
        <v>3800</v>
      </c>
      <c r="BS195" s="1">
        <v>0.131315789473684</v>
      </c>
      <c r="BT195" s="2">
        <v>152</v>
      </c>
      <c r="BU195" s="1">
        <v>110.29001355171199</v>
      </c>
      <c r="BV195" s="1">
        <v>2321.0405268669101</v>
      </c>
      <c r="BW195" s="1">
        <v>2431.3305404186199</v>
      </c>
      <c r="BX195" s="1">
        <v>699</v>
      </c>
      <c r="BY195" s="1">
        <v>6881</v>
      </c>
      <c r="BZ195" s="1">
        <v>7580</v>
      </c>
      <c r="CA195" s="1">
        <v>9.2216358839050105E-2</v>
      </c>
    </row>
    <row r="196" spans="1:79" x14ac:dyDescent="0.25">
      <c r="A196" s="1" t="s">
        <v>791</v>
      </c>
      <c r="B196" s="1" t="s">
        <v>99</v>
      </c>
      <c r="C196" s="1" t="s">
        <v>92</v>
      </c>
      <c r="D196" s="1" t="s">
        <v>79</v>
      </c>
      <c r="E196" s="1" t="s">
        <v>80</v>
      </c>
      <c r="F196" s="1" t="s">
        <v>81</v>
      </c>
      <c r="G196" s="1">
        <v>2</v>
      </c>
      <c r="H196" s="2">
        <v>14</v>
      </c>
      <c r="I196" s="1">
        <v>9.3745508193969709</v>
      </c>
      <c r="J196" s="1">
        <v>1331.01601481437</v>
      </c>
      <c r="K196" s="1">
        <v>1340.3905656337699</v>
      </c>
      <c r="L196" s="1">
        <v>280</v>
      </c>
      <c r="M196" s="1">
        <v>420</v>
      </c>
      <c r="N196" s="1">
        <v>700</v>
      </c>
      <c r="O196" s="1">
        <v>0.4</v>
      </c>
      <c r="P196" s="2">
        <v>16</v>
      </c>
      <c r="Q196" s="1">
        <v>10.7922387123107</v>
      </c>
      <c r="R196" s="1">
        <v>1406.5411088466601</v>
      </c>
      <c r="S196" s="1">
        <v>1417.33334755897</v>
      </c>
      <c r="T196" s="1">
        <v>294</v>
      </c>
      <c r="U196" s="1">
        <v>506</v>
      </c>
      <c r="V196" s="1">
        <v>800</v>
      </c>
      <c r="W196" s="1">
        <v>0.36749999999999999</v>
      </c>
      <c r="X196" s="2">
        <v>21</v>
      </c>
      <c r="Y196" s="1">
        <v>14.4585216045379</v>
      </c>
      <c r="Z196" s="1">
        <v>1567.5167751312199</v>
      </c>
      <c r="AA196" s="1">
        <v>1581.9752967357599</v>
      </c>
      <c r="AB196" s="1">
        <v>336</v>
      </c>
      <c r="AC196" s="1">
        <v>714</v>
      </c>
      <c r="AD196" s="1">
        <v>1050</v>
      </c>
      <c r="AE196" s="1">
        <v>0.32</v>
      </c>
      <c r="AF196" s="2">
        <v>28</v>
      </c>
      <c r="AG196" s="1">
        <v>19.488037347793501</v>
      </c>
      <c r="AH196" s="1">
        <v>1711.8366138935</v>
      </c>
      <c r="AI196" s="1">
        <v>1731.3246512413</v>
      </c>
      <c r="AJ196" s="1">
        <v>418</v>
      </c>
      <c r="AK196" s="1">
        <v>982</v>
      </c>
      <c r="AL196" s="1">
        <v>1400</v>
      </c>
      <c r="AM196" s="1">
        <v>0.29857142857142799</v>
      </c>
      <c r="AN196" s="2">
        <v>36</v>
      </c>
      <c r="AO196" s="1">
        <v>25.371028423309301</v>
      </c>
      <c r="AP196" s="1">
        <v>1817.9023621082299</v>
      </c>
      <c r="AQ196" s="1">
        <v>1843.2733905315399</v>
      </c>
      <c r="AR196" s="1">
        <v>461</v>
      </c>
      <c r="AS196" s="1">
        <v>1339</v>
      </c>
      <c r="AT196" s="1">
        <v>1800</v>
      </c>
      <c r="AU196" s="1">
        <v>0.25611111111111101</v>
      </c>
      <c r="AV196" s="2">
        <v>54</v>
      </c>
      <c r="AW196" s="1">
        <v>40.190804004669097</v>
      </c>
      <c r="AX196" s="1">
        <v>1979.4258632659901</v>
      </c>
      <c r="AY196" s="1">
        <v>2019.6166672706599</v>
      </c>
      <c r="AZ196" s="1">
        <v>490</v>
      </c>
      <c r="BA196" s="1">
        <v>2210</v>
      </c>
      <c r="BB196" s="1">
        <v>2700</v>
      </c>
      <c r="BC196" s="1">
        <v>0.18148148148148099</v>
      </c>
      <c r="BD196" s="2">
        <v>61</v>
      </c>
      <c r="BE196" s="1">
        <v>45.400955200195298</v>
      </c>
      <c r="BF196" s="1">
        <v>2020.87102556228</v>
      </c>
      <c r="BG196" s="1">
        <v>2066.2719807624799</v>
      </c>
      <c r="BH196" s="1">
        <v>497</v>
      </c>
      <c r="BI196" s="1">
        <v>2553</v>
      </c>
      <c r="BJ196" s="1">
        <v>3050</v>
      </c>
      <c r="BK196" s="1">
        <v>0.16295081967213099</v>
      </c>
      <c r="BL196" s="2">
        <v>76</v>
      </c>
      <c r="BM196" s="1">
        <v>58.166071176528902</v>
      </c>
      <c r="BN196" s="1">
        <v>2101.5547149181298</v>
      </c>
      <c r="BO196" s="1">
        <v>2159.7207860946601</v>
      </c>
      <c r="BP196" s="1">
        <v>499</v>
      </c>
      <c r="BQ196" s="1">
        <v>3301</v>
      </c>
      <c r="BR196" s="1">
        <v>3800</v>
      </c>
      <c r="BS196" s="1">
        <v>0.131315789473684</v>
      </c>
      <c r="BT196" s="2">
        <v>152</v>
      </c>
      <c r="BU196" s="1">
        <v>112.754849910736</v>
      </c>
      <c r="BV196" s="1">
        <v>2360.7568771839101</v>
      </c>
      <c r="BW196" s="1">
        <v>2473.5117270946498</v>
      </c>
      <c r="BX196" s="1">
        <v>699</v>
      </c>
      <c r="BY196" s="1">
        <v>6881</v>
      </c>
      <c r="BZ196" s="1">
        <v>7580</v>
      </c>
      <c r="CA196" s="1">
        <v>9.2216358839050105E-2</v>
      </c>
    </row>
    <row r="197" spans="1:79" x14ac:dyDescent="0.25">
      <c r="A197" s="1" t="s">
        <v>792</v>
      </c>
      <c r="B197" s="1" t="s">
        <v>99</v>
      </c>
      <c r="C197" s="1" t="s">
        <v>92</v>
      </c>
      <c r="D197" s="1" t="s">
        <v>79</v>
      </c>
      <c r="E197" s="1" t="s">
        <v>80</v>
      </c>
      <c r="F197" s="1" t="s">
        <v>81</v>
      </c>
      <c r="G197" s="1">
        <v>3</v>
      </c>
      <c r="H197" s="2">
        <v>14</v>
      </c>
      <c r="I197" s="1">
        <v>9.4700741767883301</v>
      </c>
      <c r="J197" s="1">
        <v>1321.50471639633</v>
      </c>
      <c r="K197" s="1">
        <v>1330.9747905731199</v>
      </c>
      <c r="L197" s="1">
        <v>280</v>
      </c>
      <c r="M197" s="1">
        <v>420</v>
      </c>
      <c r="N197" s="1">
        <v>700</v>
      </c>
      <c r="O197" s="1">
        <v>0.4</v>
      </c>
      <c r="P197" s="2">
        <v>16</v>
      </c>
      <c r="Q197" s="1">
        <v>10.883881092071499</v>
      </c>
      <c r="R197" s="1">
        <v>1395.1974093914</v>
      </c>
      <c r="S197" s="1">
        <v>1406.08129048347</v>
      </c>
      <c r="T197" s="1">
        <v>294</v>
      </c>
      <c r="U197" s="1">
        <v>506</v>
      </c>
      <c r="V197" s="1">
        <v>800</v>
      </c>
      <c r="W197" s="1">
        <v>0.36749999999999999</v>
      </c>
      <c r="X197" s="2">
        <v>21</v>
      </c>
      <c r="Y197" s="1">
        <v>15.2658913135528</v>
      </c>
      <c r="Z197" s="1">
        <v>1553.1195061206799</v>
      </c>
      <c r="AA197" s="1">
        <v>1568.3853974342301</v>
      </c>
      <c r="AB197" s="1">
        <v>336</v>
      </c>
      <c r="AC197" s="1">
        <v>714</v>
      </c>
      <c r="AD197" s="1">
        <v>1050</v>
      </c>
      <c r="AE197" s="1">
        <v>0.32</v>
      </c>
      <c r="AF197" s="2">
        <v>28</v>
      </c>
      <c r="AG197" s="1">
        <v>20.183917284011802</v>
      </c>
      <c r="AH197" s="1">
        <v>1698.60567617416</v>
      </c>
      <c r="AI197" s="1">
        <v>1718.78959345817</v>
      </c>
      <c r="AJ197" s="1">
        <v>418</v>
      </c>
      <c r="AK197" s="1">
        <v>982</v>
      </c>
      <c r="AL197" s="1">
        <v>1400</v>
      </c>
      <c r="AM197" s="1">
        <v>0.29857142857142799</v>
      </c>
      <c r="AN197" s="2">
        <v>36</v>
      </c>
      <c r="AO197" s="1">
        <v>26.240310430526701</v>
      </c>
      <c r="AP197" s="1">
        <v>1802.3019211292201</v>
      </c>
      <c r="AQ197" s="1">
        <v>1828.54223155975</v>
      </c>
      <c r="AR197" s="1">
        <v>461</v>
      </c>
      <c r="AS197" s="1">
        <v>1339</v>
      </c>
      <c r="AT197" s="1">
        <v>1800</v>
      </c>
      <c r="AU197" s="1">
        <v>0.25611111111111101</v>
      </c>
      <c r="AV197" s="2">
        <v>54</v>
      </c>
      <c r="AW197" s="1">
        <v>40.483319282531703</v>
      </c>
      <c r="AX197" s="1">
        <v>1963.3052964210499</v>
      </c>
      <c r="AY197" s="1">
        <v>2003.78861570358</v>
      </c>
      <c r="AZ197" s="1">
        <v>490</v>
      </c>
      <c r="BA197" s="1">
        <v>2210</v>
      </c>
      <c r="BB197" s="1">
        <v>2700</v>
      </c>
      <c r="BC197" s="1">
        <v>0.18148148148148099</v>
      </c>
      <c r="BD197" s="2">
        <v>61</v>
      </c>
      <c r="BE197" s="1">
        <v>45.378278017044003</v>
      </c>
      <c r="BF197" s="1">
        <v>2005.7123053073799</v>
      </c>
      <c r="BG197" s="1">
        <v>2051.0905833244301</v>
      </c>
      <c r="BH197" s="1">
        <v>497</v>
      </c>
      <c r="BI197" s="1">
        <v>2553</v>
      </c>
      <c r="BJ197" s="1">
        <v>3050</v>
      </c>
      <c r="BK197" s="1">
        <v>0.16295081967213099</v>
      </c>
      <c r="BL197" s="2">
        <v>76</v>
      </c>
      <c r="BM197" s="1">
        <v>56.4353377819061</v>
      </c>
      <c r="BN197" s="1">
        <v>2086.09876704216</v>
      </c>
      <c r="BO197" s="1">
        <v>2142.5341048240598</v>
      </c>
      <c r="BP197" s="1">
        <v>499</v>
      </c>
      <c r="BQ197" s="1">
        <v>3301</v>
      </c>
      <c r="BR197" s="1">
        <v>3800</v>
      </c>
      <c r="BS197" s="1">
        <v>0.131315789473684</v>
      </c>
      <c r="BT197" s="2">
        <v>152</v>
      </c>
      <c r="BU197" s="1">
        <v>112.32577824592499</v>
      </c>
      <c r="BV197" s="1">
        <v>2338.9474332332602</v>
      </c>
      <c r="BW197" s="1">
        <v>2451.2732114791802</v>
      </c>
      <c r="BX197" s="1">
        <v>699</v>
      </c>
      <c r="BY197" s="1">
        <v>6881</v>
      </c>
      <c r="BZ197" s="1">
        <v>7580</v>
      </c>
      <c r="CA197" s="1">
        <v>9.2216358839050105E-2</v>
      </c>
    </row>
    <row r="198" spans="1:79" x14ac:dyDescent="0.25">
      <c r="A198" s="1" t="s">
        <v>794</v>
      </c>
      <c r="B198" s="1" t="s">
        <v>99</v>
      </c>
      <c r="C198" s="1" t="s">
        <v>92</v>
      </c>
      <c r="D198" s="1" t="s">
        <v>79</v>
      </c>
      <c r="E198" s="1" t="s">
        <v>80</v>
      </c>
      <c r="F198" s="1" t="s">
        <v>81</v>
      </c>
      <c r="G198" s="1">
        <v>4</v>
      </c>
      <c r="H198" s="2">
        <v>14</v>
      </c>
      <c r="I198" s="1">
        <v>10.320667028427099</v>
      </c>
      <c r="J198" s="1">
        <v>1320.5651688575699</v>
      </c>
      <c r="K198" s="1">
        <v>1330.885835886</v>
      </c>
      <c r="L198" s="1">
        <v>280</v>
      </c>
      <c r="M198" s="1">
        <v>420</v>
      </c>
      <c r="N198" s="1">
        <v>700</v>
      </c>
      <c r="O198" s="1">
        <v>0.4</v>
      </c>
      <c r="P198" s="2">
        <v>16</v>
      </c>
      <c r="Q198" s="1">
        <v>12.172965049743601</v>
      </c>
      <c r="R198" s="1">
        <v>1397.76851391792</v>
      </c>
      <c r="S198" s="1">
        <v>1409.94147896766</v>
      </c>
      <c r="T198" s="1">
        <v>294</v>
      </c>
      <c r="U198" s="1">
        <v>506</v>
      </c>
      <c r="V198" s="1">
        <v>800</v>
      </c>
      <c r="W198" s="1">
        <v>0.36749999999999999</v>
      </c>
      <c r="X198" s="2">
        <v>21</v>
      </c>
      <c r="Y198" s="1">
        <v>15.800701141357401</v>
      </c>
      <c r="Z198" s="1">
        <v>1555.83928537368</v>
      </c>
      <c r="AA198" s="1">
        <v>1571.6399865150399</v>
      </c>
      <c r="AB198" s="1">
        <v>336</v>
      </c>
      <c r="AC198" s="1">
        <v>714</v>
      </c>
      <c r="AD198" s="1">
        <v>1050</v>
      </c>
      <c r="AE198" s="1">
        <v>0.32</v>
      </c>
      <c r="AF198" s="2">
        <v>28</v>
      </c>
      <c r="AG198" s="1">
        <v>21.4608380794525</v>
      </c>
      <c r="AH198" s="1">
        <v>1702.2838375568299</v>
      </c>
      <c r="AI198" s="1">
        <v>1723.7446756362899</v>
      </c>
      <c r="AJ198" s="1">
        <v>418</v>
      </c>
      <c r="AK198" s="1">
        <v>982</v>
      </c>
      <c r="AL198" s="1">
        <v>1400</v>
      </c>
      <c r="AM198" s="1">
        <v>0.29857142857142799</v>
      </c>
      <c r="AN198" s="2">
        <v>36</v>
      </c>
      <c r="AO198" s="1">
        <v>27.8149638175964</v>
      </c>
      <c r="AP198" s="1">
        <v>1808.63770937919</v>
      </c>
      <c r="AQ198" s="1">
        <v>1836.4526731967901</v>
      </c>
      <c r="AR198" s="1">
        <v>461</v>
      </c>
      <c r="AS198" s="1">
        <v>1339</v>
      </c>
      <c r="AT198" s="1">
        <v>1800</v>
      </c>
      <c r="AU198" s="1">
        <v>0.25611111111111101</v>
      </c>
      <c r="AV198" s="2">
        <v>54</v>
      </c>
      <c r="AW198" s="1">
        <v>42.752108812332096</v>
      </c>
      <c r="AX198" s="1">
        <v>1967.0217678546901</v>
      </c>
      <c r="AY198" s="1">
        <v>2009.77387666702</v>
      </c>
      <c r="AZ198" s="1">
        <v>490</v>
      </c>
      <c r="BA198" s="1">
        <v>2210</v>
      </c>
      <c r="BB198" s="1">
        <v>2700</v>
      </c>
      <c r="BC198" s="1">
        <v>0.18148148148148099</v>
      </c>
      <c r="BD198" s="2">
        <v>61</v>
      </c>
      <c r="BE198" s="1">
        <v>47.623957157135003</v>
      </c>
      <c r="BF198" s="1">
        <v>2009.0273780822699</v>
      </c>
      <c r="BG198" s="1">
        <v>2056.6513352394099</v>
      </c>
      <c r="BH198" s="1">
        <v>497</v>
      </c>
      <c r="BI198" s="1">
        <v>2553</v>
      </c>
      <c r="BJ198" s="1">
        <v>3050</v>
      </c>
      <c r="BK198" s="1">
        <v>0.16295081967213099</v>
      </c>
      <c r="BL198" s="2">
        <v>76</v>
      </c>
      <c r="BM198" s="1">
        <v>58.299756050109799</v>
      </c>
      <c r="BN198" s="1">
        <v>2091.07132673263</v>
      </c>
      <c r="BO198" s="1">
        <v>2149.3710827827399</v>
      </c>
      <c r="BP198" s="1">
        <v>499</v>
      </c>
      <c r="BQ198" s="1">
        <v>3301</v>
      </c>
      <c r="BR198" s="1">
        <v>3800</v>
      </c>
      <c r="BS198" s="1">
        <v>0.131315789473684</v>
      </c>
      <c r="BT198" s="2">
        <v>152</v>
      </c>
      <c r="BU198" s="1">
        <v>113.40378737449601</v>
      </c>
      <c r="BV198" s="1">
        <v>2342.06837439537</v>
      </c>
      <c r="BW198" s="1">
        <v>2455.4721617698601</v>
      </c>
      <c r="BX198" s="1">
        <v>699</v>
      </c>
      <c r="BY198" s="1">
        <v>6881</v>
      </c>
      <c r="BZ198" s="1">
        <v>7580</v>
      </c>
      <c r="CA198" s="1">
        <v>9.2216358839050105E-2</v>
      </c>
    </row>
    <row r="199" spans="1:79" x14ac:dyDescent="0.25">
      <c r="A199" s="1" t="s">
        <v>795</v>
      </c>
      <c r="B199" s="1" t="s">
        <v>99</v>
      </c>
      <c r="C199" s="1" t="s">
        <v>92</v>
      </c>
      <c r="D199" s="1" t="s">
        <v>79</v>
      </c>
      <c r="E199" s="1" t="s">
        <v>80</v>
      </c>
      <c r="F199" s="1" t="s">
        <v>81</v>
      </c>
      <c r="G199" s="1">
        <v>5</v>
      </c>
      <c r="H199" s="2">
        <v>14</v>
      </c>
      <c r="I199" s="1">
        <v>10.397760868072501</v>
      </c>
      <c r="J199" s="1">
        <v>1314.6658115386899</v>
      </c>
      <c r="K199" s="1">
        <v>1325.0635724067599</v>
      </c>
      <c r="L199" s="1">
        <v>280</v>
      </c>
      <c r="M199" s="1">
        <v>420</v>
      </c>
      <c r="N199" s="1">
        <v>700</v>
      </c>
      <c r="O199" s="1">
        <v>0.4</v>
      </c>
      <c r="P199" s="2">
        <v>16</v>
      </c>
      <c r="Q199" s="1">
        <v>11.8133759498596</v>
      </c>
      <c r="R199" s="1">
        <v>1389.2794866561801</v>
      </c>
      <c r="S199" s="1">
        <v>1401.0928626060399</v>
      </c>
      <c r="T199" s="1">
        <v>294</v>
      </c>
      <c r="U199" s="1">
        <v>506</v>
      </c>
      <c r="V199" s="1">
        <v>800</v>
      </c>
      <c r="W199" s="1">
        <v>0.36749999999999999</v>
      </c>
      <c r="X199" s="2">
        <v>21</v>
      </c>
      <c r="Y199" s="1">
        <v>15.453289747238101</v>
      </c>
      <c r="Z199" s="1">
        <v>1544.01258158683</v>
      </c>
      <c r="AA199" s="1">
        <v>1559.46587133407</v>
      </c>
      <c r="AB199" s="1">
        <v>336</v>
      </c>
      <c r="AC199" s="1">
        <v>714</v>
      </c>
      <c r="AD199" s="1">
        <v>1050</v>
      </c>
      <c r="AE199" s="1">
        <v>0.32</v>
      </c>
      <c r="AF199" s="2">
        <v>28</v>
      </c>
      <c r="AG199" s="1">
        <v>20.460086822509702</v>
      </c>
      <c r="AH199" s="1">
        <v>1688.11363887786</v>
      </c>
      <c r="AI199" s="1">
        <v>1708.57372570037</v>
      </c>
      <c r="AJ199" s="1">
        <v>418</v>
      </c>
      <c r="AK199" s="1">
        <v>982</v>
      </c>
      <c r="AL199" s="1">
        <v>1400</v>
      </c>
      <c r="AM199" s="1">
        <v>0.29857142857142799</v>
      </c>
      <c r="AN199" s="2">
        <v>36</v>
      </c>
      <c r="AO199" s="1">
        <v>26.551949739456099</v>
      </c>
      <c r="AP199" s="1">
        <v>1790.85104012489</v>
      </c>
      <c r="AQ199" s="1">
        <v>1817.40298986434</v>
      </c>
      <c r="AR199" s="1">
        <v>461</v>
      </c>
      <c r="AS199" s="1">
        <v>1339</v>
      </c>
      <c r="AT199" s="1">
        <v>1800</v>
      </c>
      <c r="AU199" s="1">
        <v>0.25611111111111101</v>
      </c>
      <c r="AV199" s="2">
        <v>54</v>
      </c>
      <c r="AW199" s="1">
        <v>39.276027917861903</v>
      </c>
      <c r="AX199" s="1">
        <v>1949.14130997657</v>
      </c>
      <c r="AY199" s="1">
        <v>1988.4173378944299</v>
      </c>
      <c r="AZ199" s="1">
        <v>490</v>
      </c>
      <c r="BA199" s="1">
        <v>2210</v>
      </c>
      <c r="BB199" s="1">
        <v>2700</v>
      </c>
      <c r="BC199" s="1">
        <v>0.18148148148148099</v>
      </c>
      <c r="BD199" s="2">
        <v>61</v>
      </c>
      <c r="BE199" s="1">
        <v>43.985926866531301</v>
      </c>
      <c r="BF199" s="1">
        <v>1992.30680918693</v>
      </c>
      <c r="BG199" s="1">
        <v>2036.29273605346</v>
      </c>
      <c r="BH199" s="1">
        <v>497</v>
      </c>
      <c r="BI199" s="1">
        <v>2553</v>
      </c>
      <c r="BJ199" s="1">
        <v>3050</v>
      </c>
      <c r="BK199" s="1">
        <v>0.16295081967213099</v>
      </c>
      <c r="BL199" s="2">
        <v>76</v>
      </c>
      <c r="BM199" s="1">
        <v>56.318917512893599</v>
      </c>
      <c r="BN199" s="1">
        <v>2074.49488043785</v>
      </c>
      <c r="BO199" s="1">
        <v>2130.8137979507401</v>
      </c>
      <c r="BP199" s="1">
        <v>499</v>
      </c>
      <c r="BQ199" s="1">
        <v>3301</v>
      </c>
      <c r="BR199" s="1">
        <v>3800</v>
      </c>
      <c r="BS199" s="1">
        <v>0.131315789473684</v>
      </c>
      <c r="BT199" s="2">
        <v>152</v>
      </c>
      <c r="BU199" s="1">
        <v>114.519688367843</v>
      </c>
      <c r="BV199" s="1">
        <v>2330.4403867721499</v>
      </c>
      <c r="BW199" s="1">
        <v>2444.9600751399898</v>
      </c>
      <c r="BX199" s="1">
        <v>699</v>
      </c>
      <c r="BY199" s="1">
        <v>6881</v>
      </c>
      <c r="BZ199" s="1">
        <v>7580</v>
      </c>
      <c r="CA199" s="1">
        <v>9.2216358839050105E-2</v>
      </c>
    </row>
    <row r="200" spans="1:79" x14ac:dyDescent="0.25">
      <c r="A200" s="1" t="s">
        <v>247</v>
      </c>
      <c r="B200" s="1" t="s">
        <v>99</v>
      </c>
      <c r="C200" s="1" t="s">
        <v>93</v>
      </c>
      <c r="D200" s="1" t="s">
        <v>79</v>
      </c>
      <c r="E200" s="1" t="s">
        <v>80</v>
      </c>
      <c r="F200" s="1" t="s">
        <v>86</v>
      </c>
      <c r="G200" s="1">
        <v>4</v>
      </c>
      <c r="H200" s="2">
        <v>13</v>
      </c>
      <c r="I200" s="1">
        <v>70.454461574554401</v>
      </c>
      <c r="J200" s="1">
        <v>623.85343146324101</v>
      </c>
      <c r="K200" s="1">
        <v>694.30789303779602</v>
      </c>
      <c r="L200" s="1">
        <v>300</v>
      </c>
      <c r="M200" s="1">
        <v>350</v>
      </c>
      <c r="N200" s="1">
        <v>650</v>
      </c>
      <c r="O200" s="1">
        <v>0.46153846153846101</v>
      </c>
      <c r="P200" s="2">
        <v>18</v>
      </c>
      <c r="Q200" s="1">
        <v>98.643701314926105</v>
      </c>
      <c r="R200" s="1">
        <v>862.23575353622402</v>
      </c>
      <c r="S200" s="1">
        <v>960.87945485114994</v>
      </c>
      <c r="T200" s="1">
        <v>406</v>
      </c>
      <c r="U200" s="1">
        <v>494</v>
      </c>
      <c r="V200" s="1">
        <v>900</v>
      </c>
      <c r="W200" s="1">
        <v>0.45111111111111102</v>
      </c>
      <c r="X200" s="2">
        <v>22</v>
      </c>
      <c r="Y200" s="1">
        <v>120.451244354248</v>
      </c>
      <c r="Z200" s="1">
        <v>1039.2463157176901</v>
      </c>
      <c r="AA200" s="1">
        <v>1159.69756007194</v>
      </c>
      <c r="AB200" s="1">
        <v>467</v>
      </c>
      <c r="AC200" s="1">
        <v>633</v>
      </c>
      <c r="AD200" s="1">
        <v>1100</v>
      </c>
      <c r="AE200" s="1">
        <v>0.424545454545454</v>
      </c>
      <c r="AF200" s="2">
        <v>29</v>
      </c>
      <c r="AG200" s="1">
        <v>159.172347068786</v>
      </c>
      <c r="AH200" s="1">
        <v>1326.93000650405</v>
      </c>
      <c r="AI200" s="1">
        <v>1486.10235357284</v>
      </c>
      <c r="AJ200" s="1">
        <v>600</v>
      </c>
      <c r="AK200" s="1">
        <v>850</v>
      </c>
      <c r="AL200" s="1">
        <v>1450</v>
      </c>
      <c r="AM200" s="1">
        <v>0.41379310344827502</v>
      </c>
      <c r="AN200" s="2">
        <v>32</v>
      </c>
      <c r="AO200" s="1">
        <v>174.211730241775</v>
      </c>
      <c r="AP200" s="1">
        <v>1435.8490223884501</v>
      </c>
      <c r="AQ200" s="1">
        <v>1610.0607526302299</v>
      </c>
      <c r="AR200" s="1">
        <v>661</v>
      </c>
      <c r="AS200" s="1">
        <v>939</v>
      </c>
      <c r="AT200" s="1">
        <v>1600</v>
      </c>
      <c r="AU200" s="1">
        <v>0.41312500000000002</v>
      </c>
      <c r="AV200" s="2">
        <v>34</v>
      </c>
      <c r="AW200" s="1">
        <v>188.01466727256701</v>
      </c>
      <c r="AX200" s="1">
        <v>1506.5123095512299</v>
      </c>
      <c r="AY200" s="1">
        <v>1694.5269768237999</v>
      </c>
      <c r="AZ200" s="1">
        <v>695</v>
      </c>
      <c r="BA200" s="1">
        <v>1005</v>
      </c>
      <c r="BB200" s="1">
        <v>1700</v>
      </c>
      <c r="BC200" s="1">
        <v>0.40882352941176398</v>
      </c>
      <c r="BD200" s="2">
        <v>34</v>
      </c>
      <c r="BE200" s="1">
        <v>188.01466727256701</v>
      </c>
      <c r="BF200" s="1">
        <v>1506.5123095512299</v>
      </c>
      <c r="BG200" s="1">
        <v>1694.5269768237999</v>
      </c>
      <c r="BH200" s="1">
        <v>695</v>
      </c>
      <c r="BI200" s="1">
        <v>1005</v>
      </c>
      <c r="BJ200" s="1">
        <v>1700</v>
      </c>
      <c r="BK200" s="1">
        <v>0.40882352941176398</v>
      </c>
      <c r="BL200" s="2">
        <v>35</v>
      </c>
      <c r="BM200" s="1">
        <v>190.024705171585</v>
      </c>
      <c r="BN200" s="1">
        <v>1551.32437753677</v>
      </c>
      <c r="BO200" s="1">
        <v>1741.3490827083499</v>
      </c>
      <c r="BP200" s="1">
        <v>720</v>
      </c>
      <c r="BQ200" s="1">
        <v>1030</v>
      </c>
      <c r="BR200" s="1">
        <v>1750</v>
      </c>
      <c r="BS200" s="1">
        <v>0.41142857142857098</v>
      </c>
      <c r="BT200" s="2">
        <v>36</v>
      </c>
      <c r="BU200" s="1">
        <v>195.792594194412</v>
      </c>
      <c r="BV200" s="1">
        <v>1582.3092625141101</v>
      </c>
      <c r="BW200" s="1">
        <v>1778.10185670852</v>
      </c>
      <c r="BX200" s="1">
        <v>769</v>
      </c>
      <c r="BY200" s="1">
        <v>1030</v>
      </c>
      <c r="BZ200" s="1">
        <v>1799</v>
      </c>
      <c r="CA200" s="1">
        <v>0.42745969983324</v>
      </c>
    </row>
    <row r="201" spans="1:79" x14ac:dyDescent="0.25">
      <c r="A201" s="1" t="s">
        <v>248</v>
      </c>
      <c r="B201" s="1" t="s">
        <v>99</v>
      </c>
      <c r="C201" s="1" t="s">
        <v>91</v>
      </c>
      <c r="D201" s="1" t="s">
        <v>79</v>
      </c>
      <c r="E201" s="1" t="s">
        <v>80</v>
      </c>
      <c r="F201" s="1" t="s">
        <v>86</v>
      </c>
      <c r="G201" s="1">
        <v>5</v>
      </c>
      <c r="H201" s="2">
        <v>17</v>
      </c>
      <c r="I201" s="1">
        <v>92.106115818023596</v>
      </c>
      <c r="J201" s="1">
        <v>809.500903606414</v>
      </c>
      <c r="K201" s="1">
        <v>901.60701942443802</v>
      </c>
      <c r="L201" s="1">
        <v>342</v>
      </c>
      <c r="M201" s="1">
        <v>508</v>
      </c>
      <c r="N201" s="1">
        <v>850</v>
      </c>
      <c r="O201" s="1">
        <v>0.40235294117647002</v>
      </c>
      <c r="P201" s="2">
        <v>19</v>
      </c>
      <c r="Q201" s="1">
        <v>96.682356834411607</v>
      </c>
      <c r="R201" s="1">
        <v>902.88324666023198</v>
      </c>
      <c r="S201" s="1">
        <v>999.56560349464405</v>
      </c>
      <c r="T201" s="1">
        <v>386</v>
      </c>
      <c r="U201" s="1">
        <v>564</v>
      </c>
      <c r="V201" s="1">
        <v>950</v>
      </c>
      <c r="W201" s="1">
        <v>0.40631578947368402</v>
      </c>
      <c r="X201" s="2">
        <v>23</v>
      </c>
      <c r="Y201" s="1">
        <v>121.48723387718201</v>
      </c>
      <c r="Z201" s="1">
        <v>1081.1494038105</v>
      </c>
      <c r="AA201" s="1">
        <v>1202.6366376876799</v>
      </c>
      <c r="AB201" s="1">
        <v>432</v>
      </c>
      <c r="AC201" s="1">
        <v>718</v>
      </c>
      <c r="AD201" s="1">
        <v>1150</v>
      </c>
      <c r="AE201" s="1">
        <v>0.37565217391304301</v>
      </c>
      <c r="AF201" s="2">
        <v>29</v>
      </c>
      <c r="AG201" s="1">
        <v>143.779841899871</v>
      </c>
      <c r="AH201" s="1">
        <v>1329.2452170848801</v>
      </c>
      <c r="AI201" s="1">
        <v>1473.0250589847501</v>
      </c>
      <c r="AJ201" s="1">
        <v>566</v>
      </c>
      <c r="AK201" s="1">
        <v>884</v>
      </c>
      <c r="AL201" s="1">
        <v>1450</v>
      </c>
      <c r="AM201" s="1">
        <v>0.39034482758620598</v>
      </c>
      <c r="AN201" s="2">
        <v>32</v>
      </c>
      <c r="AO201" s="1">
        <v>153.50926065444901</v>
      </c>
      <c r="AP201" s="1">
        <v>1439.9089899063099</v>
      </c>
      <c r="AQ201" s="1">
        <v>1593.41825056076</v>
      </c>
      <c r="AR201" s="1">
        <v>622</v>
      </c>
      <c r="AS201" s="1">
        <v>978</v>
      </c>
      <c r="AT201" s="1">
        <v>1600</v>
      </c>
      <c r="AU201" s="1">
        <v>0.38874999999999998</v>
      </c>
      <c r="AV201" s="2">
        <v>33</v>
      </c>
      <c r="AW201" s="1">
        <v>161.44138073921201</v>
      </c>
      <c r="AX201" s="1">
        <v>1478.33360290527</v>
      </c>
      <c r="AY201" s="1">
        <v>1639.77498364448</v>
      </c>
      <c r="AZ201" s="1">
        <v>645</v>
      </c>
      <c r="BA201" s="1">
        <v>1005</v>
      </c>
      <c r="BB201" s="1">
        <v>1650</v>
      </c>
      <c r="BC201" s="1">
        <v>0.39090909090908998</v>
      </c>
      <c r="BD201" s="2">
        <v>35</v>
      </c>
      <c r="BE201" s="1">
        <v>171.753980636596</v>
      </c>
      <c r="BF201" s="1">
        <v>1562.22450613975</v>
      </c>
      <c r="BG201" s="1">
        <v>1733.9784867763501</v>
      </c>
      <c r="BH201" s="1">
        <v>673</v>
      </c>
      <c r="BI201" s="1">
        <v>1077</v>
      </c>
      <c r="BJ201" s="1">
        <v>1750</v>
      </c>
      <c r="BK201" s="1">
        <v>0.38457142857142801</v>
      </c>
      <c r="BL201" s="2">
        <v>35</v>
      </c>
      <c r="BM201" s="1">
        <v>171.753980636596</v>
      </c>
      <c r="BN201" s="1">
        <v>1562.22450613975</v>
      </c>
      <c r="BO201" s="1">
        <v>1733.9784867763501</v>
      </c>
      <c r="BP201" s="1">
        <v>673</v>
      </c>
      <c r="BQ201" s="1">
        <v>1077</v>
      </c>
      <c r="BR201" s="1">
        <v>1750</v>
      </c>
      <c r="BS201" s="1">
        <v>0.38457142857142801</v>
      </c>
      <c r="BT201" s="2">
        <v>37</v>
      </c>
      <c r="BU201" s="1">
        <v>182.829561471939</v>
      </c>
      <c r="BV201" s="1">
        <v>1641.8472449779499</v>
      </c>
      <c r="BW201" s="1">
        <v>1824.6768064498899</v>
      </c>
      <c r="BX201" s="1">
        <v>723</v>
      </c>
      <c r="BY201" s="1">
        <v>1127</v>
      </c>
      <c r="BZ201" s="1">
        <v>1850</v>
      </c>
      <c r="CA201" s="1">
        <v>0.39081081081080998</v>
      </c>
    </row>
    <row r="202" spans="1:79" x14ac:dyDescent="0.25">
      <c r="A202" s="1" t="s">
        <v>266</v>
      </c>
      <c r="B202" s="1" t="s">
        <v>99</v>
      </c>
      <c r="C202" s="1" t="s">
        <v>93</v>
      </c>
      <c r="D202" s="1" t="s">
        <v>90</v>
      </c>
      <c r="E202" s="1" t="s">
        <v>88</v>
      </c>
      <c r="F202" s="1" t="s">
        <v>81</v>
      </c>
      <c r="G202" s="1">
        <v>1</v>
      </c>
      <c r="H202" s="2">
        <v>25</v>
      </c>
      <c r="I202" s="1">
        <v>4.6115157604217503</v>
      </c>
      <c r="J202" s="1">
        <v>2662.4070446491201</v>
      </c>
      <c r="K202" s="1">
        <v>2667.01856040954</v>
      </c>
      <c r="L202" s="1">
        <v>217</v>
      </c>
      <c r="M202" s="1">
        <v>1033</v>
      </c>
      <c r="N202" s="1">
        <v>1250</v>
      </c>
      <c r="O202" s="1">
        <v>0.1736</v>
      </c>
      <c r="P202" s="2">
        <v>26</v>
      </c>
      <c r="Q202" s="1">
        <v>4.7134478092193604</v>
      </c>
      <c r="R202" s="1">
        <v>2696.3039705753299</v>
      </c>
      <c r="S202" s="1">
        <v>2701.0174183845502</v>
      </c>
      <c r="T202" s="1">
        <v>237</v>
      </c>
      <c r="U202" s="1">
        <v>1063</v>
      </c>
      <c r="V202" s="1">
        <v>1300</v>
      </c>
      <c r="W202" s="1">
        <v>0.182307692307692</v>
      </c>
      <c r="X202" s="2">
        <v>29</v>
      </c>
      <c r="Y202" s="1">
        <v>5.2135050296783403</v>
      </c>
      <c r="Z202" s="1">
        <v>2766.74576449394</v>
      </c>
      <c r="AA202" s="1">
        <v>2771.9592695236202</v>
      </c>
      <c r="AB202" s="1">
        <v>300</v>
      </c>
      <c r="AC202" s="1">
        <v>1150</v>
      </c>
      <c r="AD202" s="1">
        <v>1450</v>
      </c>
      <c r="AE202" s="1">
        <v>0.20689655172413701</v>
      </c>
      <c r="AF202" s="2">
        <v>29</v>
      </c>
      <c r="AG202" s="1">
        <v>5.2135050296783403</v>
      </c>
      <c r="AH202" s="1">
        <v>2766.74576449394</v>
      </c>
      <c r="AI202" s="1">
        <v>2771.9592695236202</v>
      </c>
      <c r="AJ202" s="1">
        <v>300</v>
      </c>
      <c r="AK202" s="1">
        <v>1150</v>
      </c>
      <c r="AL202" s="1">
        <v>1450</v>
      </c>
      <c r="AM202" s="1">
        <v>0.20689655172413701</v>
      </c>
      <c r="AN202" s="2">
        <v>32</v>
      </c>
      <c r="AO202" s="1">
        <v>5.4849550724029497</v>
      </c>
      <c r="AP202" s="1">
        <v>2792.0106875896399</v>
      </c>
      <c r="AQ202" s="1">
        <v>2797.4956426620402</v>
      </c>
      <c r="AR202" s="1">
        <v>406</v>
      </c>
      <c r="AS202" s="1">
        <v>1194</v>
      </c>
      <c r="AT202" s="1">
        <v>1600</v>
      </c>
      <c r="AU202" s="1">
        <v>0.25374999999999998</v>
      </c>
      <c r="AV202" s="2">
        <v>32</v>
      </c>
      <c r="AW202" s="1">
        <v>5.4849550724029497</v>
      </c>
      <c r="AX202" s="1">
        <v>2792.0106875896399</v>
      </c>
      <c r="AY202" s="1">
        <v>2797.4956426620402</v>
      </c>
      <c r="AZ202" s="1">
        <v>406</v>
      </c>
      <c r="BA202" s="1">
        <v>1194</v>
      </c>
      <c r="BB202" s="1">
        <v>1600</v>
      </c>
      <c r="BC202" s="1">
        <v>0.25374999999999998</v>
      </c>
      <c r="BD202" s="2">
        <v>36</v>
      </c>
      <c r="BE202" s="1">
        <v>5.8323180675506503</v>
      </c>
      <c r="BF202" s="1">
        <v>2796.0465159416199</v>
      </c>
      <c r="BG202" s="1">
        <v>2801.8788340091701</v>
      </c>
      <c r="BH202" s="1">
        <v>569</v>
      </c>
      <c r="BI202" s="1">
        <v>1231</v>
      </c>
      <c r="BJ202" s="1">
        <v>1800</v>
      </c>
      <c r="BK202" s="1">
        <v>0.31611111111111101</v>
      </c>
      <c r="BL202" s="2">
        <v>38</v>
      </c>
      <c r="BM202" s="1">
        <v>6.0038242340087802</v>
      </c>
      <c r="BN202" s="1">
        <v>2796.5050008296898</v>
      </c>
      <c r="BO202" s="1">
        <v>2802.5088250637</v>
      </c>
      <c r="BP202" s="1">
        <v>654</v>
      </c>
      <c r="BQ202" s="1">
        <v>1246</v>
      </c>
      <c r="BR202" s="1">
        <v>1900</v>
      </c>
      <c r="BS202" s="1">
        <v>0.34421052631578902</v>
      </c>
      <c r="BT202" s="2">
        <v>39</v>
      </c>
      <c r="BU202" s="1">
        <v>6.0880022048950098</v>
      </c>
      <c r="BV202" s="1">
        <v>2796.7209258079502</v>
      </c>
      <c r="BW202" s="1">
        <v>2802.8089280128402</v>
      </c>
      <c r="BX202" s="1">
        <v>704</v>
      </c>
      <c r="BY202" s="1">
        <v>1246</v>
      </c>
      <c r="BZ202" s="1">
        <v>1950</v>
      </c>
      <c r="CA202" s="1">
        <v>0.361025641025641</v>
      </c>
    </row>
    <row r="203" spans="1:79" x14ac:dyDescent="0.25">
      <c r="A203" s="1" t="s">
        <v>286</v>
      </c>
      <c r="B203" s="1" t="s">
        <v>99</v>
      </c>
      <c r="C203" s="1" t="s">
        <v>78</v>
      </c>
      <c r="D203" s="1" t="s">
        <v>90</v>
      </c>
      <c r="E203" s="1" t="s">
        <v>80</v>
      </c>
      <c r="F203" s="1" t="s">
        <v>86</v>
      </c>
      <c r="G203" s="1">
        <v>2</v>
      </c>
      <c r="H203" s="2">
        <v>21</v>
      </c>
      <c r="I203" s="1">
        <v>59.841039180755601</v>
      </c>
      <c r="J203" s="1">
        <v>876.28217220306396</v>
      </c>
      <c r="K203" s="1">
        <v>936.12321138381901</v>
      </c>
      <c r="L203" s="1">
        <v>331</v>
      </c>
      <c r="M203" s="1">
        <v>719</v>
      </c>
      <c r="N203" s="1">
        <v>1050</v>
      </c>
      <c r="O203" s="1">
        <v>0.31523809523809498</v>
      </c>
      <c r="P203" s="2">
        <v>24</v>
      </c>
      <c r="Q203" s="1">
        <v>67.153053998947101</v>
      </c>
      <c r="R203" s="1">
        <v>998.37347388267494</v>
      </c>
      <c r="S203" s="1">
        <v>1065.52652788162</v>
      </c>
      <c r="T203" s="1">
        <v>413</v>
      </c>
      <c r="U203" s="1">
        <v>787</v>
      </c>
      <c r="V203" s="1">
        <v>1200</v>
      </c>
      <c r="W203" s="1">
        <v>0.34416666666666601</v>
      </c>
      <c r="X203" s="2">
        <v>26</v>
      </c>
      <c r="Y203" s="1">
        <v>78.846619129180894</v>
      </c>
      <c r="Z203" s="1">
        <v>1068.2647209167401</v>
      </c>
      <c r="AA203" s="1">
        <v>1147.1113400459201</v>
      </c>
      <c r="AB203" s="1">
        <v>469</v>
      </c>
      <c r="AC203" s="1">
        <v>831</v>
      </c>
      <c r="AD203" s="1">
        <v>1300</v>
      </c>
      <c r="AE203" s="1">
        <v>0.36076923076923001</v>
      </c>
      <c r="AF203" s="2">
        <v>29</v>
      </c>
      <c r="AG203" s="1">
        <v>85.688214302062903</v>
      </c>
      <c r="AH203" s="1">
        <v>1170.8681738376599</v>
      </c>
      <c r="AI203" s="1">
        <v>1256.55638813972</v>
      </c>
      <c r="AJ203" s="1">
        <v>539</v>
      </c>
      <c r="AK203" s="1">
        <v>911</v>
      </c>
      <c r="AL203" s="1">
        <v>1450</v>
      </c>
      <c r="AM203" s="1">
        <v>0.37172413793103398</v>
      </c>
      <c r="AN203" s="2">
        <v>33</v>
      </c>
      <c r="AO203" s="1">
        <v>104.559302568435</v>
      </c>
      <c r="AP203" s="1">
        <v>1316.8626761436401</v>
      </c>
      <c r="AQ203" s="1">
        <v>1421.4219787120801</v>
      </c>
      <c r="AR203" s="1">
        <v>601</v>
      </c>
      <c r="AS203" s="1">
        <v>1049</v>
      </c>
      <c r="AT203" s="1">
        <v>1650</v>
      </c>
      <c r="AU203" s="1">
        <v>0.36424242424242398</v>
      </c>
      <c r="AV203" s="2">
        <v>35</v>
      </c>
      <c r="AW203" s="1">
        <v>107.95920777320801</v>
      </c>
      <c r="AX203" s="1">
        <v>1382.9869360923699</v>
      </c>
      <c r="AY203" s="1">
        <v>1490.9461438655801</v>
      </c>
      <c r="AZ203" s="1">
        <v>631</v>
      </c>
      <c r="BA203" s="1">
        <v>1119</v>
      </c>
      <c r="BB203" s="1">
        <v>1750</v>
      </c>
      <c r="BC203" s="1">
        <v>0.36057142857142799</v>
      </c>
      <c r="BD203" s="2">
        <v>38</v>
      </c>
      <c r="BE203" s="1">
        <v>118.04392862319899</v>
      </c>
      <c r="BF203" s="1">
        <v>1495.7170870304101</v>
      </c>
      <c r="BG203" s="1">
        <v>1613.76101565361</v>
      </c>
      <c r="BH203" s="1">
        <v>665</v>
      </c>
      <c r="BI203" s="1">
        <v>1235</v>
      </c>
      <c r="BJ203" s="1">
        <v>1900</v>
      </c>
      <c r="BK203" s="1">
        <v>0.35</v>
      </c>
      <c r="BL203" s="2">
        <v>39</v>
      </c>
      <c r="BM203" s="1">
        <v>121.140284538269</v>
      </c>
      <c r="BN203" s="1">
        <v>1529.8150868415801</v>
      </c>
      <c r="BO203" s="1">
        <v>1650.95537137985</v>
      </c>
      <c r="BP203" s="1">
        <v>681</v>
      </c>
      <c r="BQ203" s="1">
        <v>1269</v>
      </c>
      <c r="BR203" s="1">
        <v>1950</v>
      </c>
      <c r="BS203" s="1">
        <v>0.34923076923076901</v>
      </c>
      <c r="BT203" s="2">
        <v>40</v>
      </c>
      <c r="BU203" s="1">
        <v>132.63451361656101</v>
      </c>
      <c r="BV203" s="1">
        <v>1565.92331886291</v>
      </c>
      <c r="BW203" s="1">
        <v>1698.5578324794701</v>
      </c>
      <c r="BX203" s="1">
        <v>731</v>
      </c>
      <c r="BY203" s="1">
        <v>1269</v>
      </c>
      <c r="BZ203" s="1">
        <v>2000</v>
      </c>
      <c r="CA203" s="1">
        <v>0.36549999999999999</v>
      </c>
    </row>
    <row r="204" spans="1:79" x14ac:dyDescent="0.25">
      <c r="A204" s="1" t="s">
        <v>296</v>
      </c>
      <c r="B204" s="1" t="s">
        <v>99</v>
      </c>
      <c r="C204" s="1" t="s">
        <v>78</v>
      </c>
      <c r="D204" s="1" t="s">
        <v>90</v>
      </c>
      <c r="E204" s="1" t="s">
        <v>80</v>
      </c>
      <c r="F204" s="1" t="s">
        <v>86</v>
      </c>
      <c r="G204" s="1">
        <v>3</v>
      </c>
      <c r="H204" s="2">
        <v>21</v>
      </c>
      <c r="I204" s="1">
        <v>48.523380279541001</v>
      </c>
      <c r="J204" s="1">
        <v>931.14110922813404</v>
      </c>
      <c r="K204" s="1">
        <v>979.66448950767494</v>
      </c>
      <c r="L204" s="1">
        <v>322</v>
      </c>
      <c r="M204" s="1">
        <v>728</v>
      </c>
      <c r="N204" s="1">
        <v>1050</v>
      </c>
      <c r="O204" s="1">
        <v>0.30666666666666598</v>
      </c>
      <c r="P204" s="2">
        <v>23</v>
      </c>
      <c r="Q204" s="1">
        <v>54.6835103034973</v>
      </c>
      <c r="R204" s="1">
        <v>1008.4262561798</v>
      </c>
      <c r="S204" s="1">
        <v>1063.1097664833001</v>
      </c>
      <c r="T204" s="1">
        <v>383</v>
      </c>
      <c r="U204" s="1">
        <v>767</v>
      </c>
      <c r="V204" s="1">
        <v>1150</v>
      </c>
      <c r="W204" s="1">
        <v>0.333043478260869</v>
      </c>
      <c r="X204" s="2">
        <v>26</v>
      </c>
      <c r="Y204" s="1">
        <v>62.597612142562802</v>
      </c>
      <c r="Z204" s="1">
        <v>1129.4031720161399</v>
      </c>
      <c r="AA204" s="1">
        <v>1192.0007841587001</v>
      </c>
      <c r="AB204" s="1">
        <v>462</v>
      </c>
      <c r="AC204" s="1">
        <v>838</v>
      </c>
      <c r="AD204" s="1">
        <v>1300</v>
      </c>
      <c r="AE204" s="1">
        <v>0.35538461538461502</v>
      </c>
      <c r="AF204" s="2">
        <v>29</v>
      </c>
      <c r="AG204" s="1">
        <v>79.481677055358801</v>
      </c>
      <c r="AH204" s="1">
        <v>1229.6044120788499</v>
      </c>
      <c r="AI204" s="1">
        <v>1309.0860891342099</v>
      </c>
      <c r="AJ204" s="1">
        <v>548</v>
      </c>
      <c r="AK204" s="1">
        <v>902</v>
      </c>
      <c r="AL204" s="1">
        <v>1450</v>
      </c>
      <c r="AM204" s="1">
        <v>0.377931034482758</v>
      </c>
      <c r="AN204" s="2">
        <v>33</v>
      </c>
      <c r="AO204" s="1">
        <v>91.163223266601506</v>
      </c>
      <c r="AP204" s="1">
        <v>1386.06780290603</v>
      </c>
      <c r="AQ204" s="1">
        <v>1477.23102617263</v>
      </c>
      <c r="AR204" s="1">
        <v>615</v>
      </c>
      <c r="AS204" s="1">
        <v>1035</v>
      </c>
      <c r="AT204" s="1">
        <v>1650</v>
      </c>
      <c r="AU204" s="1">
        <v>0.37272727272727202</v>
      </c>
      <c r="AV204" s="2">
        <v>36</v>
      </c>
      <c r="AW204" s="1">
        <v>98.550021409988403</v>
      </c>
      <c r="AX204" s="1">
        <v>1493.0838298797601</v>
      </c>
      <c r="AY204" s="1">
        <v>1591.6338512897401</v>
      </c>
      <c r="AZ204" s="1">
        <v>654</v>
      </c>
      <c r="BA204" s="1">
        <v>1146</v>
      </c>
      <c r="BB204" s="1">
        <v>1800</v>
      </c>
      <c r="BC204" s="1">
        <v>0.36333333333333301</v>
      </c>
      <c r="BD204" s="2">
        <v>39</v>
      </c>
      <c r="BE204" s="1">
        <v>114.215278625488</v>
      </c>
      <c r="BF204" s="1">
        <v>1579.74536609649</v>
      </c>
      <c r="BG204" s="1">
        <v>1693.9606447219801</v>
      </c>
      <c r="BH204" s="1">
        <v>676</v>
      </c>
      <c r="BI204" s="1">
        <v>1274</v>
      </c>
      <c r="BJ204" s="1">
        <v>1950</v>
      </c>
      <c r="BK204" s="1">
        <v>0.34666666666666601</v>
      </c>
      <c r="BL204" s="2">
        <v>40</v>
      </c>
      <c r="BM204" s="1">
        <v>117.61003160476599</v>
      </c>
      <c r="BN204" s="1">
        <v>1617.63787221908</v>
      </c>
      <c r="BO204" s="1">
        <v>1735.24790382385</v>
      </c>
      <c r="BP204" s="1">
        <v>684</v>
      </c>
      <c r="BQ204" s="1">
        <v>1316</v>
      </c>
      <c r="BR204" s="1">
        <v>2000</v>
      </c>
      <c r="BS204" s="1">
        <v>0.34200000000000003</v>
      </c>
      <c r="BT204" s="2">
        <v>42</v>
      </c>
      <c r="BU204" s="1">
        <v>125.798083782196</v>
      </c>
      <c r="BV204" s="1">
        <v>1698.2255704402901</v>
      </c>
      <c r="BW204" s="1">
        <v>1824.02365422248</v>
      </c>
      <c r="BX204" s="1">
        <v>734</v>
      </c>
      <c r="BY204" s="1">
        <v>1318</v>
      </c>
      <c r="BZ204" s="1">
        <v>2052</v>
      </c>
      <c r="CA204" s="1">
        <v>0.35769980506822602</v>
      </c>
    </row>
    <row r="205" spans="1:79" x14ac:dyDescent="0.25">
      <c r="A205" s="1" t="s">
        <v>308</v>
      </c>
      <c r="B205" s="1" t="s">
        <v>99</v>
      </c>
      <c r="C205" s="1" t="s">
        <v>91</v>
      </c>
      <c r="D205" s="1" t="s">
        <v>90</v>
      </c>
      <c r="E205" s="1" t="s">
        <v>88</v>
      </c>
      <c r="F205" s="1" t="s">
        <v>81</v>
      </c>
      <c r="G205" s="1">
        <v>4</v>
      </c>
      <c r="H205" s="2">
        <v>26</v>
      </c>
      <c r="I205" s="1">
        <v>4.1311626434326101</v>
      </c>
      <c r="J205" s="1">
        <v>2854.2162067890099</v>
      </c>
      <c r="K205" s="1">
        <v>2858.3473694324398</v>
      </c>
      <c r="L205" s="1">
        <v>201</v>
      </c>
      <c r="M205" s="1">
        <v>1099</v>
      </c>
      <c r="N205" s="1">
        <v>1300</v>
      </c>
      <c r="O205" s="1">
        <v>0.15461538461538399</v>
      </c>
      <c r="P205" s="2">
        <v>26</v>
      </c>
      <c r="Q205" s="1">
        <v>4.1311626434326101</v>
      </c>
      <c r="R205" s="1">
        <v>2854.2162067890099</v>
      </c>
      <c r="S205" s="1">
        <v>2858.3473694324398</v>
      </c>
      <c r="T205" s="1">
        <v>201</v>
      </c>
      <c r="U205" s="1">
        <v>1099</v>
      </c>
      <c r="V205" s="1">
        <v>1300</v>
      </c>
      <c r="W205" s="1">
        <v>0.15461538461538399</v>
      </c>
      <c r="X205" s="2">
        <v>27</v>
      </c>
      <c r="Y205" s="1">
        <v>4.22965264320373</v>
      </c>
      <c r="Z205" s="1">
        <v>2888.9994957447002</v>
      </c>
      <c r="AA205" s="1">
        <v>2893.2291483878998</v>
      </c>
      <c r="AB205" s="1">
        <v>224</v>
      </c>
      <c r="AC205" s="1">
        <v>1126</v>
      </c>
      <c r="AD205" s="1">
        <v>1350</v>
      </c>
      <c r="AE205" s="1">
        <v>0.16592592592592501</v>
      </c>
      <c r="AF205" s="2">
        <v>29</v>
      </c>
      <c r="AG205" s="1">
        <v>4.47823166847229</v>
      </c>
      <c r="AH205" s="1">
        <v>2937.2174978256198</v>
      </c>
      <c r="AI205" s="1">
        <v>2941.6957294940898</v>
      </c>
      <c r="AJ205" s="1">
        <v>290</v>
      </c>
      <c r="AK205" s="1">
        <v>1160</v>
      </c>
      <c r="AL205" s="1">
        <v>1450</v>
      </c>
      <c r="AM205" s="1">
        <v>0.2</v>
      </c>
      <c r="AN205" s="2">
        <v>33</v>
      </c>
      <c r="AO205" s="1">
        <v>4.97125220298767</v>
      </c>
      <c r="AP205" s="1">
        <v>2969.87288403511</v>
      </c>
      <c r="AQ205" s="1">
        <v>2974.84413623809</v>
      </c>
      <c r="AR205" s="1">
        <v>443</v>
      </c>
      <c r="AS205" s="1">
        <v>1207</v>
      </c>
      <c r="AT205" s="1">
        <v>1650</v>
      </c>
      <c r="AU205" s="1">
        <v>0.26848484848484799</v>
      </c>
      <c r="AV205" s="2">
        <v>34</v>
      </c>
      <c r="AW205" s="1">
        <v>5.0572602748870796</v>
      </c>
      <c r="AX205" s="1">
        <v>2970.88523507118</v>
      </c>
      <c r="AY205" s="1">
        <v>2975.9424953460598</v>
      </c>
      <c r="AZ205" s="1">
        <v>482</v>
      </c>
      <c r="BA205" s="1">
        <v>1218</v>
      </c>
      <c r="BB205" s="1">
        <v>1700</v>
      </c>
      <c r="BC205" s="1">
        <v>0.28352941176470497</v>
      </c>
      <c r="BD205" s="2">
        <v>37</v>
      </c>
      <c r="BE205" s="1">
        <v>5.31003546714782</v>
      </c>
      <c r="BF205" s="1">
        <v>2971.8609342575</v>
      </c>
      <c r="BG205" s="1">
        <v>2977.1709697246501</v>
      </c>
      <c r="BH205" s="1">
        <v>555</v>
      </c>
      <c r="BI205" s="1">
        <v>1295</v>
      </c>
      <c r="BJ205" s="1">
        <v>1850</v>
      </c>
      <c r="BK205" s="1">
        <v>0.3</v>
      </c>
      <c r="BL205" s="2">
        <v>42</v>
      </c>
      <c r="BM205" s="1">
        <v>5.7284793853759703</v>
      </c>
      <c r="BN205" s="1">
        <v>2972.9948551654802</v>
      </c>
      <c r="BO205" s="1">
        <v>2978.7233345508498</v>
      </c>
      <c r="BP205" s="1">
        <v>664</v>
      </c>
      <c r="BQ205" s="1">
        <v>1436</v>
      </c>
      <c r="BR205" s="1">
        <v>2100</v>
      </c>
      <c r="BS205" s="1">
        <v>0.31619047619047602</v>
      </c>
      <c r="BT205" s="2">
        <v>43</v>
      </c>
      <c r="BU205" s="1">
        <v>5.8116424083709699</v>
      </c>
      <c r="BV205" s="1">
        <v>2973.2101981639798</v>
      </c>
      <c r="BW205" s="1">
        <v>2979.0218405723499</v>
      </c>
      <c r="BX205" s="1">
        <v>713</v>
      </c>
      <c r="BY205" s="1">
        <v>1436</v>
      </c>
      <c r="BZ205" s="1">
        <v>2149</v>
      </c>
      <c r="CA205" s="1">
        <v>0.33178222429036702</v>
      </c>
    </row>
    <row r="206" spans="1:79" x14ac:dyDescent="0.25">
      <c r="A206" s="1" t="s">
        <v>401</v>
      </c>
      <c r="B206" s="1" t="s">
        <v>99</v>
      </c>
      <c r="C206" s="1" t="s">
        <v>78</v>
      </c>
      <c r="D206" s="1" t="s">
        <v>90</v>
      </c>
      <c r="E206" s="1" t="s">
        <v>80</v>
      </c>
      <c r="F206" s="1" t="s">
        <v>81</v>
      </c>
      <c r="G206" s="1">
        <v>1</v>
      </c>
      <c r="H206" s="2">
        <v>21</v>
      </c>
      <c r="I206" s="1">
        <v>7.4152741432189897</v>
      </c>
      <c r="J206" s="1">
        <v>2004.1555495262101</v>
      </c>
      <c r="K206" s="1">
        <v>2011.57082366943</v>
      </c>
      <c r="L206" s="1">
        <v>323</v>
      </c>
      <c r="M206" s="1">
        <v>727</v>
      </c>
      <c r="N206" s="1">
        <v>1050</v>
      </c>
      <c r="O206" s="1">
        <v>0.30761904761904701</v>
      </c>
      <c r="P206" s="2">
        <v>23</v>
      </c>
      <c r="Q206" s="1">
        <v>8.1937081813812203</v>
      </c>
      <c r="R206" s="1">
        <v>2048.9911925792599</v>
      </c>
      <c r="S206" s="1">
        <v>2057.1849007606502</v>
      </c>
      <c r="T206" s="1">
        <v>353</v>
      </c>
      <c r="U206" s="1">
        <v>797</v>
      </c>
      <c r="V206" s="1">
        <v>1150</v>
      </c>
      <c r="W206" s="1">
        <v>0.30695652173913002</v>
      </c>
      <c r="X206" s="2">
        <v>26</v>
      </c>
      <c r="Y206" s="1">
        <v>9.4000499248504603</v>
      </c>
      <c r="Z206" s="1">
        <v>2093.2638053894002</v>
      </c>
      <c r="AA206" s="1">
        <v>2102.6638553142502</v>
      </c>
      <c r="AB206" s="1">
        <v>396</v>
      </c>
      <c r="AC206" s="1">
        <v>904</v>
      </c>
      <c r="AD206" s="1">
        <v>1300</v>
      </c>
      <c r="AE206" s="1">
        <v>0.30461538461538401</v>
      </c>
      <c r="AF206" s="2">
        <v>29</v>
      </c>
      <c r="AG206" s="1">
        <v>10.6141726970672</v>
      </c>
      <c r="AH206" s="1">
        <v>2116.42393040657</v>
      </c>
      <c r="AI206" s="1">
        <v>2127.03810310363</v>
      </c>
      <c r="AJ206" s="1">
        <v>478</v>
      </c>
      <c r="AK206" s="1">
        <v>972</v>
      </c>
      <c r="AL206" s="1">
        <v>1450</v>
      </c>
      <c r="AM206" s="1">
        <v>0.329655172413793</v>
      </c>
      <c r="AN206" s="2">
        <v>31</v>
      </c>
      <c r="AO206" s="1">
        <v>11.5365808010101</v>
      </c>
      <c r="AP206" s="1">
        <v>2125.75100135803</v>
      </c>
      <c r="AQ206" s="1">
        <v>2137.2875821590401</v>
      </c>
      <c r="AR206" s="1">
        <v>496</v>
      </c>
      <c r="AS206" s="1">
        <v>1054</v>
      </c>
      <c r="AT206" s="1">
        <v>1550</v>
      </c>
      <c r="AU206" s="1">
        <v>0.32</v>
      </c>
      <c r="AV206" s="2">
        <v>35</v>
      </c>
      <c r="AW206" s="1">
        <v>14.203212022781299</v>
      </c>
      <c r="AX206" s="1">
        <v>2140.2518503665901</v>
      </c>
      <c r="AY206" s="1">
        <v>2154.4550623893701</v>
      </c>
      <c r="AZ206" s="1">
        <v>507</v>
      </c>
      <c r="BA206" s="1">
        <v>1243</v>
      </c>
      <c r="BB206" s="1">
        <v>1750</v>
      </c>
      <c r="BC206" s="1">
        <v>0.28971428571428498</v>
      </c>
      <c r="BD206" s="2">
        <v>53</v>
      </c>
      <c r="BE206" s="1">
        <v>22.325482130050599</v>
      </c>
      <c r="BF206" s="1">
        <v>2192.7819921970299</v>
      </c>
      <c r="BG206" s="1">
        <v>2215.1074743270801</v>
      </c>
      <c r="BH206" s="1">
        <v>536</v>
      </c>
      <c r="BI206" s="1">
        <v>2114</v>
      </c>
      <c r="BJ206" s="1">
        <v>2650</v>
      </c>
      <c r="BK206" s="1">
        <v>0.202264150943396</v>
      </c>
      <c r="BL206" s="2">
        <v>57</v>
      </c>
      <c r="BM206" s="1">
        <v>23.906296968460001</v>
      </c>
      <c r="BN206" s="1">
        <v>2199.7845501899701</v>
      </c>
      <c r="BO206" s="1">
        <v>2223.6908471584302</v>
      </c>
      <c r="BP206" s="1">
        <v>538</v>
      </c>
      <c r="BQ206" s="1">
        <v>2312</v>
      </c>
      <c r="BR206" s="1">
        <v>2850</v>
      </c>
      <c r="BS206" s="1">
        <v>0.18877192982456101</v>
      </c>
      <c r="BT206" s="2">
        <v>91</v>
      </c>
      <c r="BU206" s="1">
        <v>37.6578402519226</v>
      </c>
      <c r="BV206" s="1">
        <v>2238.6285967826798</v>
      </c>
      <c r="BW206" s="1">
        <v>2276.2864370346001</v>
      </c>
      <c r="BX206" s="1">
        <v>688</v>
      </c>
      <c r="BY206" s="1">
        <v>3818</v>
      </c>
      <c r="BZ206" s="1">
        <v>4506</v>
      </c>
      <c r="CA206" s="1">
        <v>0.15268530847758499</v>
      </c>
    </row>
    <row r="207" spans="1:79" x14ac:dyDescent="0.25">
      <c r="A207" s="1" t="s">
        <v>405</v>
      </c>
      <c r="B207" s="1" t="s">
        <v>99</v>
      </c>
      <c r="C207" s="1" t="s">
        <v>78</v>
      </c>
      <c r="D207" s="1" t="s">
        <v>90</v>
      </c>
      <c r="E207" s="1" t="s">
        <v>80</v>
      </c>
      <c r="F207" s="1" t="s">
        <v>81</v>
      </c>
      <c r="G207" s="1">
        <v>2</v>
      </c>
      <c r="H207" s="2">
        <v>21</v>
      </c>
      <c r="I207" s="1">
        <v>7.6409912109375</v>
      </c>
      <c r="J207" s="1">
        <v>2033.4248819351101</v>
      </c>
      <c r="K207" s="1">
        <v>2041.0658731460501</v>
      </c>
      <c r="L207" s="1">
        <v>323</v>
      </c>
      <c r="M207" s="1">
        <v>727</v>
      </c>
      <c r="N207" s="1">
        <v>1050</v>
      </c>
      <c r="O207" s="1">
        <v>0.30761904761904701</v>
      </c>
      <c r="P207" s="2">
        <v>23</v>
      </c>
      <c r="Q207" s="1">
        <v>8.4108800888061506</v>
      </c>
      <c r="R207" s="1">
        <v>2079.7418518066402</v>
      </c>
      <c r="S207" s="1">
        <v>2088.15273189544</v>
      </c>
      <c r="T207" s="1">
        <v>353</v>
      </c>
      <c r="U207" s="1">
        <v>797</v>
      </c>
      <c r="V207" s="1">
        <v>1150</v>
      </c>
      <c r="W207" s="1">
        <v>0.30695652173913002</v>
      </c>
      <c r="X207" s="2">
        <v>26</v>
      </c>
      <c r="Y207" s="1">
        <v>9.6328370571136404</v>
      </c>
      <c r="Z207" s="1">
        <v>2123.6893885135601</v>
      </c>
      <c r="AA207" s="1">
        <v>2133.3222255706701</v>
      </c>
      <c r="AB207" s="1">
        <v>396</v>
      </c>
      <c r="AC207" s="1">
        <v>904</v>
      </c>
      <c r="AD207" s="1">
        <v>1300</v>
      </c>
      <c r="AE207" s="1">
        <v>0.30461538461538401</v>
      </c>
      <c r="AF207" s="2">
        <v>29</v>
      </c>
      <c r="AG207" s="1">
        <v>10.845534086227399</v>
      </c>
      <c r="AH207" s="1">
        <v>2148.9427075386002</v>
      </c>
      <c r="AI207" s="1">
        <v>2159.7882416248299</v>
      </c>
      <c r="AJ207" s="1">
        <v>478</v>
      </c>
      <c r="AK207" s="1">
        <v>972</v>
      </c>
      <c r="AL207" s="1">
        <v>1450</v>
      </c>
      <c r="AM207" s="1">
        <v>0.329655172413793</v>
      </c>
      <c r="AN207" s="2">
        <v>31</v>
      </c>
      <c r="AO207" s="1">
        <v>11.678369045257501</v>
      </c>
      <c r="AP207" s="1">
        <v>2157.6377325057902</v>
      </c>
      <c r="AQ207" s="1">
        <v>2169.31610155105</v>
      </c>
      <c r="AR207" s="1">
        <v>496</v>
      </c>
      <c r="AS207" s="1">
        <v>1054</v>
      </c>
      <c r="AT207" s="1">
        <v>1550</v>
      </c>
      <c r="AU207" s="1">
        <v>0.32</v>
      </c>
      <c r="AV207" s="2">
        <v>35</v>
      </c>
      <c r="AW207" s="1">
        <v>13.278028964996301</v>
      </c>
      <c r="AX207" s="1">
        <v>2171.8741645812902</v>
      </c>
      <c r="AY207" s="1">
        <v>2185.1521935462902</v>
      </c>
      <c r="AZ207" s="1">
        <v>507</v>
      </c>
      <c r="BA207" s="1">
        <v>1243</v>
      </c>
      <c r="BB207" s="1">
        <v>1750</v>
      </c>
      <c r="BC207" s="1">
        <v>0.28971428571428498</v>
      </c>
      <c r="BD207" s="2">
        <v>53</v>
      </c>
      <c r="BE207" s="1">
        <v>20.2043149471282</v>
      </c>
      <c r="BF207" s="1">
        <v>2223.06080055236</v>
      </c>
      <c r="BG207" s="1">
        <v>2243.2651154994901</v>
      </c>
      <c r="BH207" s="1">
        <v>536</v>
      </c>
      <c r="BI207" s="1">
        <v>2114</v>
      </c>
      <c r="BJ207" s="1">
        <v>2650</v>
      </c>
      <c r="BK207" s="1">
        <v>0.202264150943396</v>
      </c>
      <c r="BL207" s="2">
        <v>57</v>
      </c>
      <c r="BM207" s="1">
        <v>21.829841613769499</v>
      </c>
      <c r="BN207" s="1">
        <v>2230.7133874893102</v>
      </c>
      <c r="BO207" s="1">
        <v>2252.5432291030802</v>
      </c>
      <c r="BP207" s="1">
        <v>538</v>
      </c>
      <c r="BQ207" s="1">
        <v>2312</v>
      </c>
      <c r="BR207" s="1">
        <v>2850</v>
      </c>
      <c r="BS207" s="1">
        <v>0.18877192982456101</v>
      </c>
      <c r="BT207" s="2">
        <v>91</v>
      </c>
      <c r="BU207" s="1">
        <v>35.785445928573601</v>
      </c>
      <c r="BV207" s="1">
        <v>2269.8502833843199</v>
      </c>
      <c r="BW207" s="1">
        <v>2305.6357293128899</v>
      </c>
      <c r="BX207" s="1">
        <v>688</v>
      </c>
      <c r="BY207" s="1">
        <v>3818</v>
      </c>
      <c r="BZ207" s="1">
        <v>4506</v>
      </c>
      <c r="CA207" s="1">
        <v>0.15268530847758499</v>
      </c>
    </row>
    <row r="208" spans="1:79" x14ac:dyDescent="0.25">
      <c r="A208" s="1" t="s">
        <v>408</v>
      </c>
      <c r="B208" s="1" t="s">
        <v>99</v>
      </c>
      <c r="C208" s="1" t="s">
        <v>78</v>
      </c>
      <c r="D208" s="1" t="s">
        <v>90</v>
      </c>
      <c r="E208" s="1" t="s">
        <v>80</v>
      </c>
      <c r="F208" s="1" t="s">
        <v>81</v>
      </c>
      <c r="G208" s="1">
        <v>3</v>
      </c>
      <c r="H208" s="2">
        <v>21</v>
      </c>
      <c r="I208" s="1">
        <v>6.8806087970733598</v>
      </c>
      <c r="J208" s="1">
        <v>2011.83114910125</v>
      </c>
      <c r="K208" s="1">
        <v>2018.71175789833</v>
      </c>
      <c r="L208" s="1">
        <v>323</v>
      </c>
      <c r="M208" s="1">
        <v>727</v>
      </c>
      <c r="N208" s="1">
        <v>1050</v>
      </c>
      <c r="O208" s="1">
        <v>0.30761904761904701</v>
      </c>
      <c r="P208" s="2">
        <v>23</v>
      </c>
      <c r="Q208" s="1">
        <v>7.6771788597106898</v>
      </c>
      <c r="R208" s="1">
        <v>2053.1941909789998</v>
      </c>
      <c r="S208" s="1">
        <v>2060.8713698387101</v>
      </c>
      <c r="T208" s="1">
        <v>353</v>
      </c>
      <c r="U208" s="1">
        <v>797</v>
      </c>
      <c r="V208" s="1">
        <v>1150</v>
      </c>
      <c r="W208" s="1">
        <v>0.30695652173913002</v>
      </c>
      <c r="X208" s="2">
        <v>26</v>
      </c>
      <c r="Y208" s="1">
        <v>9.7805488109588605</v>
      </c>
      <c r="Z208" s="1">
        <v>2097.7881619930199</v>
      </c>
      <c r="AA208" s="1">
        <v>2107.5687108039801</v>
      </c>
      <c r="AB208" s="1">
        <v>396</v>
      </c>
      <c r="AC208" s="1">
        <v>904</v>
      </c>
      <c r="AD208" s="1">
        <v>1300</v>
      </c>
      <c r="AE208" s="1">
        <v>0.30461538461538401</v>
      </c>
      <c r="AF208" s="2">
        <v>29</v>
      </c>
      <c r="AG208" s="1">
        <v>11.228520870208699</v>
      </c>
      <c r="AH208" s="1">
        <v>2123.5041973590801</v>
      </c>
      <c r="AI208" s="1">
        <v>2134.7327182292902</v>
      </c>
      <c r="AJ208" s="1">
        <v>478</v>
      </c>
      <c r="AK208" s="1">
        <v>972</v>
      </c>
      <c r="AL208" s="1">
        <v>1450</v>
      </c>
      <c r="AM208" s="1">
        <v>0.329655172413793</v>
      </c>
      <c r="AN208" s="2">
        <v>31</v>
      </c>
      <c r="AO208" s="1">
        <v>12.041171789169301</v>
      </c>
      <c r="AP208" s="1">
        <v>2132.5742561817101</v>
      </c>
      <c r="AQ208" s="1">
        <v>2144.6154279708799</v>
      </c>
      <c r="AR208" s="1">
        <v>496</v>
      </c>
      <c r="AS208" s="1">
        <v>1054</v>
      </c>
      <c r="AT208" s="1">
        <v>1550</v>
      </c>
      <c r="AU208" s="1">
        <v>0.32</v>
      </c>
      <c r="AV208" s="2">
        <v>35</v>
      </c>
      <c r="AW208" s="1">
        <v>14.0370731353759</v>
      </c>
      <c r="AX208" s="1">
        <v>2148.1495339870398</v>
      </c>
      <c r="AY208" s="1">
        <v>2162.1866071224199</v>
      </c>
      <c r="AZ208" s="1">
        <v>507</v>
      </c>
      <c r="BA208" s="1">
        <v>1243</v>
      </c>
      <c r="BB208" s="1">
        <v>1750</v>
      </c>
      <c r="BC208" s="1">
        <v>0.28971428571428498</v>
      </c>
      <c r="BD208" s="2">
        <v>53</v>
      </c>
      <c r="BE208" s="1">
        <v>21.313514709472599</v>
      </c>
      <c r="BF208" s="1">
        <v>2196.9265148639602</v>
      </c>
      <c r="BG208" s="1">
        <v>2218.2400295734401</v>
      </c>
      <c r="BH208" s="1">
        <v>536</v>
      </c>
      <c r="BI208" s="1">
        <v>2114</v>
      </c>
      <c r="BJ208" s="1">
        <v>2650</v>
      </c>
      <c r="BK208" s="1">
        <v>0.202264150943396</v>
      </c>
      <c r="BL208" s="2">
        <v>57</v>
      </c>
      <c r="BM208" s="1">
        <v>22.9252479076385</v>
      </c>
      <c r="BN208" s="1">
        <v>2204.9783329963602</v>
      </c>
      <c r="BO208" s="1">
        <v>2227.9035809040001</v>
      </c>
      <c r="BP208" s="1">
        <v>538</v>
      </c>
      <c r="BQ208" s="1">
        <v>2312</v>
      </c>
      <c r="BR208" s="1">
        <v>2850</v>
      </c>
      <c r="BS208" s="1">
        <v>0.18877192982456101</v>
      </c>
      <c r="BT208" s="2">
        <v>91</v>
      </c>
      <c r="BU208" s="1">
        <v>37.488346099853501</v>
      </c>
      <c r="BV208" s="1">
        <v>2248.32273697853</v>
      </c>
      <c r="BW208" s="1">
        <v>2285.8110830783799</v>
      </c>
      <c r="BX208" s="1">
        <v>688</v>
      </c>
      <c r="BY208" s="1">
        <v>3818</v>
      </c>
      <c r="BZ208" s="1">
        <v>4506</v>
      </c>
      <c r="CA208" s="1">
        <v>0.15268530847758499</v>
      </c>
    </row>
    <row r="209" spans="1:79" x14ac:dyDescent="0.25">
      <c r="A209" s="1" t="s">
        <v>410</v>
      </c>
      <c r="B209" s="1" t="s">
        <v>99</v>
      </c>
      <c r="C209" s="1" t="s">
        <v>78</v>
      </c>
      <c r="D209" s="1" t="s">
        <v>90</v>
      </c>
      <c r="E209" s="1" t="s">
        <v>80</v>
      </c>
      <c r="F209" s="1" t="s">
        <v>81</v>
      </c>
      <c r="G209" s="1">
        <v>4</v>
      </c>
      <c r="H209" s="2">
        <v>21</v>
      </c>
      <c r="I209" s="1">
        <v>7.6087081432342503</v>
      </c>
      <c r="J209" s="1">
        <v>2019.6400151252701</v>
      </c>
      <c r="K209" s="1">
        <v>2027.2487232685</v>
      </c>
      <c r="L209" s="1">
        <v>323</v>
      </c>
      <c r="M209" s="1">
        <v>727</v>
      </c>
      <c r="N209" s="1">
        <v>1050</v>
      </c>
      <c r="O209" s="1">
        <v>0.30761904761904701</v>
      </c>
      <c r="P209" s="2">
        <v>23</v>
      </c>
      <c r="Q209" s="1">
        <v>8.4003498554229701</v>
      </c>
      <c r="R209" s="1">
        <v>2063.8868651389998</v>
      </c>
      <c r="S209" s="1">
        <v>2072.2872149944301</v>
      </c>
      <c r="T209" s="1">
        <v>353</v>
      </c>
      <c r="U209" s="1">
        <v>797</v>
      </c>
      <c r="V209" s="1">
        <v>1150</v>
      </c>
      <c r="W209" s="1">
        <v>0.30695652173913002</v>
      </c>
      <c r="X209" s="2">
        <v>26</v>
      </c>
      <c r="Y209" s="1">
        <v>9.6158587932586599</v>
      </c>
      <c r="Z209" s="1">
        <v>2113.1447021961199</v>
      </c>
      <c r="AA209" s="1">
        <v>2122.7605609893799</v>
      </c>
      <c r="AB209" s="1">
        <v>396</v>
      </c>
      <c r="AC209" s="1">
        <v>904</v>
      </c>
      <c r="AD209" s="1">
        <v>1300</v>
      </c>
      <c r="AE209" s="1">
        <v>0.30461538461538401</v>
      </c>
      <c r="AF209" s="2">
        <v>29</v>
      </c>
      <c r="AG209" s="1">
        <v>10.821159124374301</v>
      </c>
      <c r="AH209" s="1">
        <v>2138.1066689491199</v>
      </c>
      <c r="AI209" s="1">
        <v>2148.9278280735002</v>
      </c>
      <c r="AJ209" s="1">
        <v>478</v>
      </c>
      <c r="AK209" s="1">
        <v>972</v>
      </c>
      <c r="AL209" s="1">
        <v>1450</v>
      </c>
      <c r="AM209" s="1">
        <v>0.329655172413793</v>
      </c>
      <c r="AN209" s="2">
        <v>31</v>
      </c>
      <c r="AO209" s="1">
        <v>11.6237292289733</v>
      </c>
      <c r="AP209" s="1">
        <v>2146.7853968143399</v>
      </c>
      <c r="AQ209" s="1">
        <v>2158.4091260433102</v>
      </c>
      <c r="AR209" s="1">
        <v>496</v>
      </c>
      <c r="AS209" s="1">
        <v>1054</v>
      </c>
      <c r="AT209" s="1">
        <v>1550</v>
      </c>
      <c r="AU209" s="1">
        <v>0.32</v>
      </c>
      <c r="AV209" s="2">
        <v>35</v>
      </c>
      <c r="AW209" s="1">
        <v>13.239895105361899</v>
      </c>
      <c r="AX209" s="1">
        <v>2161.1179308891201</v>
      </c>
      <c r="AY209" s="1">
        <v>2174.3578259944902</v>
      </c>
      <c r="AZ209" s="1">
        <v>507</v>
      </c>
      <c r="BA209" s="1">
        <v>1243</v>
      </c>
      <c r="BB209" s="1">
        <v>1750</v>
      </c>
      <c r="BC209" s="1">
        <v>0.28971428571428498</v>
      </c>
      <c r="BD209" s="2">
        <v>53</v>
      </c>
      <c r="BE209" s="1">
        <v>20.4542684555053</v>
      </c>
      <c r="BF209" s="1">
        <v>2212.7263531684798</v>
      </c>
      <c r="BG209" s="1">
        <v>2233.1806216239902</v>
      </c>
      <c r="BH209" s="1">
        <v>536</v>
      </c>
      <c r="BI209" s="1">
        <v>2114</v>
      </c>
      <c r="BJ209" s="1">
        <v>2650</v>
      </c>
      <c r="BK209" s="1">
        <v>0.202264150943396</v>
      </c>
      <c r="BL209" s="2">
        <v>57</v>
      </c>
      <c r="BM209" s="1">
        <v>22.900944232940599</v>
      </c>
      <c r="BN209" s="1">
        <v>2220.5931448936399</v>
      </c>
      <c r="BO209" s="1">
        <v>2243.4940891265801</v>
      </c>
      <c r="BP209" s="1">
        <v>538</v>
      </c>
      <c r="BQ209" s="1">
        <v>2312</v>
      </c>
      <c r="BR209" s="1">
        <v>2850</v>
      </c>
      <c r="BS209" s="1">
        <v>0.18877192982456101</v>
      </c>
      <c r="BT209" s="2">
        <v>91</v>
      </c>
      <c r="BU209" s="1">
        <v>37.656409978866499</v>
      </c>
      <c r="BV209" s="1">
        <v>2260.7128124237001</v>
      </c>
      <c r="BW209" s="1">
        <v>2298.3692224025699</v>
      </c>
      <c r="BX209" s="1">
        <v>688</v>
      </c>
      <c r="BY209" s="1">
        <v>3818</v>
      </c>
      <c r="BZ209" s="1">
        <v>4506</v>
      </c>
      <c r="CA209" s="1">
        <v>0.15268530847758499</v>
      </c>
    </row>
    <row r="210" spans="1:79" x14ac:dyDescent="0.25">
      <c r="A210" s="1" t="s">
        <v>414</v>
      </c>
      <c r="B210" s="1" t="s">
        <v>99</v>
      </c>
      <c r="C210" s="1" t="s">
        <v>78</v>
      </c>
      <c r="D210" s="1" t="s">
        <v>90</v>
      </c>
      <c r="E210" s="1" t="s">
        <v>80</v>
      </c>
      <c r="F210" s="1" t="s">
        <v>81</v>
      </c>
      <c r="G210" s="1">
        <v>5</v>
      </c>
      <c r="H210" s="2">
        <v>21</v>
      </c>
      <c r="I210" s="1">
        <v>7.6821699142456001</v>
      </c>
      <c r="J210" s="1">
        <v>1981.3388018608</v>
      </c>
      <c r="K210" s="1">
        <v>1989.0209717750499</v>
      </c>
      <c r="L210" s="1">
        <v>323</v>
      </c>
      <c r="M210" s="1">
        <v>727</v>
      </c>
      <c r="N210" s="1">
        <v>1050</v>
      </c>
      <c r="O210" s="1">
        <v>0.30761904761904701</v>
      </c>
      <c r="P210" s="2">
        <v>23</v>
      </c>
      <c r="Q210" s="1">
        <v>8.46701788902282</v>
      </c>
      <c r="R210" s="1">
        <v>2025.67672371864</v>
      </c>
      <c r="S210" s="1">
        <v>2034.1437416076601</v>
      </c>
      <c r="T210" s="1">
        <v>353</v>
      </c>
      <c r="U210" s="1">
        <v>797</v>
      </c>
      <c r="V210" s="1">
        <v>1150</v>
      </c>
      <c r="W210" s="1">
        <v>0.30695652173913002</v>
      </c>
      <c r="X210" s="2">
        <v>26</v>
      </c>
      <c r="Y210" s="1">
        <v>11.3699338436126</v>
      </c>
      <c r="Z210" s="1">
        <v>2071.0462245941098</v>
      </c>
      <c r="AA210" s="1">
        <v>2082.4161584377198</v>
      </c>
      <c r="AB210" s="1">
        <v>396</v>
      </c>
      <c r="AC210" s="1">
        <v>904</v>
      </c>
      <c r="AD210" s="1">
        <v>1300</v>
      </c>
      <c r="AE210" s="1">
        <v>0.30461538461538401</v>
      </c>
      <c r="AF210" s="2">
        <v>29</v>
      </c>
      <c r="AG210" s="1">
        <v>12.5757999420166</v>
      </c>
      <c r="AH210" s="1">
        <v>2095.0834445953301</v>
      </c>
      <c r="AI210" s="1">
        <v>2107.6592445373499</v>
      </c>
      <c r="AJ210" s="1">
        <v>478</v>
      </c>
      <c r="AK210" s="1">
        <v>972</v>
      </c>
      <c r="AL210" s="1">
        <v>1450</v>
      </c>
      <c r="AM210" s="1">
        <v>0.329655172413793</v>
      </c>
      <c r="AN210" s="2">
        <v>31</v>
      </c>
      <c r="AO210" s="1">
        <v>13.399924993515</v>
      </c>
      <c r="AP210" s="1">
        <v>2103.9330306053098</v>
      </c>
      <c r="AQ210" s="1">
        <v>2117.3329555988298</v>
      </c>
      <c r="AR210" s="1">
        <v>496</v>
      </c>
      <c r="AS210" s="1">
        <v>1054</v>
      </c>
      <c r="AT210" s="1">
        <v>1550</v>
      </c>
      <c r="AU210" s="1">
        <v>0.32</v>
      </c>
      <c r="AV210" s="2">
        <v>35</v>
      </c>
      <c r="AW210" s="1">
        <v>15.068046092987</v>
      </c>
      <c r="AX210" s="1">
        <v>2118.1959013938899</v>
      </c>
      <c r="AY210" s="1">
        <v>2133.2639474868702</v>
      </c>
      <c r="AZ210" s="1">
        <v>507</v>
      </c>
      <c r="BA210" s="1">
        <v>1243</v>
      </c>
      <c r="BB210" s="1">
        <v>1750</v>
      </c>
      <c r="BC210" s="1">
        <v>0.28971428571428498</v>
      </c>
      <c r="BD210" s="2">
        <v>53</v>
      </c>
      <c r="BE210" s="1">
        <v>22.020047664642298</v>
      </c>
      <c r="BF210" s="1">
        <v>2170.7167000770501</v>
      </c>
      <c r="BG210" s="1">
        <v>2192.7367477416901</v>
      </c>
      <c r="BH210" s="1">
        <v>536</v>
      </c>
      <c r="BI210" s="1">
        <v>2114</v>
      </c>
      <c r="BJ210" s="1">
        <v>2650</v>
      </c>
      <c r="BK210" s="1">
        <v>0.202264150943396</v>
      </c>
      <c r="BL210" s="2">
        <v>57</v>
      </c>
      <c r="BM210" s="1">
        <v>24.057302474975501</v>
      </c>
      <c r="BN210" s="1">
        <v>2178.4011611938399</v>
      </c>
      <c r="BO210" s="1">
        <v>2202.4584636688201</v>
      </c>
      <c r="BP210" s="1">
        <v>538</v>
      </c>
      <c r="BQ210" s="1">
        <v>2312</v>
      </c>
      <c r="BR210" s="1">
        <v>2850</v>
      </c>
      <c r="BS210" s="1">
        <v>0.18877192982456101</v>
      </c>
      <c r="BT210" s="2">
        <v>91</v>
      </c>
      <c r="BU210" s="1">
        <v>38.076185941696103</v>
      </c>
      <c r="BV210" s="1">
        <v>2217.8008544445001</v>
      </c>
      <c r="BW210" s="1">
        <v>2255.8770403862</v>
      </c>
      <c r="BX210" s="1">
        <v>688</v>
      </c>
      <c r="BY210" s="1">
        <v>3818</v>
      </c>
      <c r="BZ210" s="1">
        <v>4506</v>
      </c>
      <c r="CA210" s="1">
        <v>0.15268530847758499</v>
      </c>
    </row>
    <row r="211" spans="1:79" x14ac:dyDescent="0.25">
      <c r="A211" s="1" t="s">
        <v>566</v>
      </c>
      <c r="B211" s="1" t="s">
        <v>99</v>
      </c>
      <c r="C211" s="1" t="s">
        <v>93</v>
      </c>
      <c r="D211" s="1" t="s">
        <v>90</v>
      </c>
      <c r="E211" s="1" t="s">
        <v>89</v>
      </c>
      <c r="F211" s="1" t="s">
        <v>83</v>
      </c>
      <c r="G211" s="1">
        <v>1</v>
      </c>
      <c r="H211" s="2">
        <v>7</v>
      </c>
      <c r="I211" s="1">
        <v>2.0547499656677202</v>
      </c>
      <c r="J211" s="1">
        <v>281.63653635978699</v>
      </c>
      <c r="K211" s="1">
        <v>283.69128632545397</v>
      </c>
      <c r="L211" s="1">
        <v>35</v>
      </c>
      <c r="M211" s="1">
        <v>315</v>
      </c>
      <c r="N211" s="1">
        <v>350</v>
      </c>
      <c r="O211" s="1">
        <v>0.1</v>
      </c>
      <c r="P211" s="2">
        <v>15</v>
      </c>
      <c r="Q211" s="1">
        <v>4.3829889297485298</v>
      </c>
      <c r="R211" s="1">
        <v>490.463887453079</v>
      </c>
      <c r="S211" s="1">
        <v>494.84687638282702</v>
      </c>
      <c r="T211" s="1">
        <v>75</v>
      </c>
      <c r="U211" s="1">
        <v>675</v>
      </c>
      <c r="V211" s="1">
        <v>750</v>
      </c>
      <c r="W211" s="1">
        <v>0.1</v>
      </c>
      <c r="X211" s="2">
        <v>20</v>
      </c>
      <c r="Y211" s="1">
        <v>6.7679498195648096</v>
      </c>
      <c r="Z211" s="1">
        <v>593.14980125427201</v>
      </c>
      <c r="AA211" s="1">
        <v>599.91775107383705</v>
      </c>
      <c r="AB211" s="1">
        <v>100</v>
      </c>
      <c r="AC211" s="1">
        <v>900</v>
      </c>
      <c r="AD211" s="1">
        <v>1000</v>
      </c>
      <c r="AE211" s="1">
        <v>0.1</v>
      </c>
      <c r="AF211" s="2">
        <v>29</v>
      </c>
      <c r="AG211" s="1">
        <v>9.4264457225799507</v>
      </c>
      <c r="AH211" s="1">
        <v>740.00378203391995</v>
      </c>
      <c r="AI211" s="1">
        <v>749.43022775650002</v>
      </c>
      <c r="AJ211" s="1">
        <v>144</v>
      </c>
      <c r="AK211" s="1">
        <v>1306</v>
      </c>
      <c r="AL211" s="1">
        <v>1450</v>
      </c>
      <c r="AM211" s="1">
        <v>9.9310344827586203E-2</v>
      </c>
      <c r="AN211" s="2">
        <v>53</v>
      </c>
      <c r="AO211" s="1">
        <v>17.6731102466583</v>
      </c>
      <c r="AP211" s="1">
        <v>938.72952270507801</v>
      </c>
      <c r="AQ211" s="1">
        <v>956.402632951736</v>
      </c>
      <c r="AR211" s="1">
        <v>284</v>
      </c>
      <c r="AS211" s="1">
        <v>2366</v>
      </c>
      <c r="AT211" s="1">
        <v>2650</v>
      </c>
      <c r="AU211" s="1">
        <v>0.107169811320754</v>
      </c>
      <c r="AV211" s="2">
        <v>62</v>
      </c>
      <c r="AW211" s="1">
        <v>20.410531282424898</v>
      </c>
      <c r="AX211" s="1">
        <v>964.79961371421803</v>
      </c>
      <c r="AY211" s="1">
        <v>985.21014499664295</v>
      </c>
      <c r="AZ211" s="1">
        <v>365</v>
      </c>
      <c r="BA211" s="1">
        <v>2735</v>
      </c>
      <c r="BB211" s="1">
        <v>3100</v>
      </c>
      <c r="BC211" s="1">
        <v>0.11774193548387001</v>
      </c>
      <c r="BD211" s="2">
        <v>68</v>
      </c>
      <c r="BE211" s="1">
        <v>22.2040514945983</v>
      </c>
      <c r="BF211" s="1">
        <v>970.39343738555897</v>
      </c>
      <c r="BG211" s="1">
        <v>992.59748888015702</v>
      </c>
      <c r="BH211" s="1">
        <v>459</v>
      </c>
      <c r="BI211" s="1">
        <v>2941</v>
      </c>
      <c r="BJ211" s="1">
        <v>3400</v>
      </c>
      <c r="BK211" s="1">
        <v>0.13500000000000001</v>
      </c>
      <c r="BL211" s="2">
        <v>70</v>
      </c>
      <c r="BM211" s="1">
        <v>22.791567564010599</v>
      </c>
      <c r="BN211" s="1">
        <v>971.22932147979702</v>
      </c>
      <c r="BO211" s="1">
        <v>994.02088904380798</v>
      </c>
      <c r="BP211" s="1">
        <v>514</v>
      </c>
      <c r="BQ211" s="1">
        <v>2986</v>
      </c>
      <c r="BR211" s="1">
        <v>3500</v>
      </c>
      <c r="BS211" s="1">
        <v>0.14685714285714199</v>
      </c>
      <c r="BT211" s="2">
        <v>71</v>
      </c>
      <c r="BU211" s="1">
        <v>23.776441574096602</v>
      </c>
      <c r="BV211" s="1">
        <v>971.44820952415398</v>
      </c>
      <c r="BW211" s="1">
        <v>995.224651098251</v>
      </c>
      <c r="BX211" s="1">
        <v>563</v>
      </c>
      <c r="BY211" s="1">
        <v>2987</v>
      </c>
      <c r="BZ211" s="1">
        <v>3550</v>
      </c>
      <c r="CA211" s="1">
        <v>0.15859154929577399</v>
      </c>
    </row>
    <row r="212" spans="1:79" x14ac:dyDescent="0.25">
      <c r="A212" s="1" t="s">
        <v>259</v>
      </c>
      <c r="B212" s="1" t="s">
        <v>99</v>
      </c>
      <c r="C212" s="1" t="s">
        <v>91</v>
      </c>
      <c r="D212" s="1" t="s">
        <v>79</v>
      </c>
      <c r="E212" s="1" t="s">
        <v>80</v>
      </c>
      <c r="F212" s="1" t="s">
        <v>86</v>
      </c>
      <c r="G212" s="1">
        <v>2</v>
      </c>
      <c r="H212" s="2">
        <v>17</v>
      </c>
      <c r="I212" s="1">
        <v>92.9228289127349</v>
      </c>
      <c r="J212" s="1">
        <v>744.21624135971001</v>
      </c>
      <c r="K212" s="1">
        <v>837.139070272445</v>
      </c>
      <c r="L212" s="1">
        <v>340</v>
      </c>
      <c r="M212" s="1">
        <v>510</v>
      </c>
      <c r="N212" s="1">
        <v>850</v>
      </c>
      <c r="O212" s="1">
        <v>0.4</v>
      </c>
      <c r="P212" s="2">
        <v>20</v>
      </c>
      <c r="Q212" s="1">
        <v>107.719735860824</v>
      </c>
      <c r="R212" s="1">
        <v>862.42195963859501</v>
      </c>
      <c r="S212" s="1">
        <v>970.14169549942005</v>
      </c>
      <c r="T212" s="1">
        <v>385</v>
      </c>
      <c r="U212" s="1">
        <v>615</v>
      </c>
      <c r="V212" s="1">
        <v>1000</v>
      </c>
      <c r="W212" s="1">
        <v>0.38500000000000001</v>
      </c>
      <c r="X212" s="2">
        <v>24</v>
      </c>
      <c r="Y212" s="1">
        <v>125.87505197525</v>
      </c>
      <c r="Z212" s="1">
        <v>1008.3021829128199</v>
      </c>
      <c r="AA212" s="1">
        <v>1134.17723488807</v>
      </c>
      <c r="AB212" s="1">
        <v>442</v>
      </c>
      <c r="AC212" s="1">
        <v>758</v>
      </c>
      <c r="AD212" s="1">
        <v>1200</v>
      </c>
      <c r="AE212" s="1">
        <v>0.36833333333333301</v>
      </c>
      <c r="AF212" s="2">
        <v>30</v>
      </c>
      <c r="AG212" s="1">
        <v>159.74210715293799</v>
      </c>
      <c r="AH212" s="1">
        <v>1201.6376881599399</v>
      </c>
      <c r="AI212" s="1">
        <v>1361.3797953128801</v>
      </c>
      <c r="AJ212" s="1">
        <v>568</v>
      </c>
      <c r="AK212" s="1">
        <v>932</v>
      </c>
      <c r="AL212" s="1">
        <v>1500</v>
      </c>
      <c r="AM212" s="1">
        <v>0.37866666666666599</v>
      </c>
      <c r="AN212" s="2">
        <v>33</v>
      </c>
      <c r="AO212" s="1">
        <v>175.68783617019599</v>
      </c>
      <c r="AP212" s="1">
        <v>1319.0380468368501</v>
      </c>
      <c r="AQ212" s="1">
        <v>1494.72588300704</v>
      </c>
      <c r="AR212" s="1">
        <v>625</v>
      </c>
      <c r="AS212" s="1">
        <v>1025</v>
      </c>
      <c r="AT212" s="1">
        <v>1650</v>
      </c>
      <c r="AU212" s="1">
        <v>0.37878787878787801</v>
      </c>
      <c r="AV212" s="2">
        <v>35</v>
      </c>
      <c r="AW212" s="1">
        <v>188.80300021171499</v>
      </c>
      <c r="AX212" s="1">
        <v>1398.24939155578</v>
      </c>
      <c r="AY212" s="1">
        <v>1587.0523917675</v>
      </c>
      <c r="AZ212" s="1">
        <v>670</v>
      </c>
      <c r="BA212" s="1">
        <v>1080</v>
      </c>
      <c r="BB212" s="1">
        <v>1750</v>
      </c>
      <c r="BC212" s="1">
        <v>0.38285714285714201</v>
      </c>
      <c r="BD212" s="2">
        <v>36</v>
      </c>
      <c r="BE212" s="1">
        <v>195.06593227386401</v>
      </c>
      <c r="BF212" s="1">
        <v>1429.15633058547</v>
      </c>
      <c r="BG212" s="1">
        <v>1624.2222628593399</v>
      </c>
      <c r="BH212" s="1">
        <v>686</v>
      </c>
      <c r="BI212" s="1">
        <v>1114</v>
      </c>
      <c r="BJ212" s="1">
        <v>1800</v>
      </c>
      <c r="BK212" s="1">
        <v>0.38111111111111101</v>
      </c>
      <c r="BL212" s="2">
        <v>37</v>
      </c>
      <c r="BM212" s="1">
        <v>201.27119112014699</v>
      </c>
      <c r="BN212" s="1">
        <v>1461.8681247234299</v>
      </c>
      <c r="BO212" s="1">
        <v>1663.1393158435801</v>
      </c>
      <c r="BP212" s="1">
        <v>697</v>
      </c>
      <c r="BQ212" s="1">
        <v>1153</v>
      </c>
      <c r="BR212" s="1">
        <v>1850</v>
      </c>
      <c r="BS212" s="1">
        <v>0.37675675675675602</v>
      </c>
      <c r="BT212" s="2">
        <v>37</v>
      </c>
      <c r="BU212" s="1">
        <v>201.27119112014699</v>
      </c>
      <c r="BV212" s="1">
        <v>1461.8681247234299</v>
      </c>
      <c r="BW212" s="1">
        <v>1663.1393158435801</v>
      </c>
      <c r="BX212" s="1">
        <v>697</v>
      </c>
      <c r="BY212" s="1">
        <v>1153</v>
      </c>
      <c r="BZ212" s="1">
        <v>1850</v>
      </c>
      <c r="CA212" s="1">
        <v>0.37675675675675602</v>
      </c>
    </row>
    <row r="213" spans="1:79" x14ac:dyDescent="0.25">
      <c r="A213" s="1" t="s">
        <v>280</v>
      </c>
      <c r="B213" s="1" t="s">
        <v>99</v>
      </c>
      <c r="C213" s="1" t="s">
        <v>91</v>
      </c>
      <c r="D213" s="1" t="s">
        <v>90</v>
      </c>
      <c r="E213" s="1" t="s">
        <v>88</v>
      </c>
      <c r="F213" s="1" t="s">
        <v>81</v>
      </c>
      <c r="G213" s="1">
        <v>5</v>
      </c>
      <c r="H213" s="2">
        <v>24</v>
      </c>
      <c r="I213" s="1">
        <v>4.1929256916046098</v>
      </c>
      <c r="J213" s="1">
        <v>2524.0607829093901</v>
      </c>
      <c r="K213" s="1">
        <v>2528.2537086009902</v>
      </c>
      <c r="L213" s="1">
        <v>205</v>
      </c>
      <c r="M213" s="1">
        <v>995</v>
      </c>
      <c r="N213" s="1">
        <v>1200</v>
      </c>
      <c r="O213" s="1">
        <v>0.170833333333333</v>
      </c>
      <c r="P213" s="2">
        <v>24</v>
      </c>
      <c r="Q213" s="1">
        <v>4.1929256916046098</v>
      </c>
      <c r="R213" s="1">
        <v>2524.0607829093901</v>
      </c>
      <c r="S213" s="1">
        <v>2528.2537086009902</v>
      </c>
      <c r="T213" s="1">
        <v>205</v>
      </c>
      <c r="U213" s="1">
        <v>995</v>
      </c>
      <c r="V213" s="1">
        <v>1200</v>
      </c>
      <c r="W213" s="1">
        <v>0.170833333333333</v>
      </c>
      <c r="X213" s="2">
        <v>27</v>
      </c>
      <c r="Y213" s="1">
        <v>4.4849357604980398</v>
      </c>
      <c r="Z213" s="1">
        <v>2613.7893669605201</v>
      </c>
      <c r="AA213" s="1">
        <v>2618.2743027210199</v>
      </c>
      <c r="AB213" s="1">
        <v>274</v>
      </c>
      <c r="AC213" s="1">
        <v>1076</v>
      </c>
      <c r="AD213" s="1">
        <v>1350</v>
      </c>
      <c r="AE213" s="1">
        <v>0.20296296296296201</v>
      </c>
      <c r="AF213" s="2">
        <v>30</v>
      </c>
      <c r="AG213" s="1">
        <v>4.7665145397186199</v>
      </c>
      <c r="AH213" s="1">
        <v>2664.0416693687398</v>
      </c>
      <c r="AI213" s="1">
        <v>2668.8081839084598</v>
      </c>
      <c r="AJ213" s="1">
        <v>345</v>
      </c>
      <c r="AK213" s="1">
        <v>1155</v>
      </c>
      <c r="AL213" s="1">
        <v>1500</v>
      </c>
      <c r="AM213" s="1">
        <v>0.23</v>
      </c>
      <c r="AN213" s="2">
        <v>32</v>
      </c>
      <c r="AO213" s="1">
        <v>4.9467058181762598</v>
      </c>
      <c r="AP213" s="1">
        <v>2677.6117854118302</v>
      </c>
      <c r="AQ213" s="1">
        <v>2682.5584912300101</v>
      </c>
      <c r="AR213" s="1">
        <v>405</v>
      </c>
      <c r="AS213" s="1">
        <v>1195</v>
      </c>
      <c r="AT213" s="1">
        <v>1600</v>
      </c>
      <c r="AU213" s="1">
        <v>0.25312499999999999</v>
      </c>
      <c r="AV213" s="2">
        <v>32</v>
      </c>
      <c r="AW213" s="1">
        <v>4.9467058181762598</v>
      </c>
      <c r="AX213" s="1">
        <v>2677.6117854118302</v>
      </c>
      <c r="AY213" s="1">
        <v>2682.5584912300101</v>
      </c>
      <c r="AZ213" s="1">
        <v>405</v>
      </c>
      <c r="BA213" s="1">
        <v>1195</v>
      </c>
      <c r="BB213" s="1">
        <v>1600</v>
      </c>
      <c r="BC213" s="1">
        <v>0.25312499999999999</v>
      </c>
      <c r="BD213" s="2">
        <v>36</v>
      </c>
      <c r="BE213" s="1">
        <v>5.2914080619812003</v>
      </c>
      <c r="BF213" s="1">
        <v>2681.4739465713501</v>
      </c>
      <c r="BG213" s="1">
        <v>2686.7653546333299</v>
      </c>
      <c r="BH213" s="1">
        <v>577</v>
      </c>
      <c r="BI213" s="1">
        <v>1223</v>
      </c>
      <c r="BJ213" s="1">
        <v>1800</v>
      </c>
      <c r="BK213" s="1">
        <v>0.32055555555555498</v>
      </c>
      <c r="BL213" s="2">
        <v>38</v>
      </c>
      <c r="BM213" s="1">
        <v>5.4585249423980704</v>
      </c>
      <c r="BN213" s="1">
        <v>2681.91837763786</v>
      </c>
      <c r="BO213" s="1">
        <v>2687.3769025802599</v>
      </c>
      <c r="BP213" s="1">
        <v>609</v>
      </c>
      <c r="BQ213" s="1">
        <v>1291</v>
      </c>
      <c r="BR213" s="1">
        <v>1900</v>
      </c>
      <c r="BS213" s="1">
        <v>0.32052631578947299</v>
      </c>
      <c r="BT213" s="2">
        <v>39</v>
      </c>
      <c r="BU213" s="1">
        <v>5.5424418449401802</v>
      </c>
      <c r="BV213" s="1">
        <v>2682.13432455062</v>
      </c>
      <c r="BW213" s="1">
        <v>2687.6767663955602</v>
      </c>
      <c r="BX213" s="1">
        <v>658</v>
      </c>
      <c r="BY213" s="1">
        <v>1291</v>
      </c>
      <c r="BZ213" s="1">
        <v>1949</v>
      </c>
      <c r="CA213" s="1">
        <v>0.33760903027193401</v>
      </c>
    </row>
    <row r="214" spans="1:79" x14ac:dyDescent="0.25">
      <c r="A214" s="1" t="s">
        <v>282</v>
      </c>
      <c r="B214" s="1" t="s">
        <v>99</v>
      </c>
      <c r="C214" s="1" t="s">
        <v>78</v>
      </c>
      <c r="D214" s="1" t="s">
        <v>90</v>
      </c>
      <c r="E214" s="1" t="s">
        <v>80</v>
      </c>
      <c r="F214" s="1" t="s">
        <v>84</v>
      </c>
      <c r="G214" s="1">
        <v>1</v>
      </c>
      <c r="H214" s="2">
        <v>24</v>
      </c>
      <c r="I214" s="1">
        <v>11.0313477516174</v>
      </c>
      <c r="J214" s="1">
        <v>472.45140862464899</v>
      </c>
      <c r="K214" s="1">
        <v>483.48275637626602</v>
      </c>
      <c r="L214" s="1">
        <v>386</v>
      </c>
      <c r="M214" s="1">
        <v>814</v>
      </c>
      <c r="N214" s="1">
        <v>1200</v>
      </c>
      <c r="O214" s="1">
        <v>0.32166666666666599</v>
      </c>
      <c r="P214" s="2">
        <v>26</v>
      </c>
      <c r="Q214" s="1">
        <v>11.9174137115478</v>
      </c>
      <c r="R214" s="1">
        <v>477.01081061363197</v>
      </c>
      <c r="S214" s="1">
        <v>488.92822432518</v>
      </c>
      <c r="T214" s="1">
        <v>439</v>
      </c>
      <c r="U214" s="1">
        <v>861</v>
      </c>
      <c r="V214" s="1">
        <v>1300</v>
      </c>
      <c r="W214" s="1">
        <v>0.33769230769230701</v>
      </c>
      <c r="X214" s="2">
        <v>28</v>
      </c>
      <c r="Y214" s="1">
        <v>12.7541298866271</v>
      </c>
      <c r="Z214" s="1">
        <v>479.77314949035599</v>
      </c>
      <c r="AA214" s="1">
        <v>492.52727937698302</v>
      </c>
      <c r="AB214" s="1">
        <v>493</v>
      </c>
      <c r="AC214" s="1">
        <v>907</v>
      </c>
      <c r="AD214" s="1">
        <v>1400</v>
      </c>
      <c r="AE214" s="1">
        <v>0.35214285714285698</v>
      </c>
      <c r="AF214" s="2">
        <v>30</v>
      </c>
      <c r="AG214" s="1">
        <v>13.5942749977111</v>
      </c>
      <c r="AH214" s="1">
        <v>481.661230325698</v>
      </c>
      <c r="AI214" s="1">
        <v>495.25550532340998</v>
      </c>
      <c r="AJ214" s="1">
        <v>560</v>
      </c>
      <c r="AK214" s="1">
        <v>940</v>
      </c>
      <c r="AL214" s="1">
        <v>1500</v>
      </c>
      <c r="AM214" s="1">
        <v>0.37333333333333302</v>
      </c>
      <c r="AN214" s="2">
        <v>34</v>
      </c>
      <c r="AO214" s="1">
        <v>15.2135138511657</v>
      </c>
      <c r="AP214" s="1">
        <v>483.48071217536898</v>
      </c>
      <c r="AQ214" s="1">
        <v>498.69422602653498</v>
      </c>
      <c r="AR214" s="1">
        <v>641</v>
      </c>
      <c r="AS214" s="1">
        <v>1059</v>
      </c>
      <c r="AT214" s="1">
        <v>1700</v>
      </c>
      <c r="AU214" s="1">
        <v>0.377058823529411</v>
      </c>
      <c r="AV214" s="2">
        <v>35</v>
      </c>
      <c r="AW214" s="1">
        <v>15.6118948459625</v>
      </c>
      <c r="AX214" s="1">
        <v>483.78225111961302</v>
      </c>
      <c r="AY214" s="1">
        <v>499.394145965576</v>
      </c>
      <c r="AZ214" s="1">
        <v>656</v>
      </c>
      <c r="BA214" s="1">
        <v>1094</v>
      </c>
      <c r="BB214" s="1">
        <v>1750</v>
      </c>
      <c r="BC214" s="1">
        <v>0.374857142857142</v>
      </c>
      <c r="BD214" s="2">
        <v>38</v>
      </c>
      <c r="BE214" s="1">
        <v>16.8066036701202</v>
      </c>
      <c r="BF214" s="1">
        <v>484.53962397575299</v>
      </c>
      <c r="BG214" s="1">
        <v>501.34622764587402</v>
      </c>
      <c r="BH214" s="1">
        <v>690</v>
      </c>
      <c r="BI214" s="1">
        <v>1210</v>
      </c>
      <c r="BJ214" s="1">
        <v>1900</v>
      </c>
      <c r="BK214" s="1">
        <v>0.36315789473684201</v>
      </c>
      <c r="BL214" s="2">
        <v>39</v>
      </c>
      <c r="BM214" s="1">
        <v>17.211443662643401</v>
      </c>
      <c r="BN214" s="1">
        <v>484.76727294921801</v>
      </c>
      <c r="BO214" s="1">
        <v>501.97871661186201</v>
      </c>
      <c r="BP214" s="1">
        <v>706</v>
      </c>
      <c r="BQ214" s="1">
        <v>1244</v>
      </c>
      <c r="BR214" s="1">
        <v>1950</v>
      </c>
      <c r="BS214" s="1">
        <v>0.36205128205128201</v>
      </c>
      <c r="BT214" s="2">
        <v>40</v>
      </c>
      <c r="BU214" s="1">
        <v>17.898385524749699</v>
      </c>
      <c r="BV214" s="1">
        <v>485.07814598083399</v>
      </c>
      <c r="BW214" s="1">
        <v>502.97653150558398</v>
      </c>
      <c r="BX214" s="1">
        <v>755</v>
      </c>
      <c r="BY214" s="1">
        <v>1244</v>
      </c>
      <c r="BZ214" s="1">
        <v>1999</v>
      </c>
      <c r="CA214" s="1">
        <v>0.37768884442221101</v>
      </c>
    </row>
    <row r="215" spans="1:79" x14ac:dyDescent="0.25">
      <c r="A215" s="1" t="s">
        <v>284</v>
      </c>
      <c r="B215" s="1" t="s">
        <v>99</v>
      </c>
      <c r="C215" s="1" t="s">
        <v>92</v>
      </c>
      <c r="D215" s="1" t="s">
        <v>90</v>
      </c>
      <c r="E215" s="1" t="s">
        <v>88</v>
      </c>
      <c r="F215" s="1" t="s">
        <v>81</v>
      </c>
      <c r="G215" s="1">
        <v>1</v>
      </c>
      <c r="H215" s="2">
        <v>22</v>
      </c>
      <c r="I215" s="1">
        <v>3.57346391677856</v>
      </c>
      <c r="J215" s="1">
        <v>2303.5807964801702</v>
      </c>
      <c r="K215" s="1">
        <v>2307.1542603969501</v>
      </c>
      <c r="L215" s="1">
        <v>186</v>
      </c>
      <c r="M215" s="1">
        <v>914</v>
      </c>
      <c r="N215" s="1">
        <v>1100</v>
      </c>
      <c r="O215" s="1">
        <v>0.16909090909090899</v>
      </c>
      <c r="P215" s="2">
        <v>24</v>
      </c>
      <c r="Q215" s="1">
        <v>3.7906999588012602</v>
      </c>
      <c r="R215" s="1">
        <v>2393.9257895946498</v>
      </c>
      <c r="S215" s="1">
        <v>2397.7164895534502</v>
      </c>
      <c r="T215" s="1">
        <v>212</v>
      </c>
      <c r="U215" s="1">
        <v>988</v>
      </c>
      <c r="V215" s="1">
        <v>1200</v>
      </c>
      <c r="W215" s="1">
        <v>0.176666666666666</v>
      </c>
      <c r="X215" s="2">
        <v>28</v>
      </c>
      <c r="Y215" s="1">
        <v>4.1881592273712096</v>
      </c>
      <c r="Z215" s="1">
        <v>2500.2896685600199</v>
      </c>
      <c r="AA215" s="1">
        <v>2504.4778277873902</v>
      </c>
      <c r="AB215" s="1">
        <v>303</v>
      </c>
      <c r="AC215" s="1">
        <v>1097</v>
      </c>
      <c r="AD215" s="1">
        <v>1400</v>
      </c>
      <c r="AE215" s="1">
        <v>0.216428571428571</v>
      </c>
      <c r="AF215" s="2">
        <v>30</v>
      </c>
      <c r="AG215" s="1">
        <v>4.3800971508026096</v>
      </c>
      <c r="AH215" s="1">
        <v>2526.9000847339598</v>
      </c>
      <c r="AI215" s="1">
        <v>2531.2801818847602</v>
      </c>
      <c r="AJ215" s="1">
        <v>346</v>
      </c>
      <c r="AK215" s="1">
        <v>1154</v>
      </c>
      <c r="AL215" s="1">
        <v>1500</v>
      </c>
      <c r="AM215" s="1">
        <v>0.23066666666666599</v>
      </c>
      <c r="AN215" s="2">
        <v>31</v>
      </c>
      <c r="AO215" s="1">
        <v>4.4718933105468697</v>
      </c>
      <c r="AP215" s="1">
        <v>2533.4958186149502</v>
      </c>
      <c r="AQ215" s="1">
        <v>2537.9677119255002</v>
      </c>
      <c r="AR215" s="1">
        <v>387</v>
      </c>
      <c r="AS215" s="1">
        <v>1163</v>
      </c>
      <c r="AT215" s="1">
        <v>1550</v>
      </c>
      <c r="AU215" s="1">
        <v>0.249677419354838</v>
      </c>
      <c r="AV215" s="2">
        <v>33</v>
      </c>
      <c r="AW215" s="1">
        <v>4.6516864299774099</v>
      </c>
      <c r="AX215" s="1">
        <v>2538.1084954738599</v>
      </c>
      <c r="AY215" s="1">
        <v>2542.76018190383</v>
      </c>
      <c r="AZ215" s="1">
        <v>467</v>
      </c>
      <c r="BA215" s="1">
        <v>1183</v>
      </c>
      <c r="BB215" s="1">
        <v>1650</v>
      </c>
      <c r="BC215" s="1">
        <v>0.28303030303030302</v>
      </c>
      <c r="BD215" s="2">
        <v>35</v>
      </c>
      <c r="BE215" s="1">
        <v>4.8297562599182102</v>
      </c>
      <c r="BF215" s="1">
        <v>2538.9265222549402</v>
      </c>
      <c r="BG215" s="1">
        <v>2543.7562785148598</v>
      </c>
      <c r="BH215" s="1">
        <v>549</v>
      </c>
      <c r="BI215" s="1">
        <v>1201</v>
      </c>
      <c r="BJ215" s="1">
        <v>1750</v>
      </c>
      <c r="BK215" s="1">
        <v>0.313714285714285</v>
      </c>
      <c r="BL215" s="2">
        <v>39</v>
      </c>
      <c r="BM215" s="1">
        <v>5.1813282966613698</v>
      </c>
      <c r="BN215" s="1">
        <v>2539.8805789947501</v>
      </c>
      <c r="BO215" s="1">
        <v>2545.0619072914101</v>
      </c>
      <c r="BP215" s="1">
        <v>613</v>
      </c>
      <c r="BQ215" s="1">
        <v>1288</v>
      </c>
      <c r="BR215" s="1">
        <v>1901</v>
      </c>
      <c r="BS215" s="1">
        <v>0.32246186217780098</v>
      </c>
      <c r="BT215" s="2">
        <v>40</v>
      </c>
      <c r="BU215" s="1">
        <v>5.2711603641510001</v>
      </c>
      <c r="BV215" s="1">
        <v>2540.0991239547702</v>
      </c>
      <c r="BW215" s="1">
        <v>2545.3702843189199</v>
      </c>
      <c r="BX215" s="1">
        <v>663</v>
      </c>
      <c r="BY215" s="1">
        <v>1288</v>
      </c>
      <c r="BZ215" s="1">
        <v>1951</v>
      </c>
      <c r="CA215" s="1">
        <v>0.33982573039466901</v>
      </c>
    </row>
    <row r="216" spans="1:79" x14ac:dyDescent="0.25">
      <c r="A216" s="1" t="s">
        <v>285</v>
      </c>
      <c r="B216" s="1" t="s">
        <v>99</v>
      </c>
      <c r="C216" s="1" t="s">
        <v>78</v>
      </c>
      <c r="D216" s="1" t="s">
        <v>90</v>
      </c>
      <c r="E216" s="1" t="s">
        <v>80</v>
      </c>
      <c r="F216" s="1" t="s">
        <v>84</v>
      </c>
      <c r="G216" s="1">
        <v>2</v>
      </c>
      <c r="H216" s="2">
        <v>24</v>
      </c>
      <c r="I216" s="1">
        <v>10.1762669086456</v>
      </c>
      <c r="J216" s="1">
        <v>475.07872462272599</v>
      </c>
      <c r="K216" s="1">
        <v>485.25499153137201</v>
      </c>
      <c r="L216" s="1">
        <v>386</v>
      </c>
      <c r="M216" s="1">
        <v>814</v>
      </c>
      <c r="N216" s="1">
        <v>1200</v>
      </c>
      <c r="O216" s="1">
        <v>0.32166666666666599</v>
      </c>
      <c r="P216" s="2">
        <v>26</v>
      </c>
      <c r="Q216" s="1">
        <v>11.0177738666534</v>
      </c>
      <c r="R216" s="1">
        <v>479.57648277282698</v>
      </c>
      <c r="S216" s="1">
        <v>490.59425663948002</v>
      </c>
      <c r="T216" s="1">
        <v>439</v>
      </c>
      <c r="U216" s="1">
        <v>861</v>
      </c>
      <c r="V216" s="1">
        <v>1300</v>
      </c>
      <c r="W216" s="1">
        <v>0.33769230769230701</v>
      </c>
      <c r="X216" s="2">
        <v>28</v>
      </c>
      <c r="Y216" s="1">
        <v>11.847731828689501</v>
      </c>
      <c r="Z216" s="1">
        <v>482.66923880577002</v>
      </c>
      <c r="AA216" s="1">
        <v>494.51697063445999</v>
      </c>
      <c r="AB216" s="1">
        <v>493</v>
      </c>
      <c r="AC216" s="1">
        <v>907</v>
      </c>
      <c r="AD216" s="1">
        <v>1400</v>
      </c>
      <c r="AE216" s="1">
        <v>0.35214285714285698</v>
      </c>
      <c r="AF216" s="2">
        <v>30</v>
      </c>
      <c r="AG216" s="1">
        <v>12.658088684081999</v>
      </c>
      <c r="AH216" s="1">
        <v>484.38749074935902</v>
      </c>
      <c r="AI216" s="1">
        <v>497.04557943344099</v>
      </c>
      <c r="AJ216" s="1">
        <v>560</v>
      </c>
      <c r="AK216" s="1">
        <v>940</v>
      </c>
      <c r="AL216" s="1">
        <v>1500</v>
      </c>
      <c r="AM216" s="1">
        <v>0.37333333333333302</v>
      </c>
      <c r="AN216" s="2">
        <v>34</v>
      </c>
      <c r="AO216" s="1">
        <v>14.255725383758501</v>
      </c>
      <c r="AP216" s="1">
        <v>486.264137744903</v>
      </c>
      <c r="AQ216" s="1">
        <v>500.519863128662</v>
      </c>
      <c r="AR216" s="1">
        <v>641</v>
      </c>
      <c r="AS216" s="1">
        <v>1059</v>
      </c>
      <c r="AT216" s="1">
        <v>1700</v>
      </c>
      <c r="AU216" s="1">
        <v>0.377058823529411</v>
      </c>
      <c r="AV216" s="2">
        <v>35</v>
      </c>
      <c r="AW216" s="1">
        <v>15.3036673069</v>
      </c>
      <c r="AX216" s="1">
        <v>486.55865669250397</v>
      </c>
      <c r="AY216" s="1">
        <v>501.862323999404</v>
      </c>
      <c r="AZ216" s="1">
        <v>656</v>
      </c>
      <c r="BA216" s="1">
        <v>1094</v>
      </c>
      <c r="BB216" s="1">
        <v>1750</v>
      </c>
      <c r="BC216" s="1">
        <v>0.374857142857142</v>
      </c>
      <c r="BD216" s="2">
        <v>38</v>
      </c>
      <c r="BE216" s="1">
        <v>16.449298143386802</v>
      </c>
      <c r="BF216" s="1">
        <v>487.29483795165999</v>
      </c>
      <c r="BG216" s="1">
        <v>503.744136095047</v>
      </c>
      <c r="BH216" s="1">
        <v>690</v>
      </c>
      <c r="BI216" s="1">
        <v>1210</v>
      </c>
      <c r="BJ216" s="1">
        <v>1900</v>
      </c>
      <c r="BK216" s="1">
        <v>0.36315789473684201</v>
      </c>
      <c r="BL216" s="2">
        <v>39</v>
      </c>
      <c r="BM216" s="1">
        <v>18.562698125839201</v>
      </c>
      <c r="BN216" s="1">
        <v>487.59260296821498</v>
      </c>
      <c r="BO216" s="1">
        <v>506.15530109405501</v>
      </c>
      <c r="BP216" s="1">
        <v>706</v>
      </c>
      <c r="BQ216" s="1">
        <v>1244</v>
      </c>
      <c r="BR216" s="1">
        <v>1950</v>
      </c>
      <c r="BS216" s="1">
        <v>0.36205128205128201</v>
      </c>
      <c r="BT216" s="2">
        <v>40</v>
      </c>
      <c r="BU216" s="1">
        <v>19.2230832576751</v>
      </c>
      <c r="BV216" s="1">
        <v>487.80414605140601</v>
      </c>
      <c r="BW216" s="1">
        <v>507.02722930908197</v>
      </c>
      <c r="BX216" s="1">
        <v>755</v>
      </c>
      <c r="BY216" s="1">
        <v>1244</v>
      </c>
      <c r="BZ216" s="1">
        <v>1999</v>
      </c>
      <c r="CA216" s="1">
        <v>0.37768884442221101</v>
      </c>
    </row>
    <row r="217" spans="1:79" x14ac:dyDescent="0.25">
      <c r="A217" s="1" t="s">
        <v>288</v>
      </c>
      <c r="B217" s="1" t="s">
        <v>99</v>
      </c>
      <c r="C217" s="1" t="s">
        <v>78</v>
      </c>
      <c r="D217" s="1" t="s">
        <v>90</v>
      </c>
      <c r="E217" s="1" t="s">
        <v>80</v>
      </c>
      <c r="F217" s="1" t="s">
        <v>84</v>
      </c>
      <c r="G217" s="1">
        <v>3</v>
      </c>
      <c r="H217" s="2">
        <v>24</v>
      </c>
      <c r="I217" s="1">
        <v>11.6789419651031</v>
      </c>
      <c r="J217" s="1">
        <v>467.50053668022099</v>
      </c>
      <c r="K217" s="1">
        <v>479.17947864532402</v>
      </c>
      <c r="L217" s="1">
        <v>386</v>
      </c>
      <c r="M217" s="1">
        <v>814</v>
      </c>
      <c r="N217" s="1">
        <v>1200</v>
      </c>
      <c r="O217" s="1">
        <v>0.32166666666666599</v>
      </c>
      <c r="P217" s="2">
        <v>26</v>
      </c>
      <c r="Q217" s="1">
        <v>12.6155171394348</v>
      </c>
      <c r="R217" s="1">
        <v>471.82515048980702</v>
      </c>
      <c r="S217" s="1">
        <v>484.44066762924098</v>
      </c>
      <c r="T217" s="1">
        <v>439</v>
      </c>
      <c r="U217" s="1">
        <v>861</v>
      </c>
      <c r="V217" s="1">
        <v>1300</v>
      </c>
      <c r="W217" s="1">
        <v>0.33769230769230701</v>
      </c>
      <c r="X217" s="2">
        <v>28</v>
      </c>
      <c r="Y217" s="1">
        <v>13.4430539608001</v>
      </c>
      <c r="Z217" s="1">
        <v>474.62752556800802</v>
      </c>
      <c r="AA217" s="1">
        <v>488.07057952880803</v>
      </c>
      <c r="AB217" s="1">
        <v>493</v>
      </c>
      <c r="AC217" s="1">
        <v>907</v>
      </c>
      <c r="AD217" s="1">
        <v>1400</v>
      </c>
      <c r="AE217" s="1">
        <v>0.35214285714285698</v>
      </c>
      <c r="AF217" s="2">
        <v>30</v>
      </c>
      <c r="AG217" s="1">
        <v>14.3983328342437</v>
      </c>
      <c r="AH217" s="1">
        <v>477.09206557273802</v>
      </c>
      <c r="AI217" s="1">
        <v>491.49039840698202</v>
      </c>
      <c r="AJ217" s="1">
        <v>560</v>
      </c>
      <c r="AK217" s="1">
        <v>940</v>
      </c>
      <c r="AL217" s="1">
        <v>1500</v>
      </c>
      <c r="AM217" s="1">
        <v>0.37333333333333302</v>
      </c>
      <c r="AN217" s="2">
        <v>34</v>
      </c>
      <c r="AO217" s="1">
        <v>16.1086406707763</v>
      </c>
      <c r="AP217" s="1">
        <v>478.99590635299597</v>
      </c>
      <c r="AQ217" s="1">
        <v>495.10454702377302</v>
      </c>
      <c r="AR217" s="1">
        <v>641</v>
      </c>
      <c r="AS217" s="1">
        <v>1059</v>
      </c>
      <c r="AT217" s="1">
        <v>1700</v>
      </c>
      <c r="AU217" s="1">
        <v>0.377058823529411</v>
      </c>
      <c r="AV217" s="2">
        <v>35</v>
      </c>
      <c r="AW217" s="1">
        <v>16.495922803878699</v>
      </c>
      <c r="AX217" s="1">
        <v>479.29757118225098</v>
      </c>
      <c r="AY217" s="1">
        <v>495.79349398612902</v>
      </c>
      <c r="AZ217" s="1">
        <v>656</v>
      </c>
      <c r="BA217" s="1">
        <v>1094</v>
      </c>
      <c r="BB217" s="1">
        <v>1750</v>
      </c>
      <c r="BC217" s="1">
        <v>0.374857142857142</v>
      </c>
      <c r="BD217" s="2">
        <v>38</v>
      </c>
      <c r="BE217" s="1">
        <v>17.623975753784102</v>
      </c>
      <c r="BF217" s="1">
        <v>480.02511501312199</v>
      </c>
      <c r="BG217" s="1">
        <v>497.649090766906</v>
      </c>
      <c r="BH217" s="1">
        <v>690</v>
      </c>
      <c r="BI217" s="1">
        <v>1210</v>
      </c>
      <c r="BJ217" s="1">
        <v>1900</v>
      </c>
      <c r="BK217" s="1">
        <v>0.36315789473684201</v>
      </c>
      <c r="BL217" s="2">
        <v>39</v>
      </c>
      <c r="BM217" s="1">
        <v>18.003542900085399</v>
      </c>
      <c r="BN217" s="1">
        <v>480.24107909202502</v>
      </c>
      <c r="BO217" s="1">
        <v>498.24462199211098</v>
      </c>
      <c r="BP217" s="1">
        <v>706</v>
      </c>
      <c r="BQ217" s="1">
        <v>1244</v>
      </c>
      <c r="BR217" s="1">
        <v>1950</v>
      </c>
      <c r="BS217" s="1">
        <v>0.36205128205128201</v>
      </c>
      <c r="BT217" s="2">
        <v>40</v>
      </c>
      <c r="BU217" s="1">
        <v>18.6704728603363</v>
      </c>
      <c r="BV217" s="1">
        <v>480.44991111755297</v>
      </c>
      <c r="BW217" s="1">
        <v>499.12038397789001</v>
      </c>
      <c r="BX217" s="1">
        <v>755</v>
      </c>
      <c r="BY217" s="1">
        <v>1244</v>
      </c>
      <c r="BZ217" s="1">
        <v>1999</v>
      </c>
      <c r="CA217" s="1">
        <v>0.37768884442221101</v>
      </c>
    </row>
    <row r="218" spans="1:79" x14ac:dyDescent="0.25">
      <c r="A218" s="1" t="s">
        <v>291</v>
      </c>
      <c r="B218" s="1" t="s">
        <v>99</v>
      </c>
      <c r="C218" s="1" t="s">
        <v>78</v>
      </c>
      <c r="D218" s="1" t="s">
        <v>90</v>
      </c>
      <c r="E218" s="1" t="s">
        <v>80</v>
      </c>
      <c r="F218" s="1" t="s">
        <v>84</v>
      </c>
      <c r="G218" s="1">
        <v>4</v>
      </c>
      <c r="H218" s="2">
        <v>24</v>
      </c>
      <c r="I218" s="1">
        <v>10.444905757903999</v>
      </c>
      <c r="J218" s="1">
        <v>482.89408135414101</v>
      </c>
      <c r="K218" s="1">
        <v>493.338987112045</v>
      </c>
      <c r="L218" s="1">
        <v>386</v>
      </c>
      <c r="M218" s="1">
        <v>814</v>
      </c>
      <c r="N218" s="1">
        <v>1200</v>
      </c>
      <c r="O218" s="1">
        <v>0.32166666666666599</v>
      </c>
      <c r="P218" s="2">
        <v>26</v>
      </c>
      <c r="Q218" s="1">
        <v>11.2687087059021</v>
      </c>
      <c r="R218" s="1">
        <v>487.378248214721</v>
      </c>
      <c r="S218" s="1">
        <v>498.64695692062298</v>
      </c>
      <c r="T218" s="1">
        <v>439</v>
      </c>
      <c r="U218" s="1">
        <v>861</v>
      </c>
      <c r="V218" s="1">
        <v>1300</v>
      </c>
      <c r="W218" s="1">
        <v>0.33769230769230701</v>
      </c>
      <c r="X218" s="2">
        <v>28</v>
      </c>
      <c r="Y218" s="1">
        <v>12.127702713012599</v>
      </c>
      <c r="Z218" s="1">
        <v>490.12360525131197</v>
      </c>
      <c r="AA218" s="1">
        <v>502.25130796432398</v>
      </c>
      <c r="AB218" s="1">
        <v>493</v>
      </c>
      <c r="AC218" s="1">
        <v>907</v>
      </c>
      <c r="AD218" s="1">
        <v>1400</v>
      </c>
      <c r="AE218" s="1">
        <v>0.35214285714285698</v>
      </c>
      <c r="AF218" s="2">
        <v>30</v>
      </c>
      <c r="AG218" s="1">
        <v>12.995380878448399</v>
      </c>
      <c r="AH218" s="1">
        <v>491.80393910407997</v>
      </c>
      <c r="AI218" s="1">
        <v>504.799319982528</v>
      </c>
      <c r="AJ218" s="1">
        <v>560</v>
      </c>
      <c r="AK218" s="1">
        <v>940</v>
      </c>
      <c r="AL218" s="1">
        <v>1500</v>
      </c>
      <c r="AM218" s="1">
        <v>0.37333333333333302</v>
      </c>
      <c r="AN218" s="2">
        <v>34</v>
      </c>
      <c r="AO218" s="1">
        <v>14.608904838561999</v>
      </c>
      <c r="AP218" s="1">
        <v>493.65658116340597</v>
      </c>
      <c r="AQ218" s="1">
        <v>508.26548600196799</v>
      </c>
      <c r="AR218" s="1">
        <v>641</v>
      </c>
      <c r="AS218" s="1">
        <v>1059</v>
      </c>
      <c r="AT218" s="1">
        <v>1700</v>
      </c>
      <c r="AU218" s="1">
        <v>0.377058823529411</v>
      </c>
      <c r="AV218" s="2">
        <v>35</v>
      </c>
      <c r="AW218" s="1">
        <v>15.017609834670999</v>
      </c>
      <c r="AX218" s="1">
        <v>493.95017313957197</v>
      </c>
      <c r="AY218" s="1">
        <v>508.96778297424299</v>
      </c>
      <c r="AZ218" s="1">
        <v>656</v>
      </c>
      <c r="BA218" s="1">
        <v>1094</v>
      </c>
      <c r="BB218" s="1">
        <v>1750</v>
      </c>
      <c r="BC218" s="1">
        <v>0.374857142857142</v>
      </c>
      <c r="BD218" s="2">
        <v>38</v>
      </c>
      <c r="BE218" s="1">
        <v>16.351428031921301</v>
      </c>
      <c r="BF218" s="1">
        <v>494.70956730842499</v>
      </c>
      <c r="BG218" s="1">
        <v>511.06099534034701</v>
      </c>
      <c r="BH218" s="1">
        <v>690</v>
      </c>
      <c r="BI218" s="1">
        <v>1210</v>
      </c>
      <c r="BJ218" s="1">
        <v>1900</v>
      </c>
      <c r="BK218" s="1">
        <v>0.36315789473684201</v>
      </c>
      <c r="BL218" s="2">
        <v>39</v>
      </c>
      <c r="BM218" s="1">
        <v>16.735449075698799</v>
      </c>
      <c r="BN218" s="1">
        <v>494.93317532539299</v>
      </c>
      <c r="BO218" s="1">
        <v>511.66862440109202</v>
      </c>
      <c r="BP218" s="1">
        <v>706</v>
      </c>
      <c r="BQ218" s="1">
        <v>1244</v>
      </c>
      <c r="BR218" s="1">
        <v>1950</v>
      </c>
      <c r="BS218" s="1">
        <v>0.36205128205128201</v>
      </c>
      <c r="BT218" s="2">
        <v>40</v>
      </c>
      <c r="BU218" s="1">
        <v>17.4004919528961</v>
      </c>
      <c r="BV218" s="1">
        <v>495.15976333618102</v>
      </c>
      <c r="BW218" s="1">
        <v>512.56025528907696</v>
      </c>
      <c r="BX218" s="1">
        <v>755</v>
      </c>
      <c r="BY218" s="1">
        <v>1244</v>
      </c>
      <c r="BZ218" s="1">
        <v>1999</v>
      </c>
      <c r="CA218" s="1">
        <v>0.37768884442221101</v>
      </c>
    </row>
    <row r="219" spans="1:79" x14ac:dyDescent="0.25">
      <c r="A219" s="1" t="s">
        <v>294</v>
      </c>
      <c r="B219" s="1" t="s">
        <v>99</v>
      </c>
      <c r="C219" s="1" t="s">
        <v>78</v>
      </c>
      <c r="D219" s="1" t="s">
        <v>90</v>
      </c>
      <c r="E219" s="1" t="s">
        <v>80</v>
      </c>
      <c r="F219" s="1" t="s">
        <v>84</v>
      </c>
      <c r="G219" s="1">
        <v>5</v>
      </c>
      <c r="H219" s="2">
        <v>24</v>
      </c>
      <c r="I219" s="1">
        <v>10.768608093261699</v>
      </c>
      <c r="J219" s="1">
        <v>461.60015606880103</v>
      </c>
      <c r="K219" s="1">
        <v>472.36876416206297</v>
      </c>
      <c r="L219" s="1">
        <v>386</v>
      </c>
      <c r="M219" s="1">
        <v>814</v>
      </c>
      <c r="N219" s="1">
        <v>1200</v>
      </c>
      <c r="O219" s="1">
        <v>0.32166666666666599</v>
      </c>
      <c r="P219" s="2">
        <v>26</v>
      </c>
      <c r="Q219" s="1">
        <v>12.070626974105799</v>
      </c>
      <c r="R219" s="1">
        <v>467.33039903640702</v>
      </c>
      <c r="S219" s="1">
        <v>479.40102601051302</v>
      </c>
      <c r="T219" s="1">
        <v>439</v>
      </c>
      <c r="U219" s="1">
        <v>861</v>
      </c>
      <c r="V219" s="1">
        <v>1300</v>
      </c>
      <c r="W219" s="1">
        <v>0.33769230769230701</v>
      </c>
      <c r="X219" s="2">
        <v>28</v>
      </c>
      <c r="Y219" s="1">
        <v>12.8922429084777</v>
      </c>
      <c r="Z219" s="1">
        <v>470.228600025177</v>
      </c>
      <c r="AA219" s="1">
        <v>483.12084293365399</v>
      </c>
      <c r="AB219" s="1">
        <v>493</v>
      </c>
      <c r="AC219" s="1">
        <v>907</v>
      </c>
      <c r="AD219" s="1">
        <v>1400</v>
      </c>
      <c r="AE219" s="1">
        <v>0.35214285714285698</v>
      </c>
      <c r="AF219" s="2">
        <v>30</v>
      </c>
      <c r="AG219" s="1">
        <v>13.7178401947021</v>
      </c>
      <c r="AH219" s="1">
        <v>471.90128493308998</v>
      </c>
      <c r="AI219" s="1">
        <v>485.61912512779202</v>
      </c>
      <c r="AJ219" s="1">
        <v>560</v>
      </c>
      <c r="AK219" s="1">
        <v>940</v>
      </c>
      <c r="AL219" s="1">
        <v>1500</v>
      </c>
      <c r="AM219" s="1">
        <v>0.37333333333333302</v>
      </c>
      <c r="AN219" s="2">
        <v>34</v>
      </c>
      <c r="AO219" s="1">
        <v>15.5692451000213</v>
      </c>
      <c r="AP219" s="1">
        <v>474.10185980796803</v>
      </c>
      <c r="AQ219" s="1">
        <v>489.67110490798899</v>
      </c>
      <c r="AR219" s="1">
        <v>641</v>
      </c>
      <c r="AS219" s="1">
        <v>1059</v>
      </c>
      <c r="AT219" s="1">
        <v>1700</v>
      </c>
      <c r="AU219" s="1">
        <v>0.377058823529411</v>
      </c>
      <c r="AV219" s="2">
        <v>35</v>
      </c>
      <c r="AW219" s="1">
        <v>15.971609115600501</v>
      </c>
      <c r="AX219" s="1">
        <v>474.41491675376801</v>
      </c>
      <c r="AY219" s="1">
        <v>490.386525869369</v>
      </c>
      <c r="AZ219" s="1">
        <v>656</v>
      </c>
      <c r="BA219" s="1">
        <v>1094</v>
      </c>
      <c r="BB219" s="1">
        <v>1750</v>
      </c>
      <c r="BC219" s="1">
        <v>0.374857142857142</v>
      </c>
      <c r="BD219" s="2">
        <v>38</v>
      </c>
      <c r="BE219" s="1">
        <v>17.131424188613799</v>
      </c>
      <c r="BF219" s="1">
        <v>475.15688800811699</v>
      </c>
      <c r="BG219" s="1">
        <v>492.288312196731</v>
      </c>
      <c r="BH219" s="1">
        <v>690</v>
      </c>
      <c r="BI219" s="1">
        <v>1210</v>
      </c>
      <c r="BJ219" s="1">
        <v>1900</v>
      </c>
      <c r="BK219" s="1">
        <v>0.36315789473684201</v>
      </c>
      <c r="BL219" s="2">
        <v>39</v>
      </c>
      <c r="BM219" s="1">
        <v>17.5084612369537</v>
      </c>
      <c r="BN219" s="1">
        <v>475.38118290901099</v>
      </c>
      <c r="BO219" s="1">
        <v>492.88964414596501</v>
      </c>
      <c r="BP219" s="1">
        <v>706</v>
      </c>
      <c r="BQ219" s="1">
        <v>1244</v>
      </c>
      <c r="BR219" s="1">
        <v>1950</v>
      </c>
      <c r="BS219" s="1">
        <v>0.36205128205128201</v>
      </c>
      <c r="BT219" s="2">
        <v>40</v>
      </c>
      <c r="BU219" s="1">
        <v>18.1753442287445</v>
      </c>
      <c r="BV219" s="1">
        <v>475.59439587592999</v>
      </c>
      <c r="BW219" s="1">
        <v>493.76974010467501</v>
      </c>
      <c r="BX219" s="1">
        <v>755</v>
      </c>
      <c r="BY219" s="1">
        <v>1244</v>
      </c>
      <c r="BZ219" s="1">
        <v>1999</v>
      </c>
      <c r="CA219" s="1">
        <v>0.37768884442221101</v>
      </c>
    </row>
    <row r="220" spans="1:79" x14ac:dyDescent="0.25">
      <c r="A220" s="1" t="s">
        <v>299</v>
      </c>
      <c r="B220" s="1" t="s">
        <v>99</v>
      </c>
      <c r="C220" s="1" t="s">
        <v>78</v>
      </c>
      <c r="D220" s="1" t="s">
        <v>90</v>
      </c>
      <c r="E220" s="1" t="s">
        <v>80</v>
      </c>
      <c r="F220" s="1" t="s">
        <v>86</v>
      </c>
      <c r="G220" s="1">
        <v>5</v>
      </c>
      <c r="H220" s="2">
        <v>20</v>
      </c>
      <c r="I220" s="1">
        <v>44.582916736602698</v>
      </c>
      <c r="J220" s="1">
        <v>864.74221897125199</v>
      </c>
      <c r="K220" s="1">
        <v>909.325135707855</v>
      </c>
      <c r="L220" s="1">
        <v>302</v>
      </c>
      <c r="M220" s="1">
        <v>698</v>
      </c>
      <c r="N220" s="1">
        <v>1000</v>
      </c>
      <c r="O220" s="1">
        <v>0.30199999999999999</v>
      </c>
      <c r="P220" s="2">
        <v>22</v>
      </c>
      <c r="Q220" s="1">
        <v>48.682839870452803</v>
      </c>
      <c r="R220" s="1">
        <v>950.94964504241898</v>
      </c>
      <c r="S220" s="1">
        <v>999.63248491287197</v>
      </c>
      <c r="T220" s="1">
        <v>359</v>
      </c>
      <c r="U220" s="1">
        <v>741</v>
      </c>
      <c r="V220" s="1">
        <v>1100</v>
      </c>
      <c r="W220" s="1">
        <v>0.32636363636363602</v>
      </c>
      <c r="X220" s="2">
        <v>25</v>
      </c>
      <c r="Y220" s="1">
        <v>58.758853673934901</v>
      </c>
      <c r="Z220" s="1">
        <v>1069.4642300605699</v>
      </c>
      <c r="AA220" s="1">
        <v>1128.2230837345101</v>
      </c>
      <c r="AB220" s="1">
        <v>433</v>
      </c>
      <c r="AC220" s="1">
        <v>817</v>
      </c>
      <c r="AD220" s="1">
        <v>1250</v>
      </c>
      <c r="AE220" s="1">
        <v>0.34639999999999999</v>
      </c>
      <c r="AF220" s="2">
        <v>30</v>
      </c>
      <c r="AG220" s="1">
        <v>67.590748548507605</v>
      </c>
      <c r="AH220" s="1">
        <v>1263.0376698970699</v>
      </c>
      <c r="AI220" s="1">
        <v>1330.6284184455801</v>
      </c>
      <c r="AJ220" s="1">
        <v>556</v>
      </c>
      <c r="AK220" s="1">
        <v>944</v>
      </c>
      <c r="AL220" s="1">
        <v>1500</v>
      </c>
      <c r="AM220" s="1">
        <v>0.37066666666666598</v>
      </c>
      <c r="AN220" s="2">
        <v>34</v>
      </c>
      <c r="AO220" s="1">
        <v>80.807380676269503</v>
      </c>
      <c r="AP220" s="1">
        <v>1400.1991691589301</v>
      </c>
      <c r="AQ220" s="1">
        <v>1481.0065498352001</v>
      </c>
      <c r="AR220" s="1">
        <v>625</v>
      </c>
      <c r="AS220" s="1">
        <v>1075</v>
      </c>
      <c r="AT220" s="1">
        <v>1700</v>
      </c>
      <c r="AU220" s="1">
        <v>0.36764705882352899</v>
      </c>
      <c r="AV220" s="2">
        <v>37</v>
      </c>
      <c r="AW220" s="1">
        <v>90.281628608703599</v>
      </c>
      <c r="AX220" s="1">
        <v>1516.6125171184499</v>
      </c>
      <c r="AY220" s="1">
        <v>1606.8941457271501</v>
      </c>
      <c r="AZ220" s="1">
        <v>672</v>
      </c>
      <c r="BA220" s="1">
        <v>1178</v>
      </c>
      <c r="BB220" s="1">
        <v>1850</v>
      </c>
      <c r="BC220" s="1">
        <v>0.36324324324324297</v>
      </c>
      <c r="BD220" s="2">
        <v>39</v>
      </c>
      <c r="BE220" s="1">
        <v>95.8884663581848</v>
      </c>
      <c r="BF220" s="1">
        <v>1594.38023877143</v>
      </c>
      <c r="BG220" s="1">
        <v>1690.26870512962</v>
      </c>
      <c r="BH220" s="1">
        <v>695</v>
      </c>
      <c r="BI220" s="1">
        <v>1255</v>
      </c>
      <c r="BJ220" s="1">
        <v>1950</v>
      </c>
      <c r="BK220" s="1">
        <v>0.35641025641025598</v>
      </c>
      <c r="BL220" s="2">
        <v>40</v>
      </c>
      <c r="BM220" s="1">
        <v>100.59997034072801</v>
      </c>
      <c r="BN220" s="1">
        <v>1628.2587206363601</v>
      </c>
      <c r="BO220" s="1">
        <v>1728.85869097709</v>
      </c>
      <c r="BP220" s="1">
        <v>705</v>
      </c>
      <c r="BQ220" s="1">
        <v>1295</v>
      </c>
      <c r="BR220" s="1">
        <v>2000</v>
      </c>
      <c r="BS220" s="1">
        <v>0.35249999999999998</v>
      </c>
      <c r="BT220" s="2">
        <v>41</v>
      </c>
      <c r="BU220" s="1">
        <v>107.113193273544</v>
      </c>
      <c r="BV220" s="1">
        <v>1662.56440854072</v>
      </c>
      <c r="BW220" s="1">
        <v>1769.67760181427</v>
      </c>
      <c r="BX220" s="1">
        <v>754</v>
      </c>
      <c r="BY220" s="1">
        <v>1295</v>
      </c>
      <c r="BZ220" s="1">
        <v>2049</v>
      </c>
      <c r="CA220" s="1">
        <v>0.36798438262567101</v>
      </c>
    </row>
    <row r="221" spans="1:79" x14ac:dyDescent="0.25">
      <c r="A221" s="1" t="s">
        <v>301</v>
      </c>
      <c r="B221" s="1" t="s">
        <v>99</v>
      </c>
      <c r="C221" s="1" t="s">
        <v>92</v>
      </c>
      <c r="D221" s="1" t="s">
        <v>79</v>
      </c>
      <c r="E221" s="1" t="s">
        <v>88</v>
      </c>
      <c r="F221" s="1" t="s">
        <v>83</v>
      </c>
      <c r="G221" s="1">
        <v>1</v>
      </c>
      <c r="H221" s="2">
        <v>19</v>
      </c>
      <c r="I221" s="1">
        <v>5.40653371810913</v>
      </c>
      <c r="J221" s="1">
        <v>490.716899871826</v>
      </c>
      <c r="K221" s="1">
        <v>496.12343358993502</v>
      </c>
      <c r="L221" s="1">
        <v>218</v>
      </c>
      <c r="M221" s="1">
        <v>732</v>
      </c>
      <c r="N221" s="1">
        <v>950</v>
      </c>
      <c r="O221" s="1">
        <v>0.229473684210526</v>
      </c>
      <c r="P221" s="2">
        <v>24</v>
      </c>
      <c r="Q221" s="1">
        <v>6.4802138805389404</v>
      </c>
      <c r="R221" s="1">
        <v>513.51211357116699</v>
      </c>
      <c r="S221" s="1">
        <v>519.99232745170502</v>
      </c>
      <c r="T221" s="1">
        <v>323</v>
      </c>
      <c r="U221" s="1">
        <v>877</v>
      </c>
      <c r="V221" s="1">
        <v>1200</v>
      </c>
      <c r="W221" s="1">
        <v>0.269166666666666</v>
      </c>
      <c r="X221" s="2">
        <v>26</v>
      </c>
      <c r="Y221" s="1">
        <v>6.8035891056060702</v>
      </c>
      <c r="Z221" s="1">
        <v>517.68596482276905</v>
      </c>
      <c r="AA221" s="1">
        <v>524.48955392837502</v>
      </c>
      <c r="AB221" s="1">
        <v>369</v>
      </c>
      <c r="AC221" s="1">
        <v>931</v>
      </c>
      <c r="AD221" s="1">
        <v>1300</v>
      </c>
      <c r="AE221" s="1">
        <v>0.28384615384615303</v>
      </c>
      <c r="AF221" s="2">
        <v>30</v>
      </c>
      <c r="AG221" s="1">
        <v>7.45314216613769</v>
      </c>
      <c r="AH221" s="1">
        <v>522.24784851074196</v>
      </c>
      <c r="AI221" s="1">
        <v>529.70099067687897</v>
      </c>
      <c r="AJ221" s="1">
        <v>451</v>
      </c>
      <c r="AK221" s="1">
        <v>1049</v>
      </c>
      <c r="AL221" s="1">
        <v>1500</v>
      </c>
      <c r="AM221" s="1">
        <v>0.30066666666666603</v>
      </c>
      <c r="AN221" s="2">
        <v>34</v>
      </c>
      <c r="AO221" s="1">
        <v>8.1207861900329501</v>
      </c>
      <c r="AP221" s="1">
        <v>525.02263545989899</v>
      </c>
      <c r="AQ221" s="1">
        <v>533.14342164993195</v>
      </c>
      <c r="AR221" s="1">
        <v>550</v>
      </c>
      <c r="AS221" s="1">
        <v>1150</v>
      </c>
      <c r="AT221" s="1">
        <v>1700</v>
      </c>
      <c r="AU221" s="1">
        <v>0.32352941176470501</v>
      </c>
      <c r="AV221" s="2">
        <v>36</v>
      </c>
      <c r="AW221" s="1">
        <v>8.4576611518859792</v>
      </c>
      <c r="AX221" s="1">
        <v>526.17353940010003</v>
      </c>
      <c r="AY221" s="1">
        <v>534.63120055198601</v>
      </c>
      <c r="AZ221" s="1">
        <v>608</v>
      </c>
      <c r="BA221" s="1">
        <v>1192</v>
      </c>
      <c r="BB221" s="1">
        <v>1800</v>
      </c>
      <c r="BC221" s="1">
        <v>0.33777777777777701</v>
      </c>
      <c r="BD221" s="2">
        <v>39</v>
      </c>
      <c r="BE221" s="1">
        <v>8.9581420421600306</v>
      </c>
      <c r="BF221" s="1">
        <v>527.73816037178005</v>
      </c>
      <c r="BG221" s="1">
        <v>536.69630241393997</v>
      </c>
      <c r="BH221" s="1">
        <v>680</v>
      </c>
      <c r="BI221" s="1">
        <v>1270</v>
      </c>
      <c r="BJ221" s="1">
        <v>1950</v>
      </c>
      <c r="BK221" s="1">
        <v>0.34871794871794798</v>
      </c>
      <c r="BL221" s="2">
        <v>41</v>
      </c>
      <c r="BM221" s="1">
        <v>9.2925302982330305</v>
      </c>
      <c r="BN221" s="1">
        <v>528.74747157096795</v>
      </c>
      <c r="BO221" s="1">
        <v>538.04000186920098</v>
      </c>
      <c r="BP221" s="1">
        <v>713</v>
      </c>
      <c r="BQ221" s="1">
        <v>1336</v>
      </c>
      <c r="BR221" s="1">
        <v>2049</v>
      </c>
      <c r="BS221" s="1">
        <v>0.34797462176671501</v>
      </c>
      <c r="BT221" s="2">
        <v>42</v>
      </c>
      <c r="BU221" s="1">
        <v>9.4558212757110596</v>
      </c>
      <c r="BV221" s="1">
        <v>529.24474835395802</v>
      </c>
      <c r="BW221" s="1">
        <v>538.70056962966896</v>
      </c>
      <c r="BX221" s="1">
        <v>763</v>
      </c>
      <c r="BY221" s="1">
        <v>1336</v>
      </c>
      <c r="BZ221" s="1">
        <v>2099</v>
      </c>
      <c r="CA221" s="1">
        <v>0.363506431634111</v>
      </c>
    </row>
    <row r="222" spans="1:79" x14ac:dyDescent="0.25">
      <c r="A222" s="1" t="s">
        <v>307</v>
      </c>
      <c r="B222" s="1" t="s">
        <v>99</v>
      </c>
      <c r="C222" s="1" t="s">
        <v>93</v>
      </c>
      <c r="D222" s="1" t="s">
        <v>79</v>
      </c>
      <c r="E222" s="1" t="s">
        <v>88</v>
      </c>
      <c r="F222" s="1" t="s">
        <v>83</v>
      </c>
      <c r="G222" s="1">
        <v>3</v>
      </c>
      <c r="H222" s="2">
        <v>18</v>
      </c>
      <c r="I222" s="1">
        <v>4.3724172115325901</v>
      </c>
      <c r="J222" s="1">
        <v>478.74047827720602</v>
      </c>
      <c r="K222" s="1">
        <v>483.11289548873901</v>
      </c>
      <c r="L222" s="1">
        <v>196</v>
      </c>
      <c r="M222" s="1">
        <v>704</v>
      </c>
      <c r="N222" s="1">
        <v>900</v>
      </c>
      <c r="O222" s="1">
        <v>0.21777777777777699</v>
      </c>
      <c r="P222" s="2">
        <v>22</v>
      </c>
      <c r="Q222" s="1">
        <v>5.0236351490020699</v>
      </c>
      <c r="R222" s="1">
        <v>502.664262294769</v>
      </c>
      <c r="S222" s="1">
        <v>507.68789744377102</v>
      </c>
      <c r="T222" s="1">
        <v>301</v>
      </c>
      <c r="U222" s="1">
        <v>799</v>
      </c>
      <c r="V222" s="1">
        <v>1100</v>
      </c>
      <c r="W222" s="1">
        <v>0.27363636363636301</v>
      </c>
      <c r="X222" s="2">
        <v>27</v>
      </c>
      <c r="Y222" s="1">
        <v>5.8382551670074401</v>
      </c>
      <c r="Z222" s="1">
        <v>514.16103935241699</v>
      </c>
      <c r="AA222" s="1">
        <v>519.99929451942398</v>
      </c>
      <c r="AB222" s="1">
        <v>404</v>
      </c>
      <c r="AC222" s="1">
        <v>946</v>
      </c>
      <c r="AD222" s="1">
        <v>1350</v>
      </c>
      <c r="AE222" s="1">
        <v>0.299259259259259</v>
      </c>
      <c r="AF222" s="2">
        <v>30</v>
      </c>
      <c r="AG222" s="1">
        <v>7.0461909770965496</v>
      </c>
      <c r="AH222" s="1">
        <v>517.39428520202603</v>
      </c>
      <c r="AI222" s="1">
        <v>524.44047617912202</v>
      </c>
      <c r="AJ222" s="1">
        <v>474</v>
      </c>
      <c r="AK222" s="1">
        <v>1026</v>
      </c>
      <c r="AL222" s="1">
        <v>1500</v>
      </c>
      <c r="AM222" s="1">
        <v>0.316</v>
      </c>
      <c r="AN222" s="2">
        <v>34</v>
      </c>
      <c r="AO222" s="1">
        <v>7.6900503635406396</v>
      </c>
      <c r="AP222" s="1">
        <v>520.10866045951798</v>
      </c>
      <c r="AQ222" s="1">
        <v>527.79871082305897</v>
      </c>
      <c r="AR222" s="1">
        <v>540</v>
      </c>
      <c r="AS222" s="1">
        <v>1160</v>
      </c>
      <c r="AT222" s="1">
        <v>1700</v>
      </c>
      <c r="AU222" s="1">
        <v>0.317647058823529</v>
      </c>
      <c r="AV222" s="2">
        <v>36</v>
      </c>
      <c r="AW222" s="1">
        <v>8.0182244777679408</v>
      </c>
      <c r="AX222" s="1">
        <v>521.26073956489495</v>
      </c>
      <c r="AY222" s="1">
        <v>529.27896404266301</v>
      </c>
      <c r="AZ222" s="1">
        <v>610</v>
      </c>
      <c r="BA222" s="1">
        <v>1190</v>
      </c>
      <c r="BB222" s="1">
        <v>1800</v>
      </c>
      <c r="BC222" s="1">
        <v>0.33888888888888802</v>
      </c>
      <c r="BD222" s="2">
        <v>39</v>
      </c>
      <c r="BE222" s="1">
        <v>8.5106003284454292</v>
      </c>
      <c r="BF222" s="1">
        <v>522.80182552337601</v>
      </c>
      <c r="BG222" s="1">
        <v>531.31242585182099</v>
      </c>
      <c r="BH222" s="1">
        <v>724</v>
      </c>
      <c r="BI222" s="1">
        <v>1226</v>
      </c>
      <c r="BJ222" s="1">
        <v>1950</v>
      </c>
      <c r="BK222" s="1">
        <v>0.371282051282051</v>
      </c>
      <c r="BL222" s="2">
        <v>42</v>
      </c>
      <c r="BM222" s="1">
        <v>8.9958825111389107</v>
      </c>
      <c r="BN222" s="1">
        <v>524.29067730903603</v>
      </c>
      <c r="BO222" s="1">
        <v>533.28655982017494</v>
      </c>
      <c r="BP222" s="1">
        <v>805</v>
      </c>
      <c r="BQ222" s="1">
        <v>1295</v>
      </c>
      <c r="BR222" s="1">
        <v>2100</v>
      </c>
      <c r="BS222" s="1">
        <v>0.38333333333333303</v>
      </c>
      <c r="BT222" s="2">
        <v>43</v>
      </c>
      <c r="BU222" s="1">
        <v>9.1819114685058594</v>
      </c>
      <c r="BV222" s="1">
        <v>524.77870821952797</v>
      </c>
      <c r="BW222" s="1">
        <v>533.96061968803394</v>
      </c>
      <c r="BX222" s="1">
        <v>854</v>
      </c>
      <c r="BY222" s="1">
        <v>1295</v>
      </c>
      <c r="BZ222" s="1">
        <v>2149</v>
      </c>
      <c r="CA222" s="1">
        <v>0.39739413680781699</v>
      </c>
    </row>
    <row r="223" spans="1:79" x14ac:dyDescent="0.25">
      <c r="A223" s="1" t="s">
        <v>323</v>
      </c>
      <c r="B223" s="1" t="s">
        <v>99</v>
      </c>
      <c r="C223" s="1" t="s">
        <v>78</v>
      </c>
      <c r="D223" s="1" t="s">
        <v>90</v>
      </c>
      <c r="E223" s="1" t="s">
        <v>80</v>
      </c>
      <c r="F223" s="1" t="s">
        <v>85</v>
      </c>
      <c r="G223" s="1">
        <v>1</v>
      </c>
      <c r="H223" s="2">
        <v>24</v>
      </c>
      <c r="I223" s="1">
        <v>10.6372022628784</v>
      </c>
      <c r="J223" s="1">
        <v>695.44136142730702</v>
      </c>
      <c r="K223" s="1">
        <v>706.07856369018498</v>
      </c>
      <c r="L223" s="1">
        <v>392</v>
      </c>
      <c r="M223" s="1">
        <v>808</v>
      </c>
      <c r="N223" s="1">
        <v>1200</v>
      </c>
      <c r="O223" s="1">
        <v>0.32666666666666599</v>
      </c>
      <c r="P223" s="2">
        <v>26</v>
      </c>
      <c r="Q223" s="1">
        <v>11.4552764892578</v>
      </c>
      <c r="R223" s="1">
        <v>767.81603932380597</v>
      </c>
      <c r="S223" s="1">
        <v>779.27131581306401</v>
      </c>
      <c r="T223" s="1">
        <v>434</v>
      </c>
      <c r="U223" s="1">
        <v>866</v>
      </c>
      <c r="V223" s="1">
        <v>1300</v>
      </c>
      <c r="W223" s="1">
        <v>0.33384615384615302</v>
      </c>
      <c r="X223" s="2">
        <v>27</v>
      </c>
      <c r="Y223" s="1">
        <v>11.8659505844116</v>
      </c>
      <c r="Z223" s="1">
        <v>798.94118118286099</v>
      </c>
      <c r="AA223" s="1">
        <v>810.80713176727295</v>
      </c>
      <c r="AB223" s="1">
        <v>469</v>
      </c>
      <c r="AC223" s="1">
        <v>881</v>
      </c>
      <c r="AD223" s="1">
        <v>1350</v>
      </c>
      <c r="AE223" s="1">
        <v>0.347407407407407</v>
      </c>
      <c r="AF223" s="2">
        <v>30</v>
      </c>
      <c r="AG223" s="1">
        <v>13.0854556560516</v>
      </c>
      <c r="AH223" s="1">
        <v>882.67229604721001</v>
      </c>
      <c r="AI223" s="1">
        <v>895.75775170326199</v>
      </c>
      <c r="AJ223" s="1">
        <v>523</v>
      </c>
      <c r="AK223" s="1">
        <v>977</v>
      </c>
      <c r="AL223" s="1">
        <v>1500</v>
      </c>
      <c r="AM223" s="1">
        <v>0.34866666666666601</v>
      </c>
      <c r="AN223" s="2">
        <v>33</v>
      </c>
      <c r="AO223" s="1">
        <v>14.3096206188201</v>
      </c>
      <c r="AP223" s="1">
        <v>885.20347714424099</v>
      </c>
      <c r="AQ223" s="1">
        <v>899.51309776306096</v>
      </c>
      <c r="AR223" s="1">
        <v>565</v>
      </c>
      <c r="AS223" s="1">
        <v>1085</v>
      </c>
      <c r="AT223" s="1">
        <v>1650</v>
      </c>
      <c r="AU223" s="1">
        <v>0.34242424242424202</v>
      </c>
      <c r="AV223" s="2">
        <v>36</v>
      </c>
      <c r="AW223" s="1">
        <v>16.4250826835632</v>
      </c>
      <c r="AX223" s="1">
        <v>886.62810611724797</v>
      </c>
      <c r="AY223" s="1">
        <v>903.05318880081097</v>
      </c>
      <c r="AZ223" s="1">
        <v>592</v>
      </c>
      <c r="BA223" s="1">
        <v>1208</v>
      </c>
      <c r="BB223" s="1">
        <v>1800</v>
      </c>
      <c r="BC223" s="1">
        <v>0.32888888888888801</v>
      </c>
      <c r="BD223" s="2">
        <v>45</v>
      </c>
      <c r="BE223" s="1">
        <v>19.897415161132798</v>
      </c>
      <c r="BF223" s="1">
        <v>890.61121296882595</v>
      </c>
      <c r="BG223" s="1">
        <v>910.50862812995899</v>
      </c>
      <c r="BH223" s="1">
        <v>675</v>
      </c>
      <c r="BI223" s="1">
        <v>1575</v>
      </c>
      <c r="BJ223" s="1">
        <v>2250</v>
      </c>
      <c r="BK223" s="1">
        <v>0.3</v>
      </c>
      <c r="BL223" s="2">
        <v>46</v>
      </c>
      <c r="BM223" s="1">
        <v>20.281132221221899</v>
      </c>
      <c r="BN223" s="1">
        <v>890.99396896362305</v>
      </c>
      <c r="BO223" s="1">
        <v>911.27510118484497</v>
      </c>
      <c r="BP223" s="1">
        <v>677</v>
      </c>
      <c r="BQ223" s="1">
        <v>1623</v>
      </c>
      <c r="BR223" s="1">
        <v>2300</v>
      </c>
      <c r="BS223" s="1">
        <v>0.29434782608695598</v>
      </c>
      <c r="BT223" s="2">
        <v>59</v>
      </c>
      <c r="BU223" s="1">
        <v>26.739804506301802</v>
      </c>
      <c r="BV223" s="1">
        <v>895.35224080085698</v>
      </c>
      <c r="BW223" s="1">
        <v>922.09204530715897</v>
      </c>
      <c r="BX223" s="1">
        <v>777</v>
      </c>
      <c r="BY223" s="1">
        <v>2125</v>
      </c>
      <c r="BZ223" s="1">
        <v>2902</v>
      </c>
      <c r="CA223" s="1">
        <v>0.26774638180565102</v>
      </c>
    </row>
    <row r="224" spans="1:79" x14ac:dyDescent="0.25">
      <c r="A224" s="1" t="s">
        <v>324</v>
      </c>
      <c r="B224" s="1" t="s">
        <v>99</v>
      </c>
      <c r="C224" s="1" t="s">
        <v>78</v>
      </c>
      <c r="D224" s="1" t="s">
        <v>90</v>
      </c>
      <c r="E224" s="1" t="s">
        <v>80</v>
      </c>
      <c r="F224" s="1" t="s">
        <v>85</v>
      </c>
      <c r="G224" s="1">
        <v>2</v>
      </c>
      <c r="H224" s="2">
        <v>23</v>
      </c>
      <c r="I224" s="1">
        <v>10.736323595046899</v>
      </c>
      <c r="J224" s="1">
        <v>161.96828055381701</v>
      </c>
      <c r="K224" s="1">
        <v>172.70460414886401</v>
      </c>
      <c r="L224" s="1">
        <v>374</v>
      </c>
      <c r="M224" s="1">
        <v>776</v>
      </c>
      <c r="N224" s="1">
        <v>1150</v>
      </c>
      <c r="O224" s="1">
        <v>0.32521739130434701</v>
      </c>
      <c r="P224" s="2">
        <v>25</v>
      </c>
      <c r="Q224" s="1">
        <v>11.568799495697</v>
      </c>
      <c r="R224" s="1">
        <v>239.90843963623001</v>
      </c>
      <c r="S224" s="1">
        <v>251.47723913192701</v>
      </c>
      <c r="T224" s="1">
        <v>428</v>
      </c>
      <c r="U224" s="1">
        <v>822</v>
      </c>
      <c r="V224" s="1">
        <v>1250</v>
      </c>
      <c r="W224" s="1">
        <v>0.34239999999999998</v>
      </c>
      <c r="X224" s="2">
        <v>27</v>
      </c>
      <c r="Y224" s="1">
        <v>12.4006307125091</v>
      </c>
      <c r="Z224" s="1">
        <v>244.50453686714101</v>
      </c>
      <c r="AA224" s="1">
        <v>256.90516757965003</v>
      </c>
      <c r="AB224" s="1">
        <v>478</v>
      </c>
      <c r="AC224" s="1">
        <v>872</v>
      </c>
      <c r="AD224" s="1">
        <v>1350</v>
      </c>
      <c r="AE224" s="1">
        <v>0.35407407407407399</v>
      </c>
      <c r="AF224" s="2">
        <v>30</v>
      </c>
      <c r="AG224" s="1">
        <v>13.7353956699371</v>
      </c>
      <c r="AH224" s="1">
        <v>296.953553676605</v>
      </c>
      <c r="AI224" s="1">
        <v>310.68894934654202</v>
      </c>
      <c r="AJ224" s="1">
        <v>530</v>
      </c>
      <c r="AK224" s="1">
        <v>970</v>
      </c>
      <c r="AL224" s="1">
        <v>1500</v>
      </c>
      <c r="AM224" s="1">
        <v>0.353333333333333</v>
      </c>
      <c r="AN224" s="2">
        <v>33</v>
      </c>
      <c r="AO224" s="1">
        <v>14.958965063095</v>
      </c>
      <c r="AP224" s="1">
        <v>367.23953270912102</v>
      </c>
      <c r="AQ224" s="1">
        <v>382.198497772216</v>
      </c>
      <c r="AR224" s="1">
        <v>572</v>
      </c>
      <c r="AS224" s="1">
        <v>1078</v>
      </c>
      <c r="AT224" s="1">
        <v>1650</v>
      </c>
      <c r="AU224" s="1">
        <v>0.34666666666666601</v>
      </c>
      <c r="AV224" s="2">
        <v>36</v>
      </c>
      <c r="AW224" s="1">
        <v>16.303406000137301</v>
      </c>
      <c r="AX224" s="1">
        <v>368.95638990402199</v>
      </c>
      <c r="AY224" s="1">
        <v>385.25979590415898</v>
      </c>
      <c r="AZ224" s="1">
        <v>608</v>
      </c>
      <c r="BA224" s="1">
        <v>1192</v>
      </c>
      <c r="BB224" s="1">
        <v>1800</v>
      </c>
      <c r="BC224" s="1">
        <v>0.33777777777777701</v>
      </c>
      <c r="BD224" s="2">
        <v>43</v>
      </c>
      <c r="BE224" s="1">
        <v>20.363856554031301</v>
      </c>
      <c r="BF224" s="1">
        <v>372.62464880943298</v>
      </c>
      <c r="BG224" s="1">
        <v>392.98850536346401</v>
      </c>
      <c r="BH224" s="1">
        <v>638</v>
      </c>
      <c r="BI224" s="1">
        <v>1512</v>
      </c>
      <c r="BJ224" s="1">
        <v>2150</v>
      </c>
      <c r="BK224" s="1">
        <v>0.29674418604651098</v>
      </c>
      <c r="BL224" s="2">
        <v>46</v>
      </c>
      <c r="BM224" s="1">
        <v>21.533285617828302</v>
      </c>
      <c r="BN224" s="1">
        <v>373.98651504516602</v>
      </c>
      <c r="BO224" s="1">
        <v>395.51980066299399</v>
      </c>
      <c r="BP224" s="1">
        <v>640</v>
      </c>
      <c r="BQ224" s="1">
        <v>1660</v>
      </c>
      <c r="BR224" s="1">
        <v>2300</v>
      </c>
      <c r="BS224" s="1">
        <v>0.27826086956521701</v>
      </c>
      <c r="BT224" s="2">
        <v>57</v>
      </c>
      <c r="BU224" s="1">
        <v>26.330714941024699</v>
      </c>
      <c r="BV224" s="1">
        <v>376.99890613555903</v>
      </c>
      <c r="BW224" s="1">
        <v>403.32962107658301</v>
      </c>
      <c r="BX224" s="1">
        <v>740</v>
      </c>
      <c r="BY224" s="1">
        <v>2067</v>
      </c>
      <c r="BZ224" s="1">
        <v>2807</v>
      </c>
      <c r="CA224" s="1">
        <v>0.26362664766654698</v>
      </c>
    </row>
    <row r="225" spans="1:79" x14ac:dyDescent="0.25">
      <c r="A225" s="1" t="s">
        <v>345</v>
      </c>
      <c r="B225" s="1" t="s">
        <v>99</v>
      </c>
      <c r="C225" s="1" t="s">
        <v>78</v>
      </c>
      <c r="D225" s="1" t="s">
        <v>90</v>
      </c>
      <c r="E225" s="1" t="s">
        <v>80</v>
      </c>
      <c r="F225" s="1" t="s">
        <v>85</v>
      </c>
      <c r="G225" s="1">
        <v>3</v>
      </c>
      <c r="H225" s="2">
        <v>24</v>
      </c>
      <c r="I225" s="1">
        <v>10.020968437194799</v>
      </c>
      <c r="J225" s="1">
        <v>630.91539740562405</v>
      </c>
      <c r="K225" s="1">
        <v>640.93636584281899</v>
      </c>
      <c r="L225" s="1">
        <v>378</v>
      </c>
      <c r="M225" s="1">
        <v>822</v>
      </c>
      <c r="N225" s="1">
        <v>1200</v>
      </c>
      <c r="O225" s="1">
        <v>0.315</v>
      </c>
      <c r="P225" s="2">
        <v>25</v>
      </c>
      <c r="Q225" s="1">
        <v>10.428724527359</v>
      </c>
      <c r="R225" s="1">
        <v>670.06234145164399</v>
      </c>
      <c r="S225" s="1">
        <v>680.491065979003</v>
      </c>
      <c r="T225" s="1">
        <v>394</v>
      </c>
      <c r="U225" s="1">
        <v>856</v>
      </c>
      <c r="V225" s="1">
        <v>1250</v>
      </c>
      <c r="W225" s="1">
        <v>0.31519999999999998</v>
      </c>
      <c r="X225" s="2">
        <v>27</v>
      </c>
      <c r="Y225" s="1">
        <v>12.1019237041473</v>
      </c>
      <c r="Z225" s="1">
        <v>736.06468272209099</v>
      </c>
      <c r="AA225" s="1">
        <v>748.16660642623901</v>
      </c>
      <c r="AB225" s="1">
        <v>440</v>
      </c>
      <c r="AC225" s="1">
        <v>910</v>
      </c>
      <c r="AD225" s="1">
        <v>1350</v>
      </c>
      <c r="AE225" s="1">
        <v>0.32592592592592501</v>
      </c>
      <c r="AF225" s="2">
        <v>30</v>
      </c>
      <c r="AG225" s="1">
        <v>13.342369556427</v>
      </c>
      <c r="AH225" s="1">
        <v>826.45671296119599</v>
      </c>
      <c r="AI225" s="1">
        <v>839.79908251762299</v>
      </c>
      <c r="AJ225" s="1">
        <v>487</v>
      </c>
      <c r="AK225" s="1">
        <v>1013</v>
      </c>
      <c r="AL225" s="1">
        <v>1500</v>
      </c>
      <c r="AM225" s="1">
        <v>0.32466666666666599</v>
      </c>
      <c r="AN225" s="2">
        <v>34</v>
      </c>
      <c r="AO225" s="1">
        <v>15.021350383758501</v>
      </c>
      <c r="AP225" s="1">
        <v>875.49257421493496</v>
      </c>
      <c r="AQ225" s="1">
        <v>890.51392459869305</v>
      </c>
      <c r="AR225" s="1">
        <v>543</v>
      </c>
      <c r="AS225" s="1">
        <v>1157</v>
      </c>
      <c r="AT225" s="1">
        <v>1700</v>
      </c>
      <c r="AU225" s="1">
        <v>0.31941176470588201</v>
      </c>
      <c r="AV225" s="2">
        <v>36</v>
      </c>
      <c r="AW225" s="1">
        <v>15.834996461868201</v>
      </c>
      <c r="AX225" s="1">
        <v>876.391697406768</v>
      </c>
      <c r="AY225" s="1">
        <v>892.22669386863697</v>
      </c>
      <c r="AZ225" s="1">
        <v>550</v>
      </c>
      <c r="BA225" s="1">
        <v>1250</v>
      </c>
      <c r="BB225" s="1">
        <v>1800</v>
      </c>
      <c r="BC225" s="1">
        <v>0.30555555555555503</v>
      </c>
      <c r="BD225" s="2">
        <v>47</v>
      </c>
      <c r="BE225" s="1">
        <v>20.164553403854299</v>
      </c>
      <c r="BF225" s="1">
        <v>881.35722470283497</v>
      </c>
      <c r="BG225" s="1">
        <v>901.521778106689</v>
      </c>
      <c r="BH225" s="1">
        <v>579</v>
      </c>
      <c r="BI225" s="1">
        <v>1771</v>
      </c>
      <c r="BJ225" s="1">
        <v>2350</v>
      </c>
      <c r="BK225" s="1">
        <v>0.24638297872340401</v>
      </c>
      <c r="BL225" s="2">
        <v>50</v>
      </c>
      <c r="BM225" s="1">
        <v>21.304829359054501</v>
      </c>
      <c r="BN225" s="1">
        <v>882.62681484222401</v>
      </c>
      <c r="BO225" s="1">
        <v>903.931644201278</v>
      </c>
      <c r="BP225" s="1">
        <v>580</v>
      </c>
      <c r="BQ225" s="1">
        <v>1920</v>
      </c>
      <c r="BR225" s="1">
        <v>2500</v>
      </c>
      <c r="BS225" s="1">
        <v>0.23200000000000001</v>
      </c>
      <c r="BT225" s="2">
        <v>69</v>
      </c>
      <c r="BU225" s="1">
        <v>30.764412641525201</v>
      </c>
      <c r="BV225" s="1">
        <v>891.57036423683098</v>
      </c>
      <c r="BW225" s="1">
        <v>922.33477687835602</v>
      </c>
      <c r="BX225" s="1">
        <v>728</v>
      </c>
      <c r="BY225" s="1">
        <v>2705</v>
      </c>
      <c r="BZ225" s="1">
        <v>3433</v>
      </c>
      <c r="CA225" s="1">
        <v>0.21205942324497501</v>
      </c>
    </row>
    <row r="226" spans="1:79" x14ac:dyDescent="0.25">
      <c r="A226" s="1" t="s">
        <v>271</v>
      </c>
      <c r="B226" s="1" t="s">
        <v>99</v>
      </c>
      <c r="C226" s="1" t="s">
        <v>91</v>
      </c>
      <c r="D226" s="1" t="s">
        <v>79</v>
      </c>
      <c r="E226" s="1" t="s">
        <v>80</v>
      </c>
      <c r="F226" s="1" t="s">
        <v>86</v>
      </c>
      <c r="G226" s="1">
        <v>3</v>
      </c>
      <c r="H226" s="2">
        <v>17</v>
      </c>
      <c r="I226" s="1">
        <v>91.689930200576697</v>
      </c>
      <c r="J226" s="1">
        <v>806.97647023200898</v>
      </c>
      <c r="K226" s="1">
        <v>898.66640043258599</v>
      </c>
      <c r="L226" s="1">
        <v>316</v>
      </c>
      <c r="M226" s="1">
        <v>534</v>
      </c>
      <c r="N226" s="1">
        <v>850</v>
      </c>
      <c r="O226" s="1">
        <v>0.371764705882352</v>
      </c>
      <c r="P226" s="2">
        <v>22</v>
      </c>
      <c r="Q226" s="1">
        <v>126.14275145530701</v>
      </c>
      <c r="R226" s="1">
        <v>1020.43251419067</v>
      </c>
      <c r="S226" s="1">
        <v>1146.5752656459799</v>
      </c>
      <c r="T226" s="1">
        <v>382</v>
      </c>
      <c r="U226" s="1">
        <v>718</v>
      </c>
      <c r="V226" s="1">
        <v>1100</v>
      </c>
      <c r="W226" s="1">
        <v>0.34727272727272701</v>
      </c>
      <c r="X226" s="2">
        <v>25</v>
      </c>
      <c r="Y226" s="1">
        <v>144.31863570213301</v>
      </c>
      <c r="Z226" s="1">
        <v>1145.6168038845001</v>
      </c>
      <c r="AA226" s="1">
        <v>1289.9354395866301</v>
      </c>
      <c r="AB226" s="1">
        <v>441</v>
      </c>
      <c r="AC226" s="1">
        <v>809</v>
      </c>
      <c r="AD226" s="1">
        <v>1250</v>
      </c>
      <c r="AE226" s="1">
        <v>0.3528</v>
      </c>
      <c r="AF226" s="2">
        <v>31</v>
      </c>
      <c r="AG226" s="1">
        <v>174.28918886184599</v>
      </c>
      <c r="AH226" s="1">
        <v>1370.5050261020599</v>
      </c>
      <c r="AI226" s="1">
        <v>1544.79421496391</v>
      </c>
      <c r="AJ226" s="1">
        <v>553</v>
      </c>
      <c r="AK226" s="1">
        <v>997</v>
      </c>
      <c r="AL226" s="1">
        <v>1550</v>
      </c>
      <c r="AM226" s="1">
        <v>0.35677419354838702</v>
      </c>
      <c r="AN226" s="2">
        <v>35</v>
      </c>
      <c r="AO226" s="1">
        <v>191.61229181289599</v>
      </c>
      <c r="AP226" s="1">
        <v>1532.1353449821399</v>
      </c>
      <c r="AQ226" s="1">
        <v>1723.7476367950401</v>
      </c>
      <c r="AR226" s="1">
        <v>628</v>
      </c>
      <c r="AS226" s="1">
        <v>1122</v>
      </c>
      <c r="AT226" s="1">
        <v>1750</v>
      </c>
      <c r="AU226" s="1">
        <v>0.35885714285714199</v>
      </c>
      <c r="AV226" s="2">
        <v>36</v>
      </c>
      <c r="AW226" s="1">
        <v>193.30213665962199</v>
      </c>
      <c r="AX226" s="1">
        <v>1574.12787103652</v>
      </c>
      <c r="AY226" s="1">
        <v>1767.4300076961499</v>
      </c>
      <c r="AZ226" s="1">
        <v>655</v>
      </c>
      <c r="BA226" s="1">
        <v>1145</v>
      </c>
      <c r="BB226" s="1">
        <v>1800</v>
      </c>
      <c r="BC226" s="1">
        <v>0.36388888888888798</v>
      </c>
      <c r="BD226" s="2">
        <v>38</v>
      </c>
      <c r="BE226" s="1">
        <v>202.164249897003</v>
      </c>
      <c r="BF226" s="1">
        <v>1659.7341277599301</v>
      </c>
      <c r="BG226" s="1">
        <v>1861.8983776569301</v>
      </c>
      <c r="BH226" s="1">
        <v>687</v>
      </c>
      <c r="BI226" s="1">
        <v>1213</v>
      </c>
      <c r="BJ226" s="1">
        <v>1900</v>
      </c>
      <c r="BK226" s="1">
        <v>0.361578947368421</v>
      </c>
      <c r="BL226" s="2">
        <v>38</v>
      </c>
      <c r="BM226" s="1">
        <v>202.164249897003</v>
      </c>
      <c r="BN226" s="1">
        <v>1659.7341277599301</v>
      </c>
      <c r="BO226" s="1">
        <v>1861.8983776569301</v>
      </c>
      <c r="BP226" s="1">
        <v>687</v>
      </c>
      <c r="BQ226" s="1">
        <v>1213</v>
      </c>
      <c r="BR226" s="1">
        <v>1900</v>
      </c>
      <c r="BS226" s="1">
        <v>0.361578947368421</v>
      </c>
      <c r="BT226" s="2">
        <v>38</v>
      </c>
      <c r="BU226" s="1">
        <v>202.164249897003</v>
      </c>
      <c r="BV226" s="1">
        <v>1659.7341277599301</v>
      </c>
      <c r="BW226" s="1">
        <v>1861.8983776569301</v>
      </c>
      <c r="BX226" s="1">
        <v>687</v>
      </c>
      <c r="BY226" s="1">
        <v>1213</v>
      </c>
      <c r="BZ226" s="1">
        <v>1900</v>
      </c>
      <c r="CA226" s="1">
        <v>0.361578947368421</v>
      </c>
    </row>
    <row r="227" spans="1:79" x14ac:dyDescent="0.25">
      <c r="A227" s="1" t="s">
        <v>273</v>
      </c>
      <c r="B227" s="1" t="s">
        <v>99</v>
      </c>
      <c r="C227" s="1" t="s">
        <v>92</v>
      </c>
      <c r="D227" s="1" t="s">
        <v>90</v>
      </c>
      <c r="E227" s="1" t="s">
        <v>88</v>
      </c>
      <c r="F227" s="1" t="s">
        <v>81</v>
      </c>
      <c r="G227" s="1">
        <v>3</v>
      </c>
      <c r="H227" s="2">
        <v>26</v>
      </c>
      <c r="I227" s="1">
        <v>4.4093768596649099</v>
      </c>
      <c r="J227" s="1">
        <v>2725.2703378200499</v>
      </c>
      <c r="K227" s="1">
        <v>2729.6797146797098</v>
      </c>
      <c r="L227" s="1">
        <v>199</v>
      </c>
      <c r="M227" s="1">
        <v>1101</v>
      </c>
      <c r="N227" s="1">
        <v>1300</v>
      </c>
      <c r="O227" s="1">
        <v>0.153076923076923</v>
      </c>
      <c r="P227" s="2">
        <v>27</v>
      </c>
      <c r="Q227" s="1">
        <v>4.5078649520873997</v>
      </c>
      <c r="R227" s="1">
        <v>2765.4168767929</v>
      </c>
      <c r="S227" s="1">
        <v>2769.9247417449901</v>
      </c>
      <c r="T227" s="1">
        <v>216</v>
      </c>
      <c r="U227" s="1">
        <v>1134</v>
      </c>
      <c r="V227" s="1">
        <v>1350</v>
      </c>
      <c r="W227" s="1">
        <v>0.16</v>
      </c>
      <c r="X227" s="2">
        <v>29</v>
      </c>
      <c r="Y227" s="1">
        <v>4.7029991149902299</v>
      </c>
      <c r="Z227" s="1">
        <v>2825.4409799575801</v>
      </c>
      <c r="AA227" s="1">
        <v>2830.1439790725699</v>
      </c>
      <c r="AB227" s="1">
        <v>262</v>
      </c>
      <c r="AC227" s="1">
        <v>1188</v>
      </c>
      <c r="AD227" s="1">
        <v>1450</v>
      </c>
      <c r="AE227" s="1">
        <v>0.18068965517241301</v>
      </c>
      <c r="AF227" s="2">
        <v>31</v>
      </c>
      <c r="AG227" s="1">
        <v>4.8886051177978498</v>
      </c>
      <c r="AH227" s="1">
        <v>2863.2225379943802</v>
      </c>
      <c r="AI227" s="1">
        <v>2868.1111431121799</v>
      </c>
      <c r="AJ227" s="1">
        <v>324</v>
      </c>
      <c r="AK227" s="1">
        <v>1226</v>
      </c>
      <c r="AL227" s="1">
        <v>1550</v>
      </c>
      <c r="AM227" s="1">
        <v>0.209032258064516</v>
      </c>
      <c r="AN227" s="2">
        <v>32</v>
      </c>
      <c r="AO227" s="1">
        <v>4.9769861698150599</v>
      </c>
      <c r="AP227" s="1">
        <v>2871.9255309104901</v>
      </c>
      <c r="AQ227" s="1">
        <v>2876.9025170803002</v>
      </c>
      <c r="AR227" s="1">
        <v>366</v>
      </c>
      <c r="AS227" s="1">
        <v>1234</v>
      </c>
      <c r="AT227" s="1">
        <v>1600</v>
      </c>
      <c r="AU227" s="1">
        <v>0.22875000000000001</v>
      </c>
      <c r="AV227" s="2">
        <v>36</v>
      </c>
      <c r="AW227" s="1">
        <v>5.3213503360748202</v>
      </c>
      <c r="AX227" s="1">
        <v>2881.88884973526</v>
      </c>
      <c r="AY227" s="1">
        <v>2887.2102000713298</v>
      </c>
      <c r="AZ227" s="1">
        <v>524</v>
      </c>
      <c r="BA227" s="1">
        <v>1276</v>
      </c>
      <c r="BB227" s="1">
        <v>1800</v>
      </c>
      <c r="BC227" s="1">
        <v>0.29111111111111099</v>
      </c>
      <c r="BD227" s="2">
        <v>38</v>
      </c>
      <c r="BE227" s="1">
        <v>5.49009037017822</v>
      </c>
      <c r="BF227" s="1">
        <v>2882.5012075901</v>
      </c>
      <c r="BG227" s="1">
        <v>2887.99129796028</v>
      </c>
      <c r="BH227" s="1">
        <v>585</v>
      </c>
      <c r="BI227" s="1">
        <v>1315</v>
      </c>
      <c r="BJ227" s="1">
        <v>1900</v>
      </c>
      <c r="BK227" s="1">
        <v>0.307894736842105</v>
      </c>
      <c r="BL227" s="2">
        <v>38</v>
      </c>
      <c r="BM227" s="1">
        <v>5.49009037017822</v>
      </c>
      <c r="BN227" s="1">
        <v>2882.5012075901</v>
      </c>
      <c r="BO227" s="1">
        <v>2887.99129796028</v>
      </c>
      <c r="BP227" s="1">
        <v>585</v>
      </c>
      <c r="BQ227" s="1">
        <v>1315</v>
      </c>
      <c r="BR227" s="1">
        <v>1900</v>
      </c>
      <c r="BS227" s="1">
        <v>0.307894736842105</v>
      </c>
      <c r="BT227" s="2">
        <v>39</v>
      </c>
      <c r="BU227" s="1">
        <v>5.8942573070526096</v>
      </c>
      <c r="BV227" s="1">
        <v>2882.7183845043101</v>
      </c>
      <c r="BW227" s="1">
        <v>2888.6126418113699</v>
      </c>
      <c r="BX227" s="1">
        <v>635</v>
      </c>
      <c r="BY227" s="1">
        <v>1315</v>
      </c>
      <c r="BZ227" s="1">
        <v>1950</v>
      </c>
      <c r="CA227" s="1">
        <v>0.32564102564102498</v>
      </c>
    </row>
    <row r="228" spans="1:79" x14ac:dyDescent="0.25">
      <c r="A228" s="1" t="s">
        <v>276</v>
      </c>
      <c r="B228" s="1" t="s">
        <v>99</v>
      </c>
      <c r="C228" s="1" t="s">
        <v>91</v>
      </c>
      <c r="D228" s="1" t="s">
        <v>79</v>
      </c>
      <c r="E228" s="1" t="s">
        <v>80</v>
      </c>
      <c r="F228" s="1" t="s">
        <v>86</v>
      </c>
      <c r="G228" s="1">
        <v>4</v>
      </c>
      <c r="H228" s="2">
        <v>17</v>
      </c>
      <c r="I228" s="1">
        <v>84.238155364990206</v>
      </c>
      <c r="J228" s="1">
        <v>807.85222482681195</v>
      </c>
      <c r="K228" s="1">
        <v>892.09038019180298</v>
      </c>
      <c r="L228" s="1">
        <v>323</v>
      </c>
      <c r="M228" s="1">
        <v>527</v>
      </c>
      <c r="N228" s="1">
        <v>850</v>
      </c>
      <c r="O228" s="1">
        <v>0.38</v>
      </c>
      <c r="P228" s="2">
        <v>22</v>
      </c>
      <c r="Q228" s="1">
        <v>98.024140119552598</v>
      </c>
      <c r="R228" s="1">
        <v>1022.74400758743</v>
      </c>
      <c r="S228" s="1">
        <v>1120.76814770698</v>
      </c>
      <c r="T228" s="1">
        <v>388</v>
      </c>
      <c r="U228" s="1">
        <v>712</v>
      </c>
      <c r="V228" s="1">
        <v>1100</v>
      </c>
      <c r="W228" s="1">
        <v>0.352727272727272</v>
      </c>
      <c r="X228" s="2">
        <v>25</v>
      </c>
      <c r="Y228" s="1">
        <v>118.45001912117</v>
      </c>
      <c r="Z228" s="1">
        <v>1153.43166542053</v>
      </c>
      <c r="AA228" s="1">
        <v>1271.8816845417</v>
      </c>
      <c r="AB228" s="1">
        <v>441</v>
      </c>
      <c r="AC228" s="1">
        <v>809</v>
      </c>
      <c r="AD228" s="1">
        <v>1250</v>
      </c>
      <c r="AE228" s="1">
        <v>0.3528</v>
      </c>
      <c r="AF228" s="2">
        <v>31</v>
      </c>
      <c r="AG228" s="1">
        <v>152.316060781478</v>
      </c>
      <c r="AH228" s="1">
        <v>1381.5307877063699</v>
      </c>
      <c r="AI228" s="1">
        <v>1533.8468484878499</v>
      </c>
      <c r="AJ228" s="1">
        <v>553</v>
      </c>
      <c r="AK228" s="1">
        <v>997</v>
      </c>
      <c r="AL228" s="1">
        <v>1550</v>
      </c>
      <c r="AM228" s="1">
        <v>0.35677419354838702</v>
      </c>
      <c r="AN228" s="2">
        <v>34</v>
      </c>
      <c r="AO228" s="1">
        <v>169.774114847183</v>
      </c>
      <c r="AP228" s="1">
        <v>1510.7927827834999</v>
      </c>
      <c r="AQ228" s="1">
        <v>1680.5668976306899</v>
      </c>
      <c r="AR228" s="1">
        <v>616</v>
      </c>
      <c r="AS228" s="1">
        <v>1084</v>
      </c>
      <c r="AT228" s="1">
        <v>1700</v>
      </c>
      <c r="AU228" s="1">
        <v>0.36235294117646999</v>
      </c>
      <c r="AV228" s="2">
        <v>36</v>
      </c>
      <c r="AW228" s="1">
        <v>186.55964875221201</v>
      </c>
      <c r="AX228" s="1">
        <v>1591.67249298095</v>
      </c>
      <c r="AY228" s="1">
        <v>1778.23214173316</v>
      </c>
      <c r="AZ228" s="1">
        <v>654</v>
      </c>
      <c r="BA228" s="1">
        <v>1146</v>
      </c>
      <c r="BB228" s="1">
        <v>1800</v>
      </c>
      <c r="BC228" s="1">
        <v>0.36333333333333301</v>
      </c>
      <c r="BD228" s="2">
        <v>38</v>
      </c>
      <c r="BE228" s="1">
        <v>195.674983739852</v>
      </c>
      <c r="BF228" s="1">
        <v>1674.07367181777</v>
      </c>
      <c r="BG228" s="1">
        <v>1869.7486555576299</v>
      </c>
      <c r="BH228" s="1">
        <v>684</v>
      </c>
      <c r="BI228" s="1">
        <v>1216</v>
      </c>
      <c r="BJ228" s="1">
        <v>1900</v>
      </c>
      <c r="BK228" s="1">
        <v>0.36</v>
      </c>
      <c r="BL228" s="2">
        <v>38</v>
      </c>
      <c r="BM228" s="1">
        <v>195.674983739852</v>
      </c>
      <c r="BN228" s="1">
        <v>1674.07367181777</v>
      </c>
      <c r="BO228" s="1">
        <v>1869.7486555576299</v>
      </c>
      <c r="BP228" s="1">
        <v>684</v>
      </c>
      <c r="BQ228" s="1">
        <v>1216</v>
      </c>
      <c r="BR228" s="1">
        <v>1900</v>
      </c>
      <c r="BS228" s="1">
        <v>0.36</v>
      </c>
      <c r="BT228" s="2">
        <v>38</v>
      </c>
      <c r="BU228" s="1">
        <v>195.674983739852</v>
      </c>
      <c r="BV228" s="1">
        <v>1674.07367181777</v>
      </c>
      <c r="BW228" s="1">
        <v>1869.7486555576299</v>
      </c>
      <c r="BX228" s="1">
        <v>684</v>
      </c>
      <c r="BY228" s="1">
        <v>1216</v>
      </c>
      <c r="BZ228" s="1">
        <v>1900</v>
      </c>
      <c r="CA228" s="1">
        <v>0.36</v>
      </c>
    </row>
    <row r="229" spans="1:79" x14ac:dyDescent="0.25">
      <c r="A229" s="1" t="s">
        <v>281</v>
      </c>
      <c r="B229" s="1" t="s">
        <v>99</v>
      </c>
      <c r="C229" s="1" t="s">
        <v>93</v>
      </c>
      <c r="D229" s="1" t="s">
        <v>90</v>
      </c>
      <c r="E229" s="1" t="s">
        <v>88</v>
      </c>
      <c r="F229" s="1" t="s">
        <v>81</v>
      </c>
      <c r="G229" s="1">
        <v>5</v>
      </c>
      <c r="H229" s="2">
        <v>26</v>
      </c>
      <c r="I229" s="1">
        <v>4.21646881103515</v>
      </c>
      <c r="J229" s="1">
        <v>2728.5349020957901</v>
      </c>
      <c r="K229" s="1">
        <v>2732.7513709068298</v>
      </c>
      <c r="L229" s="1">
        <v>211</v>
      </c>
      <c r="M229" s="1">
        <v>1089</v>
      </c>
      <c r="N229" s="1">
        <v>1300</v>
      </c>
      <c r="O229" s="1">
        <v>0.16230769230769199</v>
      </c>
      <c r="P229" s="2">
        <v>29</v>
      </c>
      <c r="Q229" s="1">
        <v>4.5131497383117596</v>
      </c>
      <c r="R229" s="1">
        <v>2811.6362349986998</v>
      </c>
      <c r="S229" s="1">
        <v>2816.1493847370102</v>
      </c>
      <c r="T229" s="1">
        <v>278</v>
      </c>
      <c r="U229" s="1">
        <v>1172</v>
      </c>
      <c r="V229" s="1">
        <v>1450</v>
      </c>
      <c r="W229" s="1">
        <v>0.19172413793103399</v>
      </c>
      <c r="X229" s="2">
        <v>29</v>
      </c>
      <c r="Y229" s="1">
        <v>4.5131497383117596</v>
      </c>
      <c r="Z229" s="1">
        <v>2811.6362349986998</v>
      </c>
      <c r="AA229" s="1">
        <v>2816.1493847370102</v>
      </c>
      <c r="AB229" s="1">
        <v>278</v>
      </c>
      <c r="AC229" s="1">
        <v>1172</v>
      </c>
      <c r="AD229" s="1">
        <v>1450</v>
      </c>
      <c r="AE229" s="1">
        <v>0.19172413793103399</v>
      </c>
      <c r="AF229" s="2">
        <v>31</v>
      </c>
      <c r="AG229" s="1">
        <v>4.7018780708312899</v>
      </c>
      <c r="AH229" s="1">
        <v>2842.1134788989998</v>
      </c>
      <c r="AI229" s="1">
        <v>2846.8153569698302</v>
      </c>
      <c r="AJ229" s="1">
        <v>338</v>
      </c>
      <c r="AK229" s="1">
        <v>1212</v>
      </c>
      <c r="AL229" s="1">
        <v>1550</v>
      </c>
      <c r="AM229" s="1">
        <v>0.21806451612903199</v>
      </c>
      <c r="AN229" s="2">
        <v>32</v>
      </c>
      <c r="AO229" s="1">
        <v>4.7917280197143501</v>
      </c>
      <c r="AP229" s="1">
        <v>2849.1684448719002</v>
      </c>
      <c r="AQ229" s="1">
        <v>2853.96017289161</v>
      </c>
      <c r="AR229" s="1">
        <v>378</v>
      </c>
      <c r="AS229" s="1">
        <v>1222</v>
      </c>
      <c r="AT229" s="1">
        <v>1600</v>
      </c>
      <c r="AU229" s="1">
        <v>0.23624999999999999</v>
      </c>
      <c r="AV229" s="2">
        <v>34</v>
      </c>
      <c r="AW229" s="1">
        <v>4.9672141075134197</v>
      </c>
      <c r="AX229" s="1">
        <v>2854.93681883811</v>
      </c>
      <c r="AY229" s="1">
        <v>2859.9040329456302</v>
      </c>
      <c r="AZ229" s="1">
        <v>459</v>
      </c>
      <c r="BA229" s="1">
        <v>1241</v>
      </c>
      <c r="BB229" s="1">
        <v>1700</v>
      </c>
      <c r="BC229" s="1">
        <v>0.27</v>
      </c>
      <c r="BD229" s="2">
        <v>37</v>
      </c>
      <c r="BE229" s="1">
        <v>5.2208774089813197</v>
      </c>
      <c r="BF229" s="1">
        <v>2856.3036658763799</v>
      </c>
      <c r="BG229" s="1">
        <v>2861.5245432853699</v>
      </c>
      <c r="BH229" s="1">
        <v>580</v>
      </c>
      <c r="BI229" s="1">
        <v>1270</v>
      </c>
      <c r="BJ229" s="1">
        <v>1850</v>
      </c>
      <c r="BK229" s="1">
        <v>0.31351351351351298</v>
      </c>
      <c r="BL229" s="2">
        <v>38</v>
      </c>
      <c r="BM229" s="1">
        <v>5.3033144474029497</v>
      </c>
      <c r="BN229" s="1">
        <v>2856.5452578067702</v>
      </c>
      <c r="BO229" s="1">
        <v>2861.84857225418</v>
      </c>
      <c r="BP229" s="1">
        <v>580</v>
      </c>
      <c r="BQ229" s="1">
        <v>1272</v>
      </c>
      <c r="BR229" s="1">
        <v>1852</v>
      </c>
      <c r="BS229" s="1">
        <v>0.313174946004319</v>
      </c>
      <c r="BT229" s="2">
        <v>39</v>
      </c>
      <c r="BU229" s="1">
        <v>5.38663554191589</v>
      </c>
      <c r="BV229" s="1">
        <v>2856.7592487335201</v>
      </c>
      <c r="BW229" s="1">
        <v>2862.14588427543</v>
      </c>
      <c r="BX229" s="1">
        <v>630</v>
      </c>
      <c r="BY229" s="1">
        <v>1272</v>
      </c>
      <c r="BZ229" s="1">
        <v>1902</v>
      </c>
      <c r="CA229" s="1">
        <v>0.33123028391167098</v>
      </c>
    </row>
    <row r="230" spans="1:79" x14ac:dyDescent="0.25">
      <c r="A230" s="1" t="s">
        <v>300</v>
      </c>
      <c r="B230" s="1" t="s">
        <v>99</v>
      </c>
      <c r="C230" s="1" t="s">
        <v>78</v>
      </c>
      <c r="D230" s="1" t="s">
        <v>90</v>
      </c>
      <c r="E230" s="1" t="s">
        <v>80</v>
      </c>
      <c r="F230" s="1" t="s">
        <v>86</v>
      </c>
      <c r="G230" s="1">
        <v>1</v>
      </c>
      <c r="H230" s="2">
        <v>21</v>
      </c>
      <c r="I230" s="1">
        <v>65.341076135635305</v>
      </c>
      <c r="J230" s="1">
        <v>800.72669744491498</v>
      </c>
      <c r="K230" s="1">
        <v>866.06777358055103</v>
      </c>
      <c r="L230" s="1">
        <v>295</v>
      </c>
      <c r="M230" s="1">
        <v>755</v>
      </c>
      <c r="N230" s="1">
        <v>1050</v>
      </c>
      <c r="O230" s="1">
        <v>0.28095238095238001</v>
      </c>
      <c r="P230" s="2">
        <v>24</v>
      </c>
      <c r="Q230" s="1">
        <v>75.147461175918494</v>
      </c>
      <c r="R230" s="1">
        <v>912.12771153450001</v>
      </c>
      <c r="S230" s="1">
        <v>987.27517271041802</v>
      </c>
      <c r="T230" s="1">
        <v>396</v>
      </c>
      <c r="U230" s="1">
        <v>804</v>
      </c>
      <c r="V230" s="1">
        <v>1200</v>
      </c>
      <c r="W230" s="1">
        <v>0.33</v>
      </c>
      <c r="X230" s="2">
        <v>26</v>
      </c>
      <c r="Y230" s="1">
        <v>81.130386114120398</v>
      </c>
      <c r="Z230" s="1">
        <v>984.73689341545105</v>
      </c>
      <c r="AA230" s="1">
        <v>1065.8672795295699</v>
      </c>
      <c r="AB230" s="1">
        <v>443</v>
      </c>
      <c r="AC230" s="1">
        <v>857</v>
      </c>
      <c r="AD230" s="1">
        <v>1300</v>
      </c>
      <c r="AE230" s="1">
        <v>0.34076923076922999</v>
      </c>
      <c r="AF230" s="2">
        <v>31</v>
      </c>
      <c r="AG230" s="1">
        <v>107.725246429443</v>
      </c>
      <c r="AH230" s="1">
        <v>1158.4170644283199</v>
      </c>
      <c r="AI230" s="1">
        <v>1266.1423108577701</v>
      </c>
      <c r="AJ230" s="1">
        <v>584</v>
      </c>
      <c r="AK230" s="1">
        <v>966</v>
      </c>
      <c r="AL230" s="1">
        <v>1550</v>
      </c>
      <c r="AM230" s="1">
        <v>0.37677419354838698</v>
      </c>
      <c r="AN230" s="2">
        <v>35</v>
      </c>
      <c r="AO230" s="1">
        <v>120.70856547355601</v>
      </c>
      <c r="AP230" s="1">
        <v>1307.9056041240599</v>
      </c>
      <c r="AQ230" s="1">
        <v>1428.61416959762</v>
      </c>
      <c r="AR230" s="1">
        <v>651</v>
      </c>
      <c r="AS230" s="1">
        <v>1099</v>
      </c>
      <c r="AT230" s="1">
        <v>1750</v>
      </c>
      <c r="AU230" s="1">
        <v>0.372</v>
      </c>
      <c r="AV230" s="2">
        <v>38</v>
      </c>
      <c r="AW230" s="1">
        <v>133.80955648422201</v>
      </c>
      <c r="AX230" s="1">
        <v>1410.94086122512</v>
      </c>
      <c r="AY230" s="1">
        <v>1544.7504177093499</v>
      </c>
      <c r="AZ230" s="1">
        <v>715</v>
      </c>
      <c r="BA230" s="1">
        <v>1185</v>
      </c>
      <c r="BB230" s="1">
        <v>1900</v>
      </c>
      <c r="BC230" s="1">
        <v>0.37631578947368399</v>
      </c>
      <c r="BD230" s="2">
        <v>41</v>
      </c>
      <c r="BE230" s="1">
        <v>140.318324565887</v>
      </c>
      <c r="BF230" s="1">
        <v>1527.3012623786899</v>
      </c>
      <c r="BG230" s="1">
        <v>1667.6195869445801</v>
      </c>
      <c r="BH230" s="1">
        <v>757</v>
      </c>
      <c r="BI230" s="1">
        <v>1293</v>
      </c>
      <c r="BJ230" s="1">
        <v>2050</v>
      </c>
      <c r="BK230" s="1">
        <v>0.36926829268292599</v>
      </c>
      <c r="BL230" s="2">
        <v>41</v>
      </c>
      <c r="BM230" s="1">
        <v>140.318324565887</v>
      </c>
      <c r="BN230" s="1">
        <v>1527.3012623786899</v>
      </c>
      <c r="BO230" s="1">
        <v>1667.6195869445801</v>
      </c>
      <c r="BP230" s="1">
        <v>757</v>
      </c>
      <c r="BQ230" s="1">
        <v>1293</v>
      </c>
      <c r="BR230" s="1">
        <v>2050</v>
      </c>
      <c r="BS230" s="1">
        <v>0.36926829268292599</v>
      </c>
      <c r="BT230" s="2">
        <v>43</v>
      </c>
      <c r="BU230" s="1">
        <v>148.628315687179</v>
      </c>
      <c r="BV230" s="1">
        <v>1597.7687294483101</v>
      </c>
      <c r="BW230" s="1">
        <v>1746.3970451354901</v>
      </c>
      <c r="BX230" s="1">
        <v>807</v>
      </c>
      <c r="BY230" s="1">
        <v>1294</v>
      </c>
      <c r="BZ230" s="1">
        <v>2101</v>
      </c>
      <c r="CA230" s="1">
        <v>0.38410280818657699</v>
      </c>
    </row>
    <row r="231" spans="1:79" x14ac:dyDescent="0.25">
      <c r="A231" s="1" t="s">
        <v>303</v>
      </c>
      <c r="B231" s="1" t="s">
        <v>99</v>
      </c>
      <c r="C231" s="1" t="s">
        <v>92</v>
      </c>
      <c r="D231" s="1" t="s">
        <v>79</v>
      </c>
      <c r="E231" s="1" t="s">
        <v>88</v>
      </c>
      <c r="F231" s="1" t="s">
        <v>83</v>
      </c>
      <c r="G231" s="1">
        <v>4</v>
      </c>
      <c r="H231" s="2">
        <v>22</v>
      </c>
      <c r="I231" s="1">
        <v>4.1283116340637198</v>
      </c>
      <c r="J231" s="1">
        <v>555.35477137565601</v>
      </c>
      <c r="K231" s="1">
        <v>559.48308300971905</v>
      </c>
      <c r="L231" s="1">
        <v>234</v>
      </c>
      <c r="M231" s="1">
        <v>866</v>
      </c>
      <c r="N231" s="1">
        <v>1100</v>
      </c>
      <c r="O231" s="1">
        <v>0.21272727272727199</v>
      </c>
      <c r="P231" s="2">
        <v>24</v>
      </c>
      <c r="Q231" s="1">
        <v>4.4586195945739702</v>
      </c>
      <c r="R231" s="1">
        <v>566.31912827491703</v>
      </c>
      <c r="S231" s="1">
        <v>570.77774786949101</v>
      </c>
      <c r="T231" s="1">
        <v>276</v>
      </c>
      <c r="U231" s="1">
        <v>924</v>
      </c>
      <c r="V231" s="1">
        <v>1200</v>
      </c>
      <c r="W231" s="1">
        <v>0.23</v>
      </c>
      <c r="X231" s="2">
        <v>28</v>
      </c>
      <c r="Y231" s="1">
        <v>5.1037096977233798</v>
      </c>
      <c r="Z231" s="1">
        <v>579.33162212371803</v>
      </c>
      <c r="AA231" s="1">
        <v>584.43533182144097</v>
      </c>
      <c r="AB231" s="1">
        <v>350</v>
      </c>
      <c r="AC231" s="1">
        <v>1050</v>
      </c>
      <c r="AD231" s="1">
        <v>1400</v>
      </c>
      <c r="AE231" s="1">
        <v>0.25</v>
      </c>
      <c r="AF231" s="2">
        <v>31</v>
      </c>
      <c r="AG231" s="1">
        <v>5.5858197212219203</v>
      </c>
      <c r="AH231" s="1">
        <v>583.38647937774601</v>
      </c>
      <c r="AI231" s="1">
        <v>588.97229909896805</v>
      </c>
      <c r="AJ231" s="1">
        <v>431</v>
      </c>
      <c r="AK231" s="1">
        <v>1119</v>
      </c>
      <c r="AL231" s="1">
        <v>1550</v>
      </c>
      <c r="AM231" s="1">
        <v>0.27806451612903199</v>
      </c>
      <c r="AN231" s="2">
        <v>34</v>
      </c>
      <c r="AO231" s="1">
        <v>6.0662474632263104</v>
      </c>
      <c r="AP231" s="1">
        <v>585.66351246833801</v>
      </c>
      <c r="AQ231" s="1">
        <v>591.72975993156399</v>
      </c>
      <c r="AR231" s="1">
        <v>512</v>
      </c>
      <c r="AS231" s="1">
        <v>1188</v>
      </c>
      <c r="AT231" s="1">
        <v>1700</v>
      </c>
      <c r="AU231" s="1">
        <v>0.30117647058823499</v>
      </c>
      <c r="AV231" s="2">
        <v>37</v>
      </c>
      <c r="AW231" s="1">
        <v>6.5563683509826598</v>
      </c>
      <c r="AX231" s="1">
        <v>587.44048619270302</v>
      </c>
      <c r="AY231" s="1">
        <v>593.996854543685</v>
      </c>
      <c r="AZ231" s="1">
        <v>600</v>
      </c>
      <c r="BA231" s="1">
        <v>1250</v>
      </c>
      <c r="BB231" s="1">
        <v>1850</v>
      </c>
      <c r="BC231" s="1">
        <v>0.32432432432432401</v>
      </c>
      <c r="BD231" s="2">
        <v>40</v>
      </c>
      <c r="BE231" s="1">
        <v>7.0505967140197701</v>
      </c>
      <c r="BF231" s="1">
        <v>589.01984715461697</v>
      </c>
      <c r="BG231" s="1">
        <v>596.07044386863697</v>
      </c>
      <c r="BH231" s="1">
        <v>671</v>
      </c>
      <c r="BI231" s="1">
        <v>1293</v>
      </c>
      <c r="BJ231" s="1">
        <v>1964</v>
      </c>
      <c r="BK231" s="1">
        <v>0.34164969450101801</v>
      </c>
      <c r="BL231" s="2">
        <v>41</v>
      </c>
      <c r="BM231" s="1">
        <v>7.2151527404785103</v>
      </c>
      <c r="BN231" s="1">
        <v>589.51538014411904</v>
      </c>
      <c r="BO231" s="1">
        <v>596.73053288459698</v>
      </c>
      <c r="BP231" s="1">
        <v>712</v>
      </c>
      <c r="BQ231" s="1">
        <v>1302</v>
      </c>
      <c r="BR231" s="1">
        <v>2014</v>
      </c>
      <c r="BS231" s="1">
        <v>0.353525322740814</v>
      </c>
      <c r="BT231" s="2">
        <v>42</v>
      </c>
      <c r="BU231" s="1">
        <v>7.3777647018432599</v>
      </c>
      <c r="BV231" s="1">
        <v>590.01457524299599</v>
      </c>
      <c r="BW231" s="1">
        <v>597.39233994483902</v>
      </c>
      <c r="BX231" s="1">
        <v>762</v>
      </c>
      <c r="BY231" s="1">
        <v>1302</v>
      </c>
      <c r="BZ231" s="1">
        <v>2064</v>
      </c>
      <c r="CA231" s="1">
        <v>0.36918604651162701</v>
      </c>
    </row>
    <row r="232" spans="1:79" x14ac:dyDescent="0.25">
      <c r="A232" s="1" t="s">
        <v>310</v>
      </c>
      <c r="B232" s="1" t="s">
        <v>99</v>
      </c>
      <c r="C232" s="1" t="s">
        <v>93</v>
      </c>
      <c r="D232" s="1" t="s">
        <v>79</v>
      </c>
      <c r="E232" s="1" t="s">
        <v>88</v>
      </c>
      <c r="F232" s="1" t="s">
        <v>83</v>
      </c>
      <c r="G232" s="1">
        <v>1</v>
      </c>
      <c r="H232" s="2">
        <v>19</v>
      </c>
      <c r="I232" s="1">
        <v>4.50795149803161</v>
      </c>
      <c r="J232" s="1">
        <v>468.17231726646401</v>
      </c>
      <c r="K232" s="1">
        <v>472.680268764495</v>
      </c>
      <c r="L232" s="1">
        <v>229</v>
      </c>
      <c r="M232" s="1">
        <v>721</v>
      </c>
      <c r="N232" s="1">
        <v>950</v>
      </c>
      <c r="O232" s="1">
        <v>0.24105263157894699</v>
      </c>
      <c r="P232" s="2">
        <v>21</v>
      </c>
      <c r="Q232" s="1">
        <v>4.8313915729522696</v>
      </c>
      <c r="R232" s="1">
        <v>479.43980336189202</v>
      </c>
      <c r="S232" s="1">
        <v>484.271194934844</v>
      </c>
      <c r="T232" s="1">
        <v>269</v>
      </c>
      <c r="U232" s="1">
        <v>781</v>
      </c>
      <c r="V232" s="1">
        <v>1050</v>
      </c>
      <c r="W232" s="1">
        <v>0.25619047619047602</v>
      </c>
      <c r="X232" s="2">
        <v>29</v>
      </c>
      <c r="Y232" s="1">
        <v>6.12874031066894</v>
      </c>
      <c r="Z232" s="1">
        <v>500.25786280632002</v>
      </c>
      <c r="AA232" s="1">
        <v>506.38660311698902</v>
      </c>
      <c r="AB232" s="1">
        <v>400</v>
      </c>
      <c r="AC232" s="1">
        <v>1050</v>
      </c>
      <c r="AD232" s="1">
        <v>1450</v>
      </c>
      <c r="AE232" s="1">
        <v>0.27586206896551702</v>
      </c>
      <c r="AF232" s="2">
        <v>31</v>
      </c>
      <c r="AG232" s="1">
        <v>6.4513483047485298</v>
      </c>
      <c r="AH232" s="1">
        <v>502.44568800926203</v>
      </c>
      <c r="AI232" s="1">
        <v>508.89703631400999</v>
      </c>
      <c r="AJ232" s="1">
        <v>436</v>
      </c>
      <c r="AK232" s="1">
        <v>1114</v>
      </c>
      <c r="AL232" s="1">
        <v>1550</v>
      </c>
      <c r="AM232" s="1">
        <v>0.28129032258064501</v>
      </c>
      <c r="AN232" s="2">
        <v>34</v>
      </c>
      <c r="AO232" s="1">
        <v>6.9313530921936</v>
      </c>
      <c r="AP232" s="1">
        <v>504.494198083877</v>
      </c>
      <c r="AQ232" s="1">
        <v>511.425551176071</v>
      </c>
      <c r="AR232" s="1">
        <v>512</v>
      </c>
      <c r="AS232" s="1">
        <v>1188</v>
      </c>
      <c r="AT232" s="1">
        <v>1700</v>
      </c>
      <c r="AU232" s="1">
        <v>0.30117647058823499</v>
      </c>
      <c r="AV232" s="2">
        <v>37</v>
      </c>
      <c r="AW232" s="1">
        <v>7.41788530349731</v>
      </c>
      <c r="AX232" s="1">
        <v>506.24855017661997</v>
      </c>
      <c r="AY232" s="1">
        <v>513.666435480117</v>
      </c>
      <c r="AZ232" s="1">
        <v>592</v>
      </c>
      <c r="BA232" s="1">
        <v>1258</v>
      </c>
      <c r="BB232" s="1">
        <v>1850</v>
      </c>
      <c r="BC232" s="1">
        <v>0.32</v>
      </c>
      <c r="BD232" s="2">
        <v>40</v>
      </c>
      <c r="BE232" s="1">
        <v>8.1459715366363508</v>
      </c>
      <c r="BF232" s="1">
        <v>508.064643859863</v>
      </c>
      <c r="BG232" s="1">
        <v>516.21061539649895</v>
      </c>
      <c r="BH232" s="1">
        <v>693</v>
      </c>
      <c r="BI232" s="1">
        <v>1307</v>
      </c>
      <c r="BJ232" s="1">
        <v>2000</v>
      </c>
      <c r="BK232" s="1">
        <v>0.34649999999999997</v>
      </c>
      <c r="BL232" s="2">
        <v>43</v>
      </c>
      <c r="BM232" s="1">
        <v>8.8971505165100098</v>
      </c>
      <c r="BN232" s="1">
        <v>511.15286493301301</v>
      </c>
      <c r="BO232" s="1">
        <v>520.05001544952302</v>
      </c>
      <c r="BP232" s="1">
        <v>757</v>
      </c>
      <c r="BQ232" s="1">
        <v>1393</v>
      </c>
      <c r="BR232" s="1">
        <v>2150</v>
      </c>
      <c r="BS232" s="1">
        <v>0.35209302325581299</v>
      </c>
      <c r="BT232" s="2">
        <v>44</v>
      </c>
      <c r="BU232" s="1">
        <v>9.0609724521636892</v>
      </c>
      <c r="BV232" s="1">
        <v>511.64781689643797</v>
      </c>
      <c r="BW232" s="1">
        <v>520.70878934860195</v>
      </c>
      <c r="BX232" s="1">
        <v>806</v>
      </c>
      <c r="BY232" s="1">
        <v>1393</v>
      </c>
      <c r="BZ232" s="1">
        <v>2199</v>
      </c>
      <c r="CA232" s="1">
        <v>0.36653024101864401</v>
      </c>
    </row>
    <row r="233" spans="1:79" x14ac:dyDescent="0.25">
      <c r="A233" s="1" t="s">
        <v>317</v>
      </c>
      <c r="B233" s="1" t="s">
        <v>99</v>
      </c>
      <c r="C233" s="1" t="s">
        <v>93</v>
      </c>
      <c r="D233" s="1" t="s">
        <v>79</v>
      </c>
      <c r="E233" s="1" t="s">
        <v>88</v>
      </c>
      <c r="F233" s="1" t="s">
        <v>83</v>
      </c>
      <c r="G233" s="1">
        <v>5</v>
      </c>
      <c r="H233" s="2">
        <v>21</v>
      </c>
      <c r="I233" s="1">
        <v>4.6858897209167401</v>
      </c>
      <c r="J233" s="1">
        <v>539.031595468521</v>
      </c>
      <c r="K233" s="1">
        <v>543.71748518943696</v>
      </c>
      <c r="L233" s="1">
        <v>207</v>
      </c>
      <c r="M233" s="1">
        <v>843</v>
      </c>
      <c r="N233" s="1">
        <v>1050</v>
      </c>
      <c r="O233" s="1">
        <v>0.19714285714285701</v>
      </c>
      <c r="P233" s="2">
        <v>24</v>
      </c>
      <c r="Q233" s="1">
        <v>5.1847157478332502</v>
      </c>
      <c r="R233" s="1">
        <v>559.10746955871502</v>
      </c>
      <c r="S233" s="1">
        <v>564.29218530654896</v>
      </c>
      <c r="T233" s="1">
        <v>268</v>
      </c>
      <c r="U233" s="1">
        <v>932</v>
      </c>
      <c r="V233" s="1">
        <v>1200</v>
      </c>
      <c r="W233" s="1">
        <v>0.223333333333333</v>
      </c>
      <c r="X233" s="2">
        <v>29</v>
      </c>
      <c r="Y233" s="1">
        <v>5.9934029579162598</v>
      </c>
      <c r="Z233" s="1">
        <v>571.72836542129505</v>
      </c>
      <c r="AA233" s="1">
        <v>577.72176837921097</v>
      </c>
      <c r="AB233" s="1">
        <v>385</v>
      </c>
      <c r="AC233" s="1">
        <v>1065</v>
      </c>
      <c r="AD233" s="1">
        <v>1450</v>
      </c>
      <c r="AE233" s="1">
        <v>0.26551724137930999</v>
      </c>
      <c r="AF233" s="2">
        <v>31</v>
      </c>
      <c r="AG233" s="1">
        <v>6.3293800354003897</v>
      </c>
      <c r="AH233" s="1">
        <v>574.23660850524902</v>
      </c>
      <c r="AI233" s="1">
        <v>580.56598854064896</v>
      </c>
      <c r="AJ233" s="1">
        <v>424</v>
      </c>
      <c r="AK233" s="1">
        <v>1126</v>
      </c>
      <c r="AL233" s="1">
        <v>1550</v>
      </c>
      <c r="AM233" s="1">
        <v>0.27354838709677398</v>
      </c>
      <c r="AN233" s="2">
        <v>36</v>
      </c>
      <c r="AO233" s="1">
        <v>7.2007710933685303</v>
      </c>
      <c r="AP233" s="1">
        <v>579.38905119895901</v>
      </c>
      <c r="AQ233" s="1">
        <v>586.58982229232697</v>
      </c>
      <c r="AR233" s="1">
        <v>521</v>
      </c>
      <c r="AS233" s="1">
        <v>1279</v>
      </c>
      <c r="AT233" s="1">
        <v>1800</v>
      </c>
      <c r="AU233" s="1">
        <v>0.289444444444444</v>
      </c>
      <c r="AV233" s="2">
        <v>39</v>
      </c>
      <c r="AW233" s="1">
        <v>7.6836452484130797</v>
      </c>
      <c r="AX233" s="1">
        <v>581.09975409507695</v>
      </c>
      <c r="AY233" s="1">
        <v>588.78339934349003</v>
      </c>
      <c r="AZ233" s="1">
        <v>599</v>
      </c>
      <c r="BA233" s="1">
        <v>1351</v>
      </c>
      <c r="BB233" s="1">
        <v>1950</v>
      </c>
      <c r="BC233" s="1">
        <v>0.30717948717948701</v>
      </c>
      <c r="BD233" s="2">
        <v>42</v>
      </c>
      <c r="BE233" s="1">
        <v>8.1686763763427699</v>
      </c>
      <c r="BF233" s="1">
        <v>582.63767099380402</v>
      </c>
      <c r="BG233" s="1">
        <v>590.80634737014702</v>
      </c>
      <c r="BH233" s="1">
        <v>662</v>
      </c>
      <c r="BI233" s="1">
        <v>1438</v>
      </c>
      <c r="BJ233" s="1">
        <v>2100</v>
      </c>
      <c r="BK233" s="1">
        <v>0.31523809523809498</v>
      </c>
      <c r="BL233" s="2">
        <v>44</v>
      </c>
      <c r="BM233" s="1">
        <v>8.4935324192047101</v>
      </c>
      <c r="BN233" s="1">
        <v>583.63318490981999</v>
      </c>
      <c r="BO233" s="1">
        <v>592.12671732902504</v>
      </c>
      <c r="BP233" s="1">
        <v>760</v>
      </c>
      <c r="BQ233" s="1">
        <v>1440</v>
      </c>
      <c r="BR233" s="1">
        <v>2200</v>
      </c>
      <c r="BS233" s="1">
        <v>0.34545454545454501</v>
      </c>
      <c r="BT233" s="2">
        <v>45</v>
      </c>
      <c r="BU233" s="1">
        <v>8.6549303531646693</v>
      </c>
      <c r="BV233" s="1">
        <v>584.12001681327797</v>
      </c>
      <c r="BW233" s="1">
        <v>592.77494716644196</v>
      </c>
      <c r="BX233" s="1">
        <v>810</v>
      </c>
      <c r="BY233" s="1">
        <v>1440</v>
      </c>
      <c r="BZ233" s="1">
        <v>2250</v>
      </c>
      <c r="CA233" s="1">
        <v>0.36</v>
      </c>
    </row>
    <row r="234" spans="1:79" x14ac:dyDescent="0.25">
      <c r="A234" s="1" t="s">
        <v>327</v>
      </c>
      <c r="B234" s="1" t="s">
        <v>99</v>
      </c>
      <c r="C234" s="1" t="s">
        <v>78</v>
      </c>
      <c r="D234" s="1" t="s">
        <v>90</v>
      </c>
      <c r="E234" s="1" t="s">
        <v>80</v>
      </c>
      <c r="F234" s="1" t="s">
        <v>85</v>
      </c>
      <c r="G234" s="1">
        <v>4</v>
      </c>
      <c r="H234" s="2">
        <v>22</v>
      </c>
      <c r="I234" s="1">
        <v>9.8769495487213099</v>
      </c>
      <c r="J234" s="1">
        <v>333.758477449417</v>
      </c>
      <c r="K234" s="1">
        <v>343.63542699813797</v>
      </c>
      <c r="L234" s="1">
        <v>334</v>
      </c>
      <c r="M234" s="1">
        <v>766</v>
      </c>
      <c r="N234" s="1">
        <v>1100</v>
      </c>
      <c r="O234" s="1">
        <v>0.30363636363636298</v>
      </c>
      <c r="P234" s="2">
        <v>24</v>
      </c>
      <c r="Q234" s="1">
        <v>10.7232913970947</v>
      </c>
      <c r="R234" s="1">
        <v>415.049602270126</v>
      </c>
      <c r="S234" s="1">
        <v>425.77289366722101</v>
      </c>
      <c r="T234" s="1">
        <v>379</v>
      </c>
      <c r="U234" s="1">
        <v>821</v>
      </c>
      <c r="V234" s="1">
        <v>1200</v>
      </c>
      <c r="W234" s="1">
        <v>0.31583333333333302</v>
      </c>
      <c r="X234" s="2">
        <v>27</v>
      </c>
      <c r="Y234" s="1">
        <v>11.980123519897401</v>
      </c>
      <c r="Z234" s="1">
        <v>419.136659145355</v>
      </c>
      <c r="AA234" s="1">
        <v>431.116782665252</v>
      </c>
      <c r="AB234" s="1">
        <v>467</v>
      </c>
      <c r="AC234" s="1">
        <v>883</v>
      </c>
      <c r="AD234" s="1">
        <v>1350</v>
      </c>
      <c r="AE234" s="1">
        <v>0.34592592592592503</v>
      </c>
      <c r="AF234" s="2">
        <v>31</v>
      </c>
      <c r="AG234" s="1">
        <v>13.7187082767486</v>
      </c>
      <c r="AH234" s="1">
        <v>422.258519172668</v>
      </c>
      <c r="AI234" s="1">
        <v>435.977227449417</v>
      </c>
      <c r="AJ234" s="1">
        <v>522</v>
      </c>
      <c r="AK234" s="1">
        <v>1028</v>
      </c>
      <c r="AL234" s="1">
        <v>1550</v>
      </c>
      <c r="AM234" s="1">
        <v>0.336774193548387</v>
      </c>
      <c r="AN234" s="2">
        <v>34</v>
      </c>
      <c r="AO234" s="1">
        <v>14.908718347549399</v>
      </c>
      <c r="AP234" s="1">
        <v>423.84779715538002</v>
      </c>
      <c r="AQ234" s="1">
        <v>438.75651550292901</v>
      </c>
      <c r="AR234" s="1">
        <v>566</v>
      </c>
      <c r="AS234" s="1">
        <v>1134</v>
      </c>
      <c r="AT234" s="1">
        <v>1700</v>
      </c>
      <c r="AU234" s="1">
        <v>0.33294117647058802</v>
      </c>
      <c r="AV234" s="2">
        <v>36</v>
      </c>
      <c r="AW234" s="1">
        <v>15.689089536666801</v>
      </c>
      <c r="AX234" s="1">
        <v>424.74326014518698</v>
      </c>
      <c r="AY234" s="1">
        <v>440.43234968185402</v>
      </c>
      <c r="AZ234" s="1">
        <v>594</v>
      </c>
      <c r="BA234" s="1">
        <v>1206</v>
      </c>
      <c r="BB234" s="1">
        <v>1800</v>
      </c>
      <c r="BC234" s="1">
        <v>0.33</v>
      </c>
      <c r="BD234" s="2">
        <v>43</v>
      </c>
      <c r="BE234" s="1">
        <v>18.420669794082599</v>
      </c>
      <c r="BF234" s="1">
        <v>427.83091115951498</v>
      </c>
      <c r="BG234" s="1">
        <v>446.25158095359802</v>
      </c>
      <c r="BH234" s="1">
        <v>610</v>
      </c>
      <c r="BI234" s="1">
        <v>1540</v>
      </c>
      <c r="BJ234" s="1">
        <v>2150</v>
      </c>
      <c r="BK234" s="1">
        <v>0.28372093023255801</v>
      </c>
      <c r="BL234" s="2">
        <v>46</v>
      </c>
      <c r="BM234" s="1">
        <v>19.653577566146801</v>
      </c>
      <c r="BN234" s="1">
        <v>428.87586617469702</v>
      </c>
      <c r="BO234" s="1">
        <v>448.52944374084399</v>
      </c>
      <c r="BP234" s="1">
        <v>615</v>
      </c>
      <c r="BQ234" s="1">
        <v>1685</v>
      </c>
      <c r="BR234" s="1">
        <v>2300</v>
      </c>
      <c r="BS234" s="1">
        <v>0.26739130434782599</v>
      </c>
      <c r="BT234" s="2">
        <v>55</v>
      </c>
      <c r="BU234" s="1">
        <v>24.232996463775599</v>
      </c>
      <c r="BV234" s="1">
        <v>431.280039072036</v>
      </c>
      <c r="BW234" s="1">
        <v>455.51303553581198</v>
      </c>
      <c r="BX234" s="1">
        <v>715</v>
      </c>
      <c r="BY234" s="1">
        <v>2027</v>
      </c>
      <c r="BZ234" s="1">
        <v>2742</v>
      </c>
      <c r="CA234" s="1">
        <v>0.26075857038657901</v>
      </c>
    </row>
    <row r="235" spans="1:79" x14ac:dyDescent="0.25">
      <c r="A235" s="1" t="s">
        <v>373</v>
      </c>
      <c r="B235" s="1" t="s">
        <v>99</v>
      </c>
      <c r="C235" s="1" t="s">
        <v>93</v>
      </c>
      <c r="D235" s="1" t="s">
        <v>90</v>
      </c>
      <c r="E235" s="1" t="s">
        <v>88</v>
      </c>
      <c r="F235" s="1" t="s">
        <v>84</v>
      </c>
      <c r="G235" s="1">
        <v>4</v>
      </c>
      <c r="H235" s="2">
        <v>17</v>
      </c>
      <c r="I235" s="1">
        <v>1.5263247489929199</v>
      </c>
      <c r="J235" s="1">
        <v>336.793453216552</v>
      </c>
      <c r="K235" s="1">
        <v>338.31977796554497</v>
      </c>
      <c r="L235" s="1">
        <v>262</v>
      </c>
      <c r="M235" s="1">
        <v>588</v>
      </c>
      <c r="N235" s="1">
        <v>850</v>
      </c>
      <c r="O235" s="1">
        <v>0.308235294117647</v>
      </c>
      <c r="P235" s="2">
        <v>22</v>
      </c>
      <c r="Q235" s="1">
        <v>1.9315156936645499</v>
      </c>
      <c r="R235" s="1">
        <v>355.53811001777598</v>
      </c>
      <c r="S235" s="1">
        <v>357.46962571144098</v>
      </c>
      <c r="T235" s="1">
        <v>332</v>
      </c>
      <c r="U235" s="1">
        <v>768</v>
      </c>
      <c r="V235" s="1">
        <v>1100</v>
      </c>
      <c r="W235" s="1">
        <v>0.30181818181818099</v>
      </c>
      <c r="X235" s="2">
        <v>29</v>
      </c>
      <c r="Y235" s="1">
        <v>2.4772038459777801</v>
      </c>
      <c r="Z235" s="1">
        <v>365.78613328933699</v>
      </c>
      <c r="AA235" s="1">
        <v>368.26333713531398</v>
      </c>
      <c r="AB235" s="1">
        <v>439</v>
      </c>
      <c r="AC235" s="1">
        <v>1011</v>
      </c>
      <c r="AD235" s="1">
        <v>1450</v>
      </c>
      <c r="AE235" s="1">
        <v>0.30275862068965498</v>
      </c>
      <c r="AF235" s="2">
        <v>31</v>
      </c>
      <c r="AG235" s="1">
        <v>2.6347978115081698</v>
      </c>
      <c r="AH235" s="1">
        <v>367.36033225059498</v>
      </c>
      <c r="AI235" s="1">
        <v>369.99513006210299</v>
      </c>
      <c r="AJ235" s="1">
        <v>485</v>
      </c>
      <c r="AK235" s="1">
        <v>1065</v>
      </c>
      <c r="AL235" s="1">
        <v>1550</v>
      </c>
      <c r="AM235" s="1">
        <v>0.31290322580645102</v>
      </c>
      <c r="AN235" s="2">
        <v>38</v>
      </c>
      <c r="AO235" s="1">
        <v>3.2002987861633301</v>
      </c>
      <c r="AP235" s="1">
        <v>370.365271568298</v>
      </c>
      <c r="AQ235" s="1">
        <v>373.56557035446099</v>
      </c>
      <c r="AR235" s="1">
        <v>633</v>
      </c>
      <c r="AS235" s="1">
        <v>1267</v>
      </c>
      <c r="AT235" s="1">
        <v>1900</v>
      </c>
      <c r="AU235" s="1">
        <v>0.33315789473684199</v>
      </c>
      <c r="AV235" s="2">
        <v>44</v>
      </c>
      <c r="AW235" s="1">
        <v>3.6990647315978999</v>
      </c>
      <c r="AX235" s="1">
        <v>372.15606021881098</v>
      </c>
      <c r="AY235" s="1">
        <v>375.85512495040803</v>
      </c>
      <c r="AZ235" s="1">
        <v>736</v>
      </c>
      <c r="BA235" s="1">
        <v>1464</v>
      </c>
      <c r="BB235" s="1">
        <v>2200</v>
      </c>
      <c r="BC235" s="1">
        <v>0.33454545454545398</v>
      </c>
      <c r="BD235" s="2">
        <v>51</v>
      </c>
      <c r="BE235" s="1">
        <v>4.2975485324859601</v>
      </c>
      <c r="BF235" s="1">
        <v>374.18385744094797</v>
      </c>
      <c r="BG235" s="1">
        <v>378.48140597343399</v>
      </c>
      <c r="BH235" s="1">
        <v>948</v>
      </c>
      <c r="BI235" s="1">
        <v>1602</v>
      </c>
      <c r="BJ235" s="1">
        <v>2550</v>
      </c>
      <c r="BK235" s="1">
        <v>0.371764705882352</v>
      </c>
      <c r="BL235" s="2">
        <v>53</v>
      </c>
      <c r="BM235" s="1">
        <v>4.4701595306396396</v>
      </c>
      <c r="BN235" s="1">
        <v>374.635156154632</v>
      </c>
      <c r="BO235" s="1">
        <v>379.10531568527199</v>
      </c>
      <c r="BP235" s="1">
        <v>998</v>
      </c>
      <c r="BQ235" s="1">
        <v>1603</v>
      </c>
      <c r="BR235" s="1">
        <v>2601</v>
      </c>
      <c r="BS235" s="1">
        <v>0.38369857747020297</v>
      </c>
      <c r="BT235" s="2">
        <v>54</v>
      </c>
      <c r="BU235" s="1">
        <v>4.55291748046875</v>
      </c>
      <c r="BV235" s="1">
        <v>374.85130119323702</v>
      </c>
      <c r="BW235" s="1">
        <v>379.404218673706</v>
      </c>
      <c r="BX235" s="1">
        <v>1048</v>
      </c>
      <c r="BY235" s="1">
        <v>1603</v>
      </c>
      <c r="BZ235" s="1">
        <v>2651</v>
      </c>
      <c r="CA235" s="1">
        <v>0.39532251980384697</v>
      </c>
    </row>
    <row r="236" spans="1:79" x14ac:dyDescent="0.25">
      <c r="A236" s="1" t="s">
        <v>302</v>
      </c>
      <c r="B236" s="1" t="s">
        <v>99</v>
      </c>
      <c r="C236" s="1" t="s">
        <v>92</v>
      </c>
      <c r="D236" s="1" t="s">
        <v>79</v>
      </c>
      <c r="E236" s="1" t="s">
        <v>88</v>
      </c>
      <c r="F236" s="1" t="s">
        <v>83</v>
      </c>
      <c r="G236" s="1">
        <v>3</v>
      </c>
      <c r="H236" s="2">
        <v>22</v>
      </c>
      <c r="I236" s="1">
        <v>4.8446056842803902</v>
      </c>
      <c r="J236" s="1">
        <v>520.80704116821198</v>
      </c>
      <c r="K236" s="1">
        <v>525.65164685249295</v>
      </c>
      <c r="L236" s="1">
        <v>240</v>
      </c>
      <c r="M236" s="1">
        <v>860</v>
      </c>
      <c r="N236" s="1">
        <v>1100</v>
      </c>
      <c r="O236" s="1">
        <v>0.218181818181818</v>
      </c>
      <c r="P236" s="2">
        <v>24</v>
      </c>
      <c r="Q236" s="1">
        <v>5.4221076965331996</v>
      </c>
      <c r="R236" s="1">
        <v>529.91792321205105</v>
      </c>
      <c r="S236" s="1">
        <v>535.34003090858403</v>
      </c>
      <c r="T236" s="1">
        <v>298</v>
      </c>
      <c r="U236" s="1">
        <v>902</v>
      </c>
      <c r="V236" s="1">
        <v>1200</v>
      </c>
      <c r="W236" s="1">
        <v>0.24833333333333299</v>
      </c>
      <c r="X236" s="2">
        <v>28</v>
      </c>
      <c r="Y236" s="1">
        <v>6.06058573722839</v>
      </c>
      <c r="Z236" s="1">
        <v>539.34994316100995</v>
      </c>
      <c r="AA236" s="1">
        <v>545.41052889823902</v>
      </c>
      <c r="AB236" s="1">
        <v>389</v>
      </c>
      <c r="AC236" s="1">
        <v>1011</v>
      </c>
      <c r="AD236" s="1">
        <v>1400</v>
      </c>
      <c r="AE236" s="1">
        <v>0.27785714285714203</v>
      </c>
      <c r="AF236" s="2">
        <v>32</v>
      </c>
      <c r="AG236" s="1">
        <v>6.6981246471405003</v>
      </c>
      <c r="AH236" s="1">
        <v>543.76404690742402</v>
      </c>
      <c r="AI236" s="1">
        <v>550.46217155456497</v>
      </c>
      <c r="AJ236" s="1">
        <v>478</v>
      </c>
      <c r="AK236" s="1">
        <v>1122</v>
      </c>
      <c r="AL236" s="1">
        <v>1600</v>
      </c>
      <c r="AM236" s="1">
        <v>0.29875000000000002</v>
      </c>
      <c r="AN236" s="2">
        <v>36</v>
      </c>
      <c r="AO236" s="1">
        <v>7.3368387222290004</v>
      </c>
      <c r="AP236" s="1">
        <v>548.98951601982105</v>
      </c>
      <c r="AQ236" s="1">
        <v>556.32635474204994</v>
      </c>
      <c r="AR236" s="1">
        <v>589</v>
      </c>
      <c r="AS236" s="1">
        <v>1211</v>
      </c>
      <c r="AT236" s="1">
        <v>1800</v>
      </c>
      <c r="AU236" s="1">
        <v>0.32722222222222203</v>
      </c>
      <c r="AV236" s="2">
        <v>37</v>
      </c>
      <c r="AW236" s="1">
        <v>7.5028386116027797</v>
      </c>
      <c r="AX236" s="1">
        <v>549.57672691345203</v>
      </c>
      <c r="AY236" s="1">
        <v>557.07956552505402</v>
      </c>
      <c r="AZ236" s="1">
        <v>608</v>
      </c>
      <c r="BA236" s="1">
        <v>1242</v>
      </c>
      <c r="BB236" s="1">
        <v>1850</v>
      </c>
      <c r="BC236" s="1">
        <v>0.32864864864864801</v>
      </c>
      <c r="BD236" s="2">
        <v>41</v>
      </c>
      <c r="BE236" s="1">
        <v>8.1517956256866402</v>
      </c>
      <c r="BF236" s="1">
        <v>551.66095399856499</v>
      </c>
      <c r="BG236" s="1">
        <v>559.81274962425198</v>
      </c>
      <c r="BH236" s="1">
        <v>716</v>
      </c>
      <c r="BI236" s="1">
        <v>1334</v>
      </c>
      <c r="BJ236" s="1">
        <v>2050</v>
      </c>
      <c r="BK236" s="1">
        <v>0.34926829268292597</v>
      </c>
      <c r="BL236" s="2">
        <v>41</v>
      </c>
      <c r="BM236" s="1">
        <v>8.1517956256866402</v>
      </c>
      <c r="BN236" s="1">
        <v>551.66095399856499</v>
      </c>
      <c r="BO236" s="1">
        <v>559.81274962425198</v>
      </c>
      <c r="BP236" s="1">
        <v>716</v>
      </c>
      <c r="BQ236" s="1">
        <v>1334</v>
      </c>
      <c r="BR236" s="1">
        <v>2050</v>
      </c>
      <c r="BS236" s="1">
        <v>0.34926829268292597</v>
      </c>
      <c r="BT236" s="2">
        <v>42</v>
      </c>
      <c r="BU236" s="1">
        <v>8.3138015270233101</v>
      </c>
      <c r="BV236" s="1">
        <v>552.14874696731499</v>
      </c>
      <c r="BW236" s="1">
        <v>560.46254849433899</v>
      </c>
      <c r="BX236" s="1">
        <v>766</v>
      </c>
      <c r="BY236" s="1">
        <v>1334</v>
      </c>
      <c r="BZ236" s="1">
        <v>2100</v>
      </c>
      <c r="CA236" s="1">
        <v>0.36476190476190401</v>
      </c>
    </row>
    <row r="237" spans="1:79" x14ac:dyDescent="0.25">
      <c r="A237" s="1" t="s">
        <v>305</v>
      </c>
      <c r="B237" s="1" t="s">
        <v>99</v>
      </c>
      <c r="C237" s="1" t="s">
        <v>92</v>
      </c>
      <c r="D237" s="1" t="s">
        <v>90</v>
      </c>
      <c r="E237" s="1" t="s">
        <v>88</v>
      </c>
      <c r="F237" s="1" t="s">
        <v>81</v>
      </c>
      <c r="G237" s="1">
        <v>5</v>
      </c>
      <c r="H237" s="2">
        <v>26</v>
      </c>
      <c r="I237" s="1">
        <v>4.2430036067962602</v>
      </c>
      <c r="J237" s="1">
        <v>2857.0822699069899</v>
      </c>
      <c r="K237" s="1">
        <v>2861.3252735137899</v>
      </c>
      <c r="L237" s="1">
        <v>181</v>
      </c>
      <c r="M237" s="1">
        <v>1119</v>
      </c>
      <c r="N237" s="1">
        <v>1300</v>
      </c>
      <c r="O237" s="1">
        <v>0.13923076923076899</v>
      </c>
      <c r="P237" s="2">
        <v>27</v>
      </c>
      <c r="Q237" s="1">
        <v>4.3479306697845397</v>
      </c>
      <c r="R237" s="1">
        <v>2898.80557894706</v>
      </c>
      <c r="S237" s="1">
        <v>2903.15350961685</v>
      </c>
      <c r="T237" s="1">
        <v>199</v>
      </c>
      <c r="U237" s="1">
        <v>1151</v>
      </c>
      <c r="V237" s="1">
        <v>1350</v>
      </c>
      <c r="W237" s="1">
        <v>0.14740740740740699</v>
      </c>
      <c r="X237" s="2">
        <v>30</v>
      </c>
      <c r="Y237" s="1">
        <v>4.6361558437347403</v>
      </c>
      <c r="Z237" s="1">
        <v>3006.6569740772202</v>
      </c>
      <c r="AA237" s="1">
        <v>3011.2931299209499</v>
      </c>
      <c r="AB237" s="1">
        <v>265</v>
      </c>
      <c r="AC237" s="1">
        <v>1235</v>
      </c>
      <c r="AD237" s="1">
        <v>1500</v>
      </c>
      <c r="AE237" s="1">
        <v>0.176666666666666</v>
      </c>
      <c r="AF237" s="2">
        <v>32</v>
      </c>
      <c r="AG237" s="1">
        <v>4.8194627761840803</v>
      </c>
      <c r="AH237" s="1">
        <v>3040.7725539207399</v>
      </c>
      <c r="AI237" s="1">
        <v>3045.5920166969299</v>
      </c>
      <c r="AJ237" s="1">
        <v>326</v>
      </c>
      <c r="AK237" s="1">
        <v>1274</v>
      </c>
      <c r="AL237" s="1">
        <v>1600</v>
      </c>
      <c r="AM237" s="1">
        <v>0.20374999999999999</v>
      </c>
      <c r="AN237" s="2">
        <v>34</v>
      </c>
      <c r="AO237" s="1">
        <v>5.3105709552764804</v>
      </c>
      <c r="AP237" s="1">
        <v>3064.0935299396501</v>
      </c>
      <c r="AQ237" s="1">
        <v>3069.4041008949198</v>
      </c>
      <c r="AR237" s="1">
        <v>391</v>
      </c>
      <c r="AS237" s="1">
        <v>1309</v>
      </c>
      <c r="AT237" s="1">
        <v>1700</v>
      </c>
      <c r="AU237" s="1">
        <v>0.23</v>
      </c>
      <c r="AV237" s="2">
        <v>36</v>
      </c>
      <c r="AW237" s="1">
        <v>5.4839210510253897</v>
      </c>
      <c r="AX237" s="1">
        <v>3069.0732150077802</v>
      </c>
      <c r="AY237" s="1">
        <v>3074.5571360588001</v>
      </c>
      <c r="AZ237" s="1">
        <v>478</v>
      </c>
      <c r="BA237" s="1">
        <v>1322</v>
      </c>
      <c r="BB237" s="1">
        <v>1800</v>
      </c>
      <c r="BC237" s="1">
        <v>0.26555555555555499</v>
      </c>
      <c r="BD237" s="2">
        <v>39</v>
      </c>
      <c r="BE237" s="1">
        <v>5.7393641471862704</v>
      </c>
      <c r="BF237" s="1">
        <v>3070.1534690856902</v>
      </c>
      <c r="BG237" s="1">
        <v>3075.8928332328701</v>
      </c>
      <c r="BH237" s="1">
        <v>587</v>
      </c>
      <c r="BI237" s="1">
        <v>1363</v>
      </c>
      <c r="BJ237" s="1">
        <v>1950</v>
      </c>
      <c r="BK237" s="1">
        <v>0.301025641025641</v>
      </c>
      <c r="BL237" s="2">
        <v>41</v>
      </c>
      <c r="BM237" s="1">
        <v>5.9256722927093497</v>
      </c>
      <c r="BN237" s="1">
        <v>3070.9629390239702</v>
      </c>
      <c r="BO237" s="1">
        <v>3076.88861131668</v>
      </c>
      <c r="BP237" s="1">
        <v>628</v>
      </c>
      <c r="BQ237" s="1">
        <v>1421</v>
      </c>
      <c r="BR237" s="1">
        <v>2049</v>
      </c>
      <c r="BS237" s="1">
        <v>0.30649097120546598</v>
      </c>
      <c r="BT237" s="2">
        <v>42</v>
      </c>
      <c r="BU237" s="1">
        <v>6.0082232952117902</v>
      </c>
      <c r="BV237" s="1">
        <v>3071.1797509193402</v>
      </c>
      <c r="BW237" s="1">
        <v>3077.1879742145502</v>
      </c>
      <c r="BX237" s="1">
        <v>677</v>
      </c>
      <c r="BY237" s="1">
        <v>1421</v>
      </c>
      <c r="BZ237" s="1">
        <v>2098</v>
      </c>
      <c r="CA237" s="1">
        <v>0.32268827454718702</v>
      </c>
    </row>
    <row r="238" spans="1:79" x14ac:dyDescent="0.25">
      <c r="A238" s="1" t="s">
        <v>314</v>
      </c>
      <c r="B238" s="1" t="s">
        <v>99</v>
      </c>
      <c r="C238" s="1" t="s">
        <v>92</v>
      </c>
      <c r="D238" s="1" t="s">
        <v>79</v>
      </c>
      <c r="E238" s="1" t="s">
        <v>88</v>
      </c>
      <c r="F238" s="1" t="s">
        <v>83</v>
      </c>
      <c r="G238" s="1">
        <v>5</v>
      </c>
      <c r="H238" s="2">
        <v>24</v>
      </c>
      <c r="I238" s="1">
        <v>4.5664474964141801</v>
      </c>
      <c r="J238" s="1">
        <v>550.51814651489201</v>
      </c>
      <c r="K238" s="1">
        <v>555.08459401130597</v>
      </c>
      <c r="L238" s="1">
        <v>265</v>
      </c>
      <c r="M238" s="1">
        <v>935</v>
      </c>
      <c r="N238" s="1">
        <v>1200</v>
      </c>
      <c r="O238" s="1">
        <v>0.22083333333333299</v>
      </c>
      <c r="P238" s="2">
        <v>27</v>
      </c>
      <c r="Q238" s="1">
        <v>5.0544636249542201</v>
      </c>
      <c r="R238" s="1">
        <v>561.97481846809296</v>
      </c>
      <c r="S238" s="1">
        <v>567.02928209304798</v>
      </c>
      <c r="T238" s="1">
        <v>318</v>
      </c>
      <c r="U238" s="1">
        <v>1032</v>
      </c>
      <c r="V238" s="1">
        <v>1350</v>
      </c>
      <c r="W238" s="1">
        <v>0.23555555555555499</v>
      </c>
      <c r="X238" s="2">
        <v>30</v>
      </c>
      <c r="Y238" s="1">
        <v>5.7073698043823198</v>
      </c>
      <c r="Z238" s="1">
        <v>568.57058548927296</v>
      </c>
      <c r="AA238" s="1">
        <v>574.27795529365505</v>
      </c>
      <c r="AB238" s="1">
        <v>376</v>
      </c>
      <c r="AC238" s="1">
        <v>1124</v>
      </c>
      <c r="AD238" s="1">
        <v>1500</v>
      </c>
      <c r="AE238" s="1">
        <v>0.25066666666666598</v>
      </c>
      <c r="AF238" s="2">
        <v>32</v>
      </c>
      <c r="AG238" s="1">
        <v>6.0289578437805096</v>
      </c>
      <c r="AH238" s="1">
        <v>571.22515678405705</v>
      </c>
      <c r="AI238" s="1">
        <v>577.25411462783802</v>
      </c>
      <c r="AJ238" s="1">
        <v>433</v>
      </c>
      <c r="AK238" s="1">
        <v>1167</v>
      </c>
      <c r="AL238" s="1">
        <v>1600</v>
      </c>
      <c r="AM238" s="1">
        <v>0.270625</v>
      </c>
      <c r="AN238" s="2">
        <v>34</v>
      </c>
      <c r="AO238" s="1">
        <v>6.3546228408813397</v>
      </c>
      <c r="AP238" s="1">
        <v>572.89273762702896</v>
      </c>
      <c r="AQ238" s="1">
        <v>579.24736046790997</v>
      </c>
      <c r="AR238" s="1">
        <v>501</v>
      </c>
      <c r="AS238" s="1">
        <v>1199</v>
      </c>
      <c r="AT238" s="1">
        <v>1700</v>
      </c>
      <c r="AU238" s="1">
        <v>0.29470588235294098</v>
      </c>
      <c r="AV238" s="2">
        <v>38</v>
      </c>
      <c r="AW238" s="1">
        <v>7.0137548446655202</v>
      </c>
      <c r="AX238" s="1">
        <v>575.130761623382</v>
      </c>
      <c r="AY238" s="1">
        <v>582.14451646804798</v>
      </c>
      <c r="AZ238" s="1">
        <v>632</v>
      </c>
      <c r="BA238" s="1">
        <v>1268</v>
      </c>
      <c r="BB238" s="1">
        <v>1900</v>
      </c>
      <c r="BC238" s="1">
        <v>0.332631578947368</v>
      </c>
      <c r="BD238" s="2">
        <v>43</v>
      </c>
      <c r="BE238" s="1">
        <v>7.8292710781097403</v>
      </c>
      <c r="BF238" s="1">
        <v>577.65993666648797</v>
      </c>
      <c r="BG238" s="1">
        <v>585.48920774459805</v>
      </c>
      <c r="BH238" s="1">
        <v>810</v>
      </c>
      <c r="BI238" s="1">
        <v>1340</v>
      </c>
      <c r="BJ238" s="1">
        <v>2150</v>
      </c>
      <c r="BK238" s="1">
        <v>0.376744186046511</v>
      </c>
      <c r="BL238" s="2">
        <v>43</v>
      </c>
      <c r="BM238" s="1">
        <v>7.8292710781097403</v>
      </c>
      <c r="BN238" s="1">
        <v>577.65993666648797</v>
      </c>
      <c r="BO238" s="1">
        <v>585.48920774459805</v>
      </c>
      <c r="BP238" s="1">
        <v>810</v>
      </c>
      <c r="BQ238" s="1">
        <v>1340</v>
      </c>
      <c r="BR238" s="1">
        <v>2150</v>
      </c>
      <c r="BS238" s="1">
        <v>0.376744186046511</v>
      </c>
      <c r="BT238" s="2">
        <v>44</v>
      </c>
      <c r="BU238" s="1">
        <v>7.9913730621337802</v>
      </c>
      <c r="BV238" s="1">
        <v>578.14491248130798</v>
      </c>
      <c r="BW238" s="1">
        <v>586.13628554344098</v>
      </c>
      <c r="BX238" s="1">
        <v>860</v>
      </c>
      <c r="BY238" s="1">
        <v>1340</v>
      </c>
      <c r="BZ238" s="1">
        <v>2200</v>
      </c>
      <c r="CA238" s="1">
        <v>0.39090909090908998</v>
      </c>
    </row>
    <row r="239" spans="1:79" x14ac:dyDescent="0.25">
      <c r="A239" s="1" t="s">
        <v>328</v>
      </c>
      <c r="B239" s="1" t="s">
        <v>99</v>
      </c>
      <c r="C239" s="1" t="s">
        <v>91</v>
      </c>
      <c r="D239" s="1" t="s">
        <v>90</v>
      </c>
      <c r="E239" s="1" t="s">
        <v>88</v>
      </c>
      <c r="F239" s="1" t="s">
        <v>84</v>
      </c>
      <c r="G239" s="1">
        <v>4</v>
      </c>
      <c r="H239" s="2">
        <v>19</v>
      </c>
      <c r="I239" s="1">
        <v>1.69232296943664</v>
      </c>
      <c r="J239" s="1">
        <v>339.00972175598099</v>
      </c>
      <c r="K239" s="1">
        <v>340.70204472541798</v>
      </c>
      <c r="L239" s="1">
        <v>281</v>
      </c>
      <c r="M239" s="1">
        <v>669</v>
      </c>
      <c r="N239" s="1">
        <v>950</v>
      </c>
      <c r="O239" s="1">
        <v>0.29578947368420999</v>
      </c>
      <c r="P239" s="2">
        <v>23</v>
      </c>
      <c r="Q239" s="1">
        <v>2.0198299884796098</v>
      </c>
      <c r="R239" s="1">
        <v>350.78363251686</v>
      </c>
      <c r="S239" s="1">
        <v>352.80346250534001</v>
      </c>
      <c r="T239" s="1">
        <v>347</v>
      </c>
      <c r="U239" s="1">
        <v>803</v>
      </c>
      <c r="V239" s="1">
        <v>1150</v>
      </c>
      <c r="W239" s="1">
        <v>0.30173913043478201</v>
      </c>
      <c r="X239" s="2">
        <v>26</v>
      </c>
      <c r="Y239" s="1">
        <v>2.26507520675659</v>
      </c>
      <c r="Z239" s="1">
        <v>355.52445435523902</v>
      </c>
      <c r="AA239" s="1">
        <v>357.78952956199601</v>
      </c>
      <c r="AB239" s="1">
        <v>396</v>
      </c>
      <c r="AC239" s="1">
        <v>904</v>
      </c>
      <c r="AD239" s="1">
        <v>1300</v>
      </c>
      <c r="AE239" s="1">
        <v>0.30461538461538401</v>
      </c>
      <c r="AF239" s="2">
        <v>32</v>
      </c>
      <c r="AG239" s="1">
        <v>2.7359580993652299</v>
      </c>
      <c r="AH239" s="1">
        <v>360.34379267692498</v>
      </c>
      <c r="AI239" s="1">
        <v>363.07975077628998</v>
      </c>
      <c r="AJ239" s="1">
        <v>482</v>
      </c>
      <c r="AK239" s="1">
        <v>1118</v>
      </c>
      <c r="AL239" s="1">
        <v>1600</v>
      </c>
      <c r="AM239" s="1">
        <v>0.30125000000000002</v>
      </c>
      <c r="AN239" s="2">
        <v>37</v>
      </c>
      <c r="AO239" s="1">
        <v>3.14200735092163</v>
      </c>
      <c r="AP239" s="1">
        <v>363.17771267890902</v>
      </c>
      <c r="AQ239" s="1">
        <v>366.31972002983002</v>
      </c>
      <c r="AR239" s="1">
        <v>593</v>
      </c>
      <c r="AS239" s="1">
        <v>1257</v>
      </c>
      <c r="AT239" s="1">
        <v>1850</v>
      </c>
      <c r="AU239" s="1">
        <v>0.32054054054053999</v>
      </c>
      <c r="AV239" s="2">
        <v>42</v>
      </c>
      <c r="AW239" s="1">
        <v>3.5531601905822701</v>
      </c>
      <c r="AX239" s="1">
        <v>364.69645929336502</v>
      </c>
      <c r="AY239" s="1">
        <v>368.24961948394701</v>
      </c>
      <c r="AZ239" s="1">
        <v>727</v>
      </c>
      <c r="BA239" s="1">
        <v>1373</v>
      </c>
      <c r="BB239" s="1">
        <v>2100</v>
      </c>
      <c r="BC239" s="1">
        <v>0.34619047619047599</v>
      </c>
      <c r="BD239" s="2">
        <v>43</v>
      </c>
      <c r="BE239" s="1">
        <v>3.6359472274780198</v>
      </c>
      <c r="BF239" s="1">
        <v>364.953296184539</v>
      </c>
      <c r="BG239" s="1">
        <v>368.58924341201703</v>
      </c>
      <c r="BH239" s="1">
        <v>776</v>
      </c>
      <c r="BI239" s="1">
        <v>1374</v>
      </c>
      <c r="BJ239" s="1">
        <v>2150</v>
      </c>
      <c r="BK239" s="1">
        <v>0.360930232558139</v>
      </c>
      <c r="BL239" s="2">
        <v>46</v>
      </c>
      <c r="BM239" s="1">
        <v>3.8877551555633501</v>
      </c>
      <c r="BN239" s="1">
        <v>365.65336441993702</v>
      </c>
      <c r="BO239" s="1">
        <v>369.54111957549998</v>
      </c>
      <c r="BP239" s="1">
        <v>856</v>
      </c>
      <c r="BQ239" s="1">
        <v>1396</v>
      </c>
      <c r="BR239" s="1">
        <v>2252</v>
      </c>
      <c r="BS239" s="1">
        <v>0.38010657193605601</v>
      </c>
      <c r="BT239" s="2">
        <v>47</v>
      </c>
      <c r="BU239" s="1">
        <v>3.9720580577850302</v>
      </c>
      <c r="BV239" s="1">
        <v>365.86868238449</v>
      </c>
      <c r="BW239" s="1">
        <v>369.840740442276</v>
      </c>
      <c r="BX239" s="1">
        <v>905</v>
      </c>
      <c r="BY239" s="1">
        <v>1396</v>
      </c>
      <c r="BZ239" s="1">
        <v>2301</v>
      </c>
      <c r="CA239" s="1">
        <v>0.39330725771403702</v>
      </c>
    </row>
    <row r="240" spans="1:79" x14ac:dyDescent="0.25">
      <c r="A240" s="1" t="s">
        <v>330</v>
      </c>
      <c r="B240" s="1" t="s">
        <v>99</v>
      </c>
      <c r="C240" s="1" t="s">
        <v>78</v>
      </c>
      <c r="D240" s="1" t="s">
        <v>90</v>
      </c>
      <c r="E240" s="1" t="s">
        <v>80</v>
      </c>
      <c r="F240" s="1" t="s">
        <v>85</v>
      </c>
      <c r="G240" s="1">
        <v>5</v>
      </c>
      <c r="H240" s="2">
        <v>24</v>
      </c>
      <c r="I240" s="1">
        <v>12.404750585556</v>
      </c>
      <c r="J240" s="1">
        <v>424.77691721916199</v>
      </c>
      <c r="K240" s="1">
        <v>437.18166780471802</v>
      </c>
      <c r="L240" s="1">
        <v>375</v>
      </c>
      <c r="M240" s="1">
        <v>825</v>
      </c>
      <c r="N240" s="1">
        <v>1200</v>
      </c>
      <c r="O240" s="1">
        <v>0.3125</v>
      </c>
      <c r="P240" s="2">
        <v>26</v>
      </c>
      <c r="Q240" s="1">
        <v>13.244426727294901</v>
      </c>
      <c r="R240" s="1">
        <v>496.51878833770701</v>
      </c>
      <c r="S240" s="1">
        <v>509.76321506500199</v>
      </c>
      <c r="T240" s="1">
        <v>431</v>
      </c>
      <c r="U240" s="1">
        <v>869</v>
      </c>
      <c r="V240" s="1">
        <v>1300</v>
      </c>
      <c r="W240" s="1">
        <v>0.331538461538461</v>
      </c>
      <c r="X240" s="2">
        <v>29</v>
      </c>
      <c r="Y240" s="1">
        <v>14.4749207496643</v>
      </c>
      <c r="Z240" s="1">
        <v>587.96078419685296</v>
      </c>
      <c r="AA240" s="1">
        <v>602.43570494651794</v>
      </c>
      <c r="AB240" s="1">
        <v>512</v>
      </c>
      <c r="AC240" s="1">
        <v>938</v>
      </c>
      <c r="AD240" s="1">
        <v>1450</v>
      </c>
      <c r="AE240" s="1">
        <v>0.35310344827586199</v>
      </c>
      <c r="AF240" s="2">
        <v>32</v>
      </c>
      <c r="AG240" s="1">
        <v>15.672118663787799</v>
      </c>
      <c r="AH240" s="1">
        <v>637.07912611961297</v>
      </c>
      <c r="AI240" s="1">
        <v>652.75124478340103</v>
      </c>
      <c r="AJ240" s="1">
        <v>564</v>
      </c>
      <c r="AK240" s="1">
        <v>1036</v>
      </c>
      <c r="AL240" s="1">
        <v>1600</v>
      </c>
      <c r="AM240" s="1">
        <v>0.35249999999999998</v>
      </c>
      <c r="AN240" s="2">
        <v>35</v>
      </c>
      <c r="AO240" s="1">
        <v>16.839432001113799</v>
      </c>
      <c r="AP240" s="1">
        <v>638.69038391113202</v>
      </c>
      <c r="AQ240" s="1">
        <v>655.52981591224602</v>
      </c>
      <c r="AR240" s="1">
        <v>610</v>
      </c>
      <c r="AS240" s="1">
        <v>1140</v>
      </c>
      <c r="AT240" s="1">
        <v>1750</v>
      </c>
      <c r="AU240" s="1">
        <v>0.34857142857142798</v>
      </c>
      <c r="AV240" s="2">
        <v>37</v>
      </c>
      <c r="AW240" s="1">
        <v>17.779218196868801</v>
      </c>
      <c r="AX240" s="1">
        <v>639.67057514190606</v>
      </c>
      <c r="AY240" s="1">
        <v>657.44979333877495</v>
      </c>
      <c r="AZ240" s="1">
        <v>616</v>
      </c>
      <c r="BA240" s="1">
        <v>1234</v>
      </c>
      <c r="BB240" s="1">
        <v>1850</v>
      </c>
      <c r="BC240" s="1">
        <v>0.33297297297297201</v>
      </c>
      <c r="BD240" s="2">
        <v>44</v>
      </c>
      <c r="BE240" s="1">
        <v>20.618912935256901</v>
      </c>
      <c r="BF240" s="1">
        <v>643.15940022468499</v>
      </c>
      <c r="BG240" s="1">
        <v>663.77831315994194</v>
      </c>
      <c r="BH240" s="1">
        <v>700</v>
      </c>
      <c r="BI240" s="1">
        <v>1500</v>
      </c>
      <c r="BJ240" s="1">
        <v>2200</v>
      </c>
      <c r="BK240" s="1">
        <v>0.31818181818181801</v>
      </c>
      <c r="BL240" s="2">
        <v>46</v>
      </c>
      <c r="BM240" s="1">
        <v>21.3940300941467</v>
      </c>
      <c r="BN240" s="1">
        <v>643.73050236701897</v>
      </c>
      <c r="BO240" s="1">
        <v>665.12453246116604</v>
      </c>
      <c r="BP240" s="1">
        <v>722</v>
      </c>
      <c r="BQ240" s="1">
        <v>1578</v>
      </c>
      <c r="BR240" s="1">
        <v>2300</v>
      </c>
      <c r="BS240" s="1">
        <v>0.31391304347825999</v>
      </c>
      <c r="BT240" s="2">
        <v>50</v>
      </c>
      <c r="BU240" s="1">
        <v>23.6160871982574</v>
      </c>
      <c r="BV240" s="1">
        <v>644.67891931533802</v>
      </c>
      <c r="BW240" s="1">
        <v>668.29500651359501</v>
      </c>
      <c r="BX240" s="1">
        <v>822</v>
      </c>
      <c r="BY240" s="1">
        <v>1663</v>
      </c>
      <c r="BZ240" s="1">
        <v>2485</v>
      </c>
      <c r="CA240" s="1">
        <v>0.33078470824949602</v>
      </c>
    </row>
    <row r="241" spans="1:79" x14ac:dyDescent="0.25">
      <c r="A241" s="1" t="s">
        <v>561</v>
      </c>
      <c r="B241" s="1" t="s">
        <v>99</v>
      </c>
      <c r="C241" s="1" t="s">
        <v>92</v>
      </c>
      <c r="D241" s="1" t="s">
        <v>90</v>
      </c>
      <c r="E241" s="1" t="s">
        <v>89</v>
      </c>
      <c r="F241" s="1" t="s">
        <v>83</v>
      </c>
      <c r="G241" s="1">
        <v>1</v>
      </c>
      <c r="H241" s="2">
        <v>7</v>
      </c>
      <c r="I241" s="1">
        <v>2.2317295074462802</v>
      </c>
      <c r="J241" s="1">
        <v>272.89729499816798</v>
      </c>
      <c r="K241" s="1">
        <v>275.12902450561501</v>
      </c>
      <c r="L241" s="1">
        <v>35</v>
      </c>
      <c r="M241" s="1">
        <v>315</v>
      </c>
      <c r="N241" s="1">
        <v>350</v>
      </c>
      <c r="O241" s="1">
        <v>0.1</v>
      </c>
      <c r="P241" s="2">
        <v>16</v>
      </c>
      <c r="Q241" s="1">
        <v>4.9573516845703098</v>
      </c>
      <c r="R241" s="1">
        <v>513.469659090042</v>
      </c>
      <c r="S241" s="1">
        <v>518.42701077461197</v>
      </c>
      <c r="T241" s="1">
        <v>81</v>
      </c>
      <c r="U241" s="1">
        <v>719</v>
      </c>
      <c r="V241" s="1">
        <v>800</v>
      </c>
      <c r="W241" s="1">
        <v>0.10125000000000001</v>
      </c>
      <c r="X241" s="2">
        <v>20</v>
      </c>
      <c r="Y241" s="1">
        <v>6.1287815570831299</v>
      </c>
      <c r="Z241" s="1">
        <v>598.20381307601895</v>
      </c>
      <c r="AA241" s="1">
        <v>604.33259463310196</v>
      </c>
      <c r="AB241" s="1">
        <v>100</v>
      </c>
      <c r="AC241" s="1">
        <v>900</v>
      </c>
      <c r="AD241" s="1">
        <v>1000</v>
      </c>
      <c r="AE241" s="1">
        <v>0.1</v>
      </c>
      <c r="AF241" s="2">
        <v>32</v>
      </c>
      <c r="AG241" s="1">
        <v>9.7844765186309797</v>
      </c>
      <c r="AH241" s="1">
        <v>785.20941090583801</v>
      </c>
      <c r="AI241" s="1">
        <v>794.99388742446899</v>
      </c>
      <c r="AJ241" s="1">
        <v>168</v>
      </c>
      <c r="AK241" s="1">
        <v>1432</v>
      </c>
      <c r="AL241" s="1">
        <v>1600</v>
      </c>
      <c r="AM241" s="1">
        <v>0.105</v>
      </c>
      <c r="AN241" s="2">
        <v>54</v>
      </c>
      <c r="AO241" s="1">
        <v>16.425435543060299</v>
      </c>
      <c r="AP241" s="1">
        <v>946.18588232994</v>
      </c>
      <c r="AQ241" s="1">
        <v>962.61131787300098</v>
      </c>
      <c r="AR241" s="1">
        <v>294</v>
      </c>
      <c r="AS241" s="1">
        <v>2406</v>
      </c>
      <c r="AT241" s="1">
        <v>2700</v>
      </c>
      <c r="AU241" s="1">
        <v>0.10888888888888799</v>
      </c>
      <c r="AV241" s="2">
        <v>62</v>
      </c>
      <c r="AW241" s="1">
        <v>18.8373923301696</v>
      </c>
      <c r="AX241" s="1">
        <v>966.50241422653198</v>
      </c>
      <c r="AY241" s="1">
        <v>985.33980655670098</v>
      </c>
      <c r="AZ241" s="1">
        <v>365</v>
      </c>
      <c r="BA241" s="1">
        <v>2735</v>
      </c>
      <c r="BB241" s="1">
        <v>3100</v>
      </c>
      <c r="BC241" s="1">
        <v>0.11774193548387001</v>
      </c>
      <c r="BD241" s="2">
        <v>68</v>
      </c>
      <c r="BE241" s="1">
        <v>20.6409704685211</v>
      </c>
      <c r="BF241" s="1">
        <v>972.02812695503201</v>
      </c>
      <c r="BG241" s="1">
        <v>992.66909742355301</v>
      </c>
      <c r="BH241" s="1">
        <v>459</v>
      </c>
      <c r="BI241" s="1">
        <v>2941</v>
      </c>
      <c r="BJ241" s="1">
        <v>3400</v>
      </c>
      <c r="BK241" s="1">
        <v>0.13500000000000001</v>
      </c>
      <c r="BL241" s="2">
        <v>70</v>
      </c>
      <c r="BM241" s="1">
        <v>21.335034370422299</v>
      </c>
      <c r="BN241" s="1">
        <v>972.63650703430096</v>
      </c>
      <c r="BO241" s="1">
        <v>993.97154140472401</v>
      </c>
      <c r="BP241" s="1">
        <v>514</v>
      </c>
      <c r="BQ241" s="1">
        <v>2986</v>
      </c>
      <c r="BR241" s="1">
        <v>3500</v>
      </c>
      <c r="BS241" s="1">
        <v>0.14685714285714199</v>
      </c>
      <c r="BT241" s="2">
        <v>71</v>
      </c>
      <c r="BU241" s="1">
        <v>21.619698524475002</v>
      </c>
      <c r="BV241" s="1">
        <v>972.95543813705399</v>
      </c>
      <c r="BW241" s="1">
        <v>994.57513666152897</v>
      </c>
      <c r="BX241" s="1">
        <v>563</v>
      </c>
      <c r="BY241" s="1">
        <v>2987</v>
      </c>
      <c r="BZ241" s="1">
        <v>3550</v>
      </c>
      <c r="CA241" s="1">
        <v>0.15859154929577399</v>
      </c>
    </row>
    <row r="242" spans="1:79" x14ac:dyDescent="0.25">
      <c r="A242" s="1" t="s">
        <v>809</v>
      </c>
      <c r="B242" s="1" t="s">
        <v>99</v>
      </c>
      <c r="C242" s="1" t="s">
        <v>93</v>
      </c>
      <c r="D242" s="1" t="s">
        <v>79</v>
      </c>
      <c r="E242" s="1" t="s">
        <v>80</v>
      </c>
      <c r="F242" s="1" t="s">
        <v>81</v>
      </c>
      <c r="G242" s="1">
        <v>1</v>
      </c>
      <c r="H242" s="2">
        <v>16</v>
      </c>
      <c r="I242" s="1">
        <v>10.881853103637599</v>
      </c>
      <c r="J242" s="1">
        <v>1514.2510366439799</v>
      </c>
      <c r="K242" s="1">
        <v>1525.1328897476101</v>
      </c>
      <c r="L242" s="1">
        <v>261</v>
      </c>
      <c r="M242" s="1">
        <v>539</v>
      </c>
      <c r="N242" s="1">
        <v>800</v>
      </c>
      <c r="O242" s="1">
        <v>0.32624999999999998</v>
      </c>
      <c r="P242" s="2">
        <v>22</v>
      </c>
      <c r="Q242" s="1">
        <v>15.189113140106199</v>
      </c>
      <c r="R242" s="1">
        <v>1722.81442570686</v>
      </c>
      <c r="S242" s="1">
        <v>1738.0035388469601</v>
      </c>
      <c r="T242" s="1">
        <v>336</v>
      </c>
      <c r="U242" s="1">
        <v>764</v>
      </c>
      <c r="V242" s="1">
        <v>1100</v>
      </c>
      <c r="W242" s="1">
        <v>0.30545454545454498</v>
      </c>
      <c r="X242" s="2">
        <v>26</v>
      </c>
      <c r="Y242" s="1">
        <v>18.1786754131317</v>
      </c>
      <c r="Z242" s="1">
        <v>1820.45212364196</v>
      </c>
      <c r="AA242" s="1">
        <v>1838.6307990550899</v>
      </c>
      <c r="AB242" s="1">
        <v>362</v>
      </c>
      <c r="AC242" s="1">
        <v>938</v>
      </c>
      <c r="AD242" s="1">
        <v>1300</v>
      </c>
      <c r="AE242" s="1">
        <v>0.27846153846153798</v>
      </c>
      <c r="AF242" s="2">
        <v>32</v>
      </c>
      <c r="AG242" s="1">
        <v>22.534424066543501</v>
      </c>
      <c r="AH242" s="1">
        <v>1924.1713030338201</v>
      </c>
      <c r="AI242" s="1">
        <v>1946.70572710037</v>
      </c>
      <c r="AJ242" s="1">
        <v>412</v>
      </c>
      <c r="AK242" s="1">
        <v>1188</v>
      </c>
      <c r="AL242" s="1">
        <v>1600</v>
      </c>
      <c r="AM242" s="1">
        <v>0.25750000000000001</v>
      </c>
      <c r="AN242" s="2">
        <v>39</v>
      </c>
      <c r="AO242" s="1">
        <v>29.981177568435601</v>
      </c>
      <c r="AP242" s="1">
        <v>2012.6074235439301</v>
      </c>
      <c r="AQ242" s="1">
        <v>2042.58860111236</v>
      </c>
      <c r="AR242" s="1">
        <v>431</v>
      </c>
      <c r="AS242" s="1">
        <v>1519</v>
      </c>
      <c r="AT242" s="1">
        <v>1950</v>
      </c>
      <c r="AU242" s="1">
        <v>0.22102564102564101</v>
      </c>
      <c r="AV242" s="2">
        <v>45</v>
      </c>
      <c r="AW242" s="1">
        <v>34.222829341888399</v>
      </c>
      <c r="AX242" s="1">
        <v>2069.5402872562399</v>
      </c>
      <c r="AY242" s="1">
        <v>2103.7631165981202</v>
      </c>
      <c r="AZ242" s="1">
        <v>447</v>
      </c>
      <c r="BA242" s="1">
        <v>1803</v>
      </c>
      <c r="BB242" s="1">
        <v>2250</v>
      </c>
      <c r="BC242" s="1">
        <v>0.19866666666666599</v>
      </c>
      <c r="BD242" s="2">
        <v>70</v>
      </c>
      <c r="BE242" s="1">
        <v>51.826137304306002</v>
      </c>
      <c r="BF242" s="1">
        <v>2263.90480804443</v>
      </c>
      <c r="BG242" s="1">
        <v>2315.7309453487301</v>
      </c>
      <c r="BH242" s="1">
        <v>456</v>
      </c>
      <c r="BI242" s="1">
        <v>3044</v>
      </c>
      <c r="BJ242" s="1">
        <v>3500</v>
      </c>
      <c r="BK242" s="1">
        <v>0.130285714285714</v>
      </c>
      <c r="BL242" s="2">
        <v>80</v>
      </c>
      <c r="BM242" s="1">
        <v>58.6166894435882</v>
      </c>
      <c r="BN242" s="1">
        <v>2322.9106137752501</v>
      </c>
      <c r="BO242" s="1">
        <v>2381.5273032188402</v>
      </c>
      <c r="BP242" s="1">
        <v>457</v>
      </c>
      <c r="BQ242" s="1">
        <v>3543</v>
      </c>
      <c r="BR242" s="1">
        <v>4000</v>
      </c>
      <c r="BS242" s="1">
        <v>0.11425</v>
      </c>
      <c r="BT242" s="2">
        <v>171</v>
      </c>
      <c r="BU242" s="1">
        <v>127.210843801498</v>
      </c>
      <c r="BV242" s="1">
        <v>2676.1486356258301</v>
      </c>
      <c r="BW242" s="1">
        <v>2803.3594794273299</v>
      </c>
      <c r="BX242" s="1">
        <v>657</v>
      </c>
      <c r="BY242" s="1">
        <v>7887</v>
      </c>
      <c r="BZ242" s="1">
        <v>8544</v>
      </c>
      <c r="CA242" s="1">
        <v>7.6896067415730296E-2</v>
      </c>
    </row>
    <row r="243" spans="1:79" x14ac:dyDescent="0.25">
      <c r="A243" s="1" t="s">
        <v>811</v>
      </c>
      <c r="B243" s="1" t="s">
        <v>99</v>
      </c>
      <c r="C243" s="1" t="s">
        <v>93</v>
      </c>
      <c r="D243" s="1" t="s">
        <v>79</v>
      </c>
      <c r="E243" s="1" t="s">
        <v>80</v>
      </c>
      <c r="F243" s="1" t="s">
        <v>81</v>
      </c>
      <c r="G243" s="1">
        <v>2</v>
      </c>
      <c r="H243" s="2">
        <v>16</v>
      </c>
      <c r="I243" s="1">
        <v>11.878676176071099</v>
      </c>
      <c r="J243" s="1">
        <v>1547.11557388305</v>
      </c>
      <c r="K243" s="1">
        <v>1558.9942500591201</v>
      </c>
      <c r="L243" s="1">
        <v>261</v>
      </c>
      <c r="M243" s="1">
        <v>539</v>
      </c>
      <c r="N243" s="1">
        <v>800</v>
      </c>
      <c r="O243" s="1">
        <v>0.32624999999999998</v>
      </c>
      <c r="P243" s="2">
        <v>22</v>
      </c>
      <c r="Q243" s="1">
        <v>17.910476684570298</v>
      </c>
      <c r="R243" s="1">
        <v>1760.5415215492201</v>
      </c>
      <c r="S243" s="1">
        <v>1778.4519982337899</v>
      </c>
      <c r="T243" s="1">
        <v>336</v>
      </c>
      <c r="U243" s="1">
        <v>764</v>
      </c>
      <c r="V243" s="1">
        <v>1100</v>
      </c>
      <c r="W243" s="1">
        <v>0.30545454545454498</v>
      </c>
      <c r="X243" s="2">
        <v>26</v>
      </c>
      <c r="Y243" s="1">
        <v>20.950867891311599</v>
      </c>
      <c r="Z243" s="1">
        <v>1860.00132369995</v>
      </c>
      <c r="AA243" s="1">
        <v>1880.9521915912601</v>
      </c>
      <c r="AB243" s="1">
        <v>362</v>
      </c>
      <c r="AC243" s="1">
        <v>938</v>
      </c>
      <c r="AD243" s="1">
        <v>1300</v>
      </c>
      <c r="AE243" s="1">
        <v>0.27846153846153798</v>
      </c>
      <c r="AF243" s="2">
        <v>32</v>
      </c>
      <c r="AG243" s="1">
        <v>25.216104030609099</v>
      </c>
      <c r="AH243" s="1">
        <v>1967.4572718143399</v>
      </c>
      <c r="AI243" s="1">
        <v>1992.67337584495</v>
      </c>
      <c r="AJ243" s="1">
        <v>412</v>
      </c>
      <c r="AK243" s="1">
        <v>1188</v>
      </c>
      <c r="AL243" s="1">
        <v>1600</v>
      </c>
      <c r="AM243" s="1">
        <v>0.25750000000000001</v>
      </c>
      <c r="AN243" s="2">
        <v>39</v>
      </c>
      <c r="AO243" s="1">
        <v>30.394501447677602</v>
      </c>
      <c r="AP243" s="1">
        <v>2052.77563667297</v>
      </c>
      <c r="AQ243" s="1">
        <v>2083.1701381206499</v>
      </c>
      <c r="AR243" s="1">
        <v>431</v>
      </c>
      <c r="AS243" s="1">
        <v>1519</v>
      </c>
      <c r="AT243" s="1">
        <v>1950</v>
      </c>
      <c r="AU243" s="1">
        <v>0.22102564102564101</v>
      </c>
      <c r="AV243" s="2">
        <v>45</v>
      </c>
      <c r="AW243" s="1">
        <v>34.553523302078197</v>
      </c>
      <c r="AX243" s="1">
        <v>2114.4856986999498</v>
      </c>
      <c r="AY243" s="1">
        <v>2149.0392220020199</v>
      </c>
      <c r="AZ243" s="1">
        <v>447</v>
      </c>
      <c r="BA243" s="1">
        <v>1803</v>
      </c>
      <c r="BB243" s="1">
        <v>2250</v>
      </c>
      <c r="BC243" s="1">
        <v>0.19866666666666599</v>
      </c>
      <c r="BD243" s="2">
        <v>70</v>
      </c>
      <c r="BE243" s="1">
        <v>53.289034605026202</v>
      </c>
      <c r="BF243" s="1">
        <v>2305.9253463745099</v>
      </c>
      <c r="BG243" s="1">
        <v>2359.2143809795298</v>
      </c>
      <c r="BH243" s="1">
        <v>456</v>
      </c>
      <c r="BI243" s="1">
        <v>3044</v>
      </c>
      <c r="BJ243" s="1">
        <v>3500</v>
      </c>
      <c r="BK243" s="1">
        <v>0.130285714285714</v>
      </c>
      <c r="BL243" s="2">
        <v>80</v>
      </c>
      <c r="BM243" s="1">
        <v>62.652932643890303</v>
      </c>
      <c r="BN243" s="1">
        <v>2365.5741746425601</v>
      </c>
      <c r="BO243" s="1">
        <v>2428.2271072864501</v>
      </c>
      <c r="BP243" s="1">
        <v>457</v>
      </c>
      <c r="BQ243" s="1">
        <v>3543</v>
      </c>
      <c r="BR243" s="1">
        <v>4000</v>
      </c>
      <c r="BS243" s="1">
        <v>0.11425</v>
      </c>
      <c r="BT243" s="2">
        <v>171</v>
      </c>
      <c r="BU243" s="1">
        <v>127.05153465270899</v>
      </c>
      <c r="BV243" s="1">
        <v>2715.51695919036</v>
      </c>
      <c r="BW243" s="1">
        <v>2842.56849384307</v>
      </c>
      <c r="BX243" s="1">
        <v>657</v>
      </c>
      <c r="BY243" s="1">
        <v>7887</v>
      </c>
      <c r="BZ243" s="1">
        <v>8544</v>
      </c>
      <c r="CA243" s="1">
        <v>7.6896067415730296E-2</v>
      </c>
    </row>
    <row r="244" spans="1:79" x14ac:dyDescent="0.25">
      <c r="A244" s="1" t="s">
        <v>813</v>
      </c>
      <c r="B244" s="1" t="s">
        <v>99</v>
      </c>
      <c r="C244" s="1" t="s">
        <v>93</v>
      </c>
      <c r="D244" s="1" t="s">
        <v>79</v>
      </c>
      <c r="E244" s="1" t="s">
        <v>80</v>
      </c>
      <c r="F244" s="1" t="s">
        <v>81</v>
      </c>
      <c r="G244" s="1">
        <v>3</v>
      </c>
      <c r="H244" s="2">
        <v>16</v>
      </c>
      <c r="I244" s="1">
        <v>10.9285960197448</v>
      </c>
      <c r="J244" s="1">
        <v>1559.0604004859899</v>
      </c>
      <c r="K244" s="1">
        <v>1569.98899650573</v>
      </c>
      <c r="L244" s="1">
        <v>261</v>
      </c>
      <c r="M244" s="1">
        <v>539</v>
      </c>
      <c r="N244" s="1">
        <v>800</v>
      </c>
      <c r="O244" s="1">
        <v>0.32624999999999998</v>
      </c>
      <c r="P244" s="2">
        <v>22</v>
      </c>
      <c r="Q244" s="1">
        <v>15.458143949508599</v>
      </c>
      <c r="R244" s="1">
        <v>1784.89583158493</v>
      </c>
      <c r="S244" s="1">
        <v>1800.35397553443</v>
      </c>
      <c r="T244" s="1">
        <v>336</v>
      </c>
      <c r="U244" s="1">
        <v>764</v>
      </c>
      <c r="V244" s="1">
        <v>1100</v>
      </c>
      <c r="W244" s="1">
        <v>0.30545454545454498</v>
      </c>
      <c r="X244" s="2">
        <v>26</v>
      </c>
      <c r="Y244" s="1">
        <v>18.300384998321501</v>
      </c>
      <c r="Z244" s="1">
        <v>1893.48108363151</v>
      </c>
      <c r="AA244" s="1">
        <v>1911.78146862983</v>
      </c>
      <c r="AB244" s="1">
        <v>362</v>
      </c>
      <c r="AC244" s="1">
        <v>938</v>
      </c>
      <c r="AD244" s="1">
        <v>1300</v>
      </c>
      <c r="AE244" s="1">
        <v>0.27846153846153798</v>
      </c>
      <c r="AF244" s="2">
        <v>32</v>
      </c>
      <c r="AG244" s="1">
        <v>22.7067582607269</v>
      </c>
      <c r="AH244" s="1">
        <v>1998.5920407772001</v>
      </c>
      <c r="AI244" s="1">
        <v>2021.2987990379299</v>
      </c>
      <c r="AJ244" s="1">
        <v>412</v>
      </c>
      <c r="AK244" s="1">
        <v>1188</v>
      </c>
      <c r="AL244" s="1">
        <v>1600</v>
      </c>
      <c r="AM244" s="1">
        <v>0.25750000000000001</v>
      </c>
      <c r="AN244" s="2">
        <v>39</v>
      </c>
      <c r="AO244" s="1">
        <v>27.701450824737499</v>
      </c>
      <c r="AP244" s="1">
        <v>2087.9102275371501</v>
      </c>
      <c r="AQ244" s="1">
        <v>2115.61167836189</v>
      </c>
      <c r="AR244" s="1">
        <v>431</v>
      </c>
      <c r="AS244" s="1">
        <v>1519</v>
      </c>
      <c r="AT244" s="1">
        <v>1950</v>
      </c>
      <c r="AU244" s="1">
        <v>0.22102564102564101</v>
      </c>
      <c r="AV244" s="2">
        <v>45</v>
      </c>
      <c r="AW244" s="1">
        <v>32.116594076156602</v>
      </c>
      <c r="AX244" s="1">
        <v>2148.1886925697299</v>
      </c>
      <c r="AY244" s="1">
        <v>2180.3052866458802</v>
      </c>
      <c r="AZ244" s="1">
        <v>447</v>
      </c>
      <c r="BA244" s="1">
        <v>1803</v>
      </c>
      <c r="BB244" s="1">
        <v>2250</v>
      </c>
      <c r="BC244" s="1">
        <v>0.19866666666666599</v>
      </c>
      <c r="BD244" s="2">
        <v>70</v>
      </c>
      <c r="BE244" s="1">
        <v>51.665786743163999</v>
      </c>
      <c r="BF244" s="1">
        <v>2346.7250981330799</v>
      </c>
      <c r="BG244" s="1">
        <v>2398.3908848762499</v>
      </c>
      <c r="BH244" s="1">
        <v>456</v>
      </c>
      <c r="BI244" s="1">
        <v>3044</v>
      </c>
      <c r="BJ244" s="1">
        <v>3500</v>
      </c>
      <c r="BK244" s="1">
        <v>0.130285714285714</v>
      </c>
      <c r="BL244" s="2">
        <v>80</v>
      </c>
      <c r="BM244" s="1">
        <v>59.974158763885498</v>
      </c>
      <c r="BN244" s="1">
        <v>2414.3492381572701</v>
      </c>
      <c r="BO244" s="1">
        <v>2474.3233969211501</v>
      </c>
      <c r="BP244" s="1">
        <v>457</v>
      </c>
      <c r="BQ244" s="1">
        <v>3543</v>
      </c>
      <c r="BR244" s="1">
        <v>4000</v>
      </c>
      <c r="BS244" s="1">
        <v>0.11425</v>
      </c>
      <c r="BT244" s="2">
        <v>172</v>
      </c>
      <c r="BU244" s="1">
        <v>131.24916863441399</v>
      </c>
      <c r="BV244" s="1">
        <v>2770.77011227607</v>
      </c>
      <c r="BW244" s="1">
        <v>2902.0192809104901</v>
      </c>
      <c r="BX244" s="1">
        <v>707</v>
      </c>
      <c r="BY244" s="1">
        <v>7887</v>
      </c>
      <c r="BZ244" s="1">
        <v>8594</v>
      </c>
      <c r="CA244" s="1">
        <v>8.2266697696066995E-2</v>
      </c>
    </row>
    <row r="245" spans="1:79" x14ac:dyDescent="0.25">
      <c r="A245" s="1" t="s">
        <v>814</v>
      </c>
      <c r="B245" s="1" t="s">
        <v>99</v>
      </c>
      <c r="C245" s="1" t="s">
        <v>93</v>
      </c>
      <c r="D245" s="1" t="s">
        <v>79</v>
      </c>
      <c r="E245" s="1" t="s">
        <v>80</v>
      </c>
      <c r="F245" s="1" t="s">
        <v>81</v>
      </c>
      <c r="G245" s="1">
        <v>4</v>
      </c>
      <c r="H245" s="2">
        <v>16</v>
      </c>
      <c r="I245" s="1">
        <v>11.7417907714843</v>
      </c>
      <c r="J245" s="1">
        <v>1527.7392184734299</v>
      </c>
      <c r="K245" s="1">
        <v>1539.48100924491</v>
      </c>
      <c r="L245" s="1">
        <v>261</v>
      </c>
      <c r="M245" s="1">
        <v>539</v>
      </c>
      <c r="N245" s="1">
        <v>800</v>
      </c>
      <c r="O245" s="1">
        <v>0.32624999999999998</v>
      </c>
      <c r="P245" s="2">
        <v>22</v>
      </c>
      <c r="Q245" s="1">
        <v>17.141566514968801</v>
      </c>
      <c r="R245" s="1">
        <v>1739.4998188018701</v>
      </c>
      <c r="S245" s="1">
        <v>1756.6413853168399</v>
      </c>
      <c r="T245" s="1">
        <v>336</v>
      </c>
      <c r="U245" s="1">
        <v>764</v>
      </c>
      <c r="V245" s="1">
        <v>1100</v>
      </c>
      <c r="W245" s="1">
        <v>0.30545454545454498</v>
      </c>
      <c r="X245" s="2">
        <v>26</v>
      </c>
      <c r="Y245" s="1">
        <v>19.9665994644165</v>
      </c>
      <c r="Z245" s="1">
        <v>1838.2585699558199</v>
      </c>
      <c r="AA245" s="1">
        <v>1858.22516942024</v>
      </c>
      <c r="AB245" s="1">
        <v>362</v>
      </c>
      <c r="AC245" s="1">
        <v>938</v>
      </c>
      <c r="AD245" s="1">
        <v>1300</v>
      </c>
      <c r="AE245" s="1">
        <v>0.27846153846153798</v>
      </c>
      <c r="AF245" s="2">
        <v>32</v>
      </c>
      <c r="AG245" s="1">
        <v>25.0675063133239</v>
      </c>
      <c r="AH245" s="1">
        <v>1942.6738331317899</v>
      </c>
      <c r="AI245" s="1">
        <v>1967.74133944511</v>
      </c>
      <c r="AJ245" s="1">
        <v>412</v>
      </c>
      <c r="AK245" s="1">
        <v>1188</v>
      </c>
      <c r="AL245" s="1">
        <v>1600</v>
      </c>
      <c r="AM245" s="1">
        <v>0.25750000000000001</v>
      </c>
      <c r="AN245" s="2">
        <v>39</v>
      </c>
      <c r="AO245" s="1">
        <v>30.171046495437601</v>
      </c>
      <c r="AP245" s="1">
        <v>2033.30269837379</v>
      </c>
      <c r="AQ245" s="1">
        <v>2063.4737448692299</v>
      </c>
      <c r="AR245" s="1">
        <v>431</v>
      </c>
      <c r="AS245" s="1">
        <v>1519</v>
      </c>
      <c r="AT245" s="1">
        <v>1950</v>
      </c>
      <c r="AU245" s="1">
        <v>0.22102564102564101</v>
      </c>
      <c r="AV245" s="2">
        <v>45</v>
      </c>
      <c r="AW245" s="1">
        <v>34.4693472385406</v>
      </c>
      <c r="AX245" s="1">
        <v>2091.9174206256798</v>
      </c>
      <c r="AY245" s="1">
        <v>2126.38676786422</v>
      </c>
      <c r="AZ245" s="1">
        <v>447</v>
      </c>
      <c r="BA245" s="1">
        <v>1803</v>
      </c>
      <c r="BB245" s="1">
        <v>2250</v>
      </c>
      <c r="BC245" s="1">
        <v>0.19866666666666599</v>
      </c>
      <c r="BD245" s="2">
        <v>70</v>
      </c>
      <c r="BE245" s="1">
        <v>52.126438379287698</v>
      </c>
      <c r="BF245" s="1">
        <v>2285.5428178310299</v>
      </c>
      <c r="BG245" s="1">
        <v>2337.6692562103199</v>
      </c>
      <c r="BH245" s="1">
        <v>456</v>
      </c>
      <c r="BI245" s="1">
        <v>3044</v>
      </c>
      <c r="BJ245" s="1">
        <v>3500</v>
      </c>
      <c r="BK245" s="1">
        <v>0.130285714285714</v>
      </c>
      <c r="BL245" s="2">
        <v>80</v>
      </c>
      <c r="BM245" s="1">
        <v>59.312118530273402</v>
      </c>
      <c r="BN245" s="1">
        <v>2346.6851065158799</v>
      </c>
      <c r="BO245" s="1">
        <v>2405.9972250461501</v>
      </c>
      <c r="BP245" s="1">
        <v>457</v>
      </c>
      <c r="BQ245" s="1">
        <v>3543</v>
      </c>
      <c r="BR245" s="1">
        <v>4000</v>
      </c>
      <c r="BS245" s="1">
        <v>0.11425</v>
      </c>
      <c r="BT245" s="2">
        <v>171</v>
      </c>
      <c r="BU245" s="1">
        <v>124.15376305580099</v>
      </c>
      <c r="BV245" s="1">
        <v>2710.7851998806</v>
      </c>
      <c r="BW245" s="1">
        <v>2834.9389629364</v>
      </c>
      <c r="BX245" s="1">
        <v>657</v>
      </c>
      <c r="BY245" s="1">
        <v>7887</v>
      </c>
      <c r="BZ245" s="1">
        <v>8544</v>
      </c>
      <c r="CA245" s="1">
        <v>7.6896067415730296E-2</v>
      </c>
    </row>
    <row r="246" spans="1:79" x14ac:dyDescent="0.25">
      <c r="A246" s="1" t="s">
        <v>816</v>
      </c>
      <c r="B246" s="1" t="s">
        <v>99</v>
      </c>
      <c r="C246" s="1" t="s">
        <v>93</v>
      </c>
      <c r="D246" s="1" t="s">
        <v>79</v>
      </c>
      <c r="E246" s="1" t="s">
        <v>80</v>
      </c>
      <c r="F246" s="1" t="s">
        <v>81</v>
      </c>
      <c r="G246" s="1">
        <v>5</v>
      </c>
      <c r="H246" s="2">
        <v>16</v>
      </c>
      <c r="I246" s="1">
        <v>10.6985793113708</v>
      </c>
      <c r="J246" s="1">
        <v>1527.5458428859699</v>
      </c>
      <c r="K246" s="1">
        <v>1538.2444221973401</v>
      </c>
      <c r="L246" s="1">
        <v>261</v>
      </c>
      <c r="M246" s="1">
        <v>539</v>
      </c>
      <c r="N246" s="1">
        <v>800</v>
      </c>
      <c r="O246" s="1">
        <v>0.32624999999999998</v>
      </c>
      <c r="P246" s="2">
        <v>22</v>
      </c>
      <c r="Q246" s="1">
        <v>15.053753614425601</v>
      </c>
      <c r="R246" s="1">
        <v>1738.0164139270701</v>
      </c>
      <c r="S246" s="1">
        <v>1753.0701675415</v>
      </c>
      <c r="T246" s="1">
        <v>336</v>
      </c>
      <c r="U246" s="1">
        <v>764</v>
      </c>
      <c r="V246" s="1">
        <v>1100</v>
      </c>
      <c r="W246" s="1">
        <v>0.30545454545454498</v>
      </c>
      <c r="X246" s="2">
        <v>26</v>
      </c>
      <c r="Y246" s="1">
        <v>17.904766559600802</v>
      </c>
      <c r="Z246" s="1">
        <v>1838.3470189571301</v>
      </c>
      <c r="AA246" s="1">
        <v>1856.25178551673</v>
      </c>
      <c r="AB246" s="1">
        <v>362</v>
      </c>
      <c r="AC246" s="1">
        <v>938</v>
      </c>
      <c r="AD246" s="1">
        <v>1300</v>
      </c>
      <c r="AE246" s="1">
        <v>0.27846153846153798</v>
      </c>
      <c r="AF246" s="2">
        <v>32</v>
      </c>
      <c r="AG246" s="1">
        <v>22.271737575530999</v>
      </c>
      <c r="AH246" s="1">
        <v>1945.32530045509</v>
      </c>
      <c r="AI246" s="1">
        <v>1967.5970380306201</v>
      </c>
      <c r="AJ246" s="1">
        <v>412</v>
      </c>
      <c r="AK246" s="1">
        <v>1188</v>
      </c>
      <c r="AL246" s="1">
        <v>1600</v>
      </c>
      <c r="AM246" s="1">
        <v>0.25750000000000001</v>
      </c>
      <c r="AN246" s="2">
        <v>39</v>
      </c>
      <c r="AO246" s="1">
        <v>27.138086557388299</v>
      </c>
      <c r="AP246" s="1">
        <v>2030.4861316680899</v>
      </c>
      <c r="AQ246" s="1">
        <v>2057.62421822547</v>
      </c>
      <c r="AR246" s="1">
        <v>431</v>
      </c>
      <c r="AS246" s="1">
        <v>1519</v>
      </c>
      <c r="AT246" s="1">
        <v>1950</v>
      </c>
      <c r="AU246" s="1">
        <v>0.22102564102564101</v>
      </c>
      <c r="AV246" s="2">
        <v>45</v>
      </c>
      <c r="AW246" s="1">
        <v>31.560915231704701</v>
      </c>
      <c r="AX246" s="1">
        <v>2091.2374453544599</v>
      </c>
      <c r="AY246" s="1">
        <v>2122.79836058616</v>
      </c>
      <c r="AZ246" s="1">
        <v>447</v>
      </c>
      <c r="BA246" s="1">
        <v>1803</v>
      </c>
      <c r="BB246" s="1">
        <v>2250</v>
      </c>
      <c r="BC246" s="1">
        <v>0.19866666666666599</v>
      </c>
      <c r="BD246" s="2">
        <v>70</v>
      </c>
      <c r="BE246" s="1">
        <v>50.869688987731898</v>
      </c>
      <c r="BF246" s="1">
        <v>2279.8130991458802</v>
      </c>
      <c r="BG246" s="1">
        <v>2330.6827881336199</v>
      </c>
      <c r="BH246" s="1">
        <v>456</v>
      </c>
      <c r="BI246" s="1">
        <v>3044</v>
      </c>
      <c r="BJ246" s="1">
        <v>3500</v>
      </c>
      <c r="BK246" s="1">
        <v>0.130285714285714</v>
      </c>
      <c r="BL246" s="2">
        <v>80</v>
      </c>
      <c r="BM246" s="1">
        <v>57.639017820358198</v>
      </c>
      <c r="BN246" s="1">
        <v>2343.25233340263</v>
      </c>
      <c r="BO246" s="1">
        <v>2400.8913512229901</v>
      </c>
      <c r="BP246" s="1">
        <v>457</v>
      </c>
      <c r="BQ246" s="1">
        <v>3543</v>
      </c>
      <c r="BR246" s="1">
        <v>4000</v>
      </c>
      <c r="BS246" s="1">
        <v>0.11425</v>
      </c>
      <c r="BT246" s="2">
        <v>171</v>
      </c>
      <c r="BU246" s="1">
        <v>126.716815710067</v>
      </c>
      <c r="BV246" s="1">
        <v>2687.85574674606</v>
      </c>
      <c r="BW246" s="1">
        <v>2814.5725624561301</v>
      </c>
      <c r="BX246" s="1">
        <v>657</v>
      </c>
      <c r="BY246" s="1">
        <v>7887</v>
      </c>
      <c r="BZ246" s="1">
        <v>8544</v>
      </c>
      <c r="CA246" s="1">
        <v>7.6896067415730296E-2</v>
      </c>
    </row>
    <row r="247" spans="1:79" x14ac:dyDescent="0.25">
      <c r="A247" s="1" t="s">
        <v>298</v>
      </c>
      <c r="B247" s="1" t="s">
        <v>99</v>
      </c>
      <c r="C247" s="1" t="s">
        <v>93</v>
      </c>
      <c r="D247" s="1" t="s">
        <v>90</v>
      </c>
      <c r="E247" s="1" t="s">
        <v>88</v>
      </c>
      <c r="F247" s="1" t="s">
        <v>81</v>
      </c>
      <c r="G247" s="1">
        <v>4</v>
      </c>
      <c r="H247" s="2">
        <v>29</v>
      </c>
      <c r="I247" s="1">
        <v>4.6454722881317103</v>
      </c>
      <c r="J247" s="1">
        <v>2993.7981460094402</v>
      </c>
      <c r="K247" s="1">
        <v>2998.4436182975701</v>
      </c>
      <c r="L247" s="1">
        <v>254</v>
      </c>
      <c r="M247" s="1">
        <v>1196</v>
      </c>
      <c r="N247" s="1">
        <v>1450</v>
      </c>
      <c r="O247" s="1">
        <v>0.175172413793103</v>
      </c>
      <c r="P247" s="2">
        <v>29</v>
      </c>
      <c r="Q247" s="1">
        <v>4.6454722881317103</v>
      </c>
      <c r="R247" s="1">
        <v>2993.7981460094402</v>
      </c>
      <c r="S247" s="1">
        <v>2998.4436182975701</v>
      </c>
      <c r="T247" s="1">
        <v>254</v>
      </c>
      <c r="U247" s="1">
        <v>1196</v>
      </c>
      <c r="V247" s="1">
        <v>1450</v>
      </c>
      <c r="W247" s="1">
        <v>0.175172413793103</v>
      </c>
      <c r="X247" s="2">
        <v>31</v>
      </c>
      <c r="Y247" s="1">
        <v>4.84114217758178</v>
      </c>
      <c r="Z247" s="1">
        <v>3039.5321419238999</v>
      </c>
      <c r="AA247" s="1">
        <v>3044.3732841014798</v>
      </c>
      <c r="AB247" s="1">
        <v>284</v>
      </c>
      <c r="AC247" s="1">
        <v>1266</v>
      </c>
      <c r="AD247" s="1">
        <v>1550</v>
      </c>
      <c r="AE247" s="1">
        <v>0.18322580645161199</v>
      </c>
      <c r="AF247" s="2">
        <v>33</v>
      </c>
      <c r="AG247" s="1">
        <v>5.0212023258209202</v>
      </c>
      <c r="AH247" s="1">
        <v>3068.6419551372501</v>
      </c>
      <c r="AI247" s="1">
        <v>3073.6631574630701</v>
      </c>
      <c r="AJ247" s="1">
        <v>347</v>
      </c>
      <c r="AK247" s="1">
        <v>1303</v>
      </c>
      <c r="AL247" s="1">
        <v>1650</v>
      </c>
      <c r="AM247" s="1">
        <v>0.21030303030302999</v>
      </c>
      <c r="AN247" s="2">
        <v>34</v>
      </c>
      <c r="AO247" s="1">
        <v>5.1081833839416504</v>
      </c>
      <c r="AP247" s="1">
        <v>3076.18999433517</v>
      </c>
      <c r="AQ247" s="1">
        <v>3081.2981777191098</v>
      </c>
      <c r="AR247" s="1">
        <v>382</v>
      </c>
      <c r="AS247" s="1">
        <v>1318</v>
      </c>
      <c r="AT247" s="1">
        <v>1700</v>
      </c>
      <c r="AU247" s="1">
        <v>0.22470588235294101</v>
      </c>
      <c r="AV247" s="2">
        <v>35</v>
      </c>
      <c r="AW247" s="1">
        <v>5.1942462921142498</v>
      </c>
      <c r="AX247" s="1">
        <v>3079.4242594242</v>
      </c>
      <c r="AY247" s="1">
        <v>3084.6185057163202</v>
      </c>
      <c r="AZ247" s="1">
        <v>425</v>
      </c>
      <c r="BA247" s="1">
        <v>1325</v>
      </c>
      <c r="BB247" s="1">
        <v>1750</v>
      </c>
      <c r="BC247" s="1">
        <v>0.24285714285714199</v>
      </c>
      <c r="BD247" s="2">
        <v>38</v>
      </c>
      <c r="BE247" s="1">
        <v>5.4484353065490696</v>
      </c>
      <c r="BF247" s="1">
        <v>3081.2735867500301</v>
      </c>
      <c r="BG247" s="1">
        <v>3086.72202205657</v>
      </c>
      <c r="BH247" s="1">
        <v>549</v>
      </c>
      <c r="BI247" s="1">
        <v>1351</v>
      </c>
      <c r="BJ247" s="1">
        <v>1900</v>
      </c>
      <c r="BK247" s="1">
        <v>0.28894736842105201</v>
      </c>
      <c r="BL247" s="2">
        <v>40</v>
      </c>
      <c r="BM247" s="1">
        <v>5.6140003204345703</v>
      </c>
      <c r="BN247" s="1">
        <v>3081.7297139167699</v>
      </c>
      <c r="BO247" s="1">
        <v>3087.34371423721</v>
      </c>
      <c r="BP247" s="1">
        <v>632</v>
      </c>
      <c r="BQ247" s="1">
        <v>1368</v>
      </c>
      <c r="BR247" s="1">
        <v>2000</v>
      </c>
      <c r="BS247" s="1">
        <v>0.316</v>
      </c>
      <c r="BT247" s="2">
        <v>41</v>
      </c>
      <c r="BU247" s="1">
        <v>5.6982302665710396</v>
      </c>
      <c r="BV247" s="1">
        <v>3081.9441478252402</v>
      </c>
      <c r="BW247" s="1">
        <v>3087.6423780918099</v>
      </c>
      <c r="BX247" s="1">
        <v>682</v>
      </c>
      <c r="BY247" s="1">
        <v>1368</v>
      </c>
      <c r="BZ247" s="1">
        <v>2050</v>
      </c>
      <c r="CA247" s="1">
        <v>0.33268292682926798</v>
      </c>
    </row>
    <row r="248" spans="1:79" x14ac:dyDescent="0.25">
      <c r="A248" s="1" t="s">
        <v>304</v>
      </c>
      <c r="B248" s="1" t="s">
        <v>99</v>
      </c>
      <c r="C248" s="1" t="s">
        <v>93</v>
      </c>
      <c r="D248" s="1" t="s">
        <v>79</v>
      </c>
      <c r="E248" s="1" t="s">
        <v>88</v>
      </c>
      <c r="F248" s="1" t="s">
        <v>83</v>
      </c>
      <c r="G248" s="1">
        <v>4</v>
      </c>
      <c r="H248" s="2">
        <v>21</v>
      </c>
      <c r="I248" s="1">
        <v>4.2271616458892796</v>
      </c>
      <c r="J248" s="1">
        <v>522.85614180564801</v>
      </c>
      <c r="K248" s="1">
        <v>527.08330345153797</v>
      </c>
      <c r="L248" s="1">
        <v>238</v>
      </c>
      <c r="M248" s="1">
        <v>812</v>
      </c>
      <c r="N248" s="1">
        <v>1050</v>
      </c>
      <c r="O248" s="1">
        <v>0.22666666666666599</v>
      </c>
      <c r="P248" s="2">
        <v>25</v>
      </c>
      <c r="Q248" s="1">
        <v>4.87098836898803</v>
      </c>
      <c r="R248" s="1">
        <v>539.68446969985905</v>
      </c>
      <c r="S248" s="1">
        <v>544.55545806884697</v>
      </c>
      <c r="T248" s="1">
        <v>321</v>
      </c>
      <c r="U248" s="1">
        <v>929</v>
      </c>
      <c r="V248" s="1">
        <v>1250</v>
      </c>
      <c r="W248" s="1">
        <v>0.25679999999999997</v>
      </c>
      <c r="X248" s="2">
        <v>31</v>
      </c>
      <c r="Y248" s="1">
        <v>5.9990923404693604</v>
      </c>
      <c r="Z248" s="1">
        <v>550.63265872001602</v>
      </c>
      <c r="AA248" s="1">
        <v>556.63175106048504</v>
      </c>
      <c r="AB248" s="1">
        <v>424</v>
      </c>
      <c r="AC248" s="1">
        <v>1126</v>
      </c>
      <c r="AD248" s="1">
        <v>1550</v>
      </c>
      <c r="AE248" s="1">
        <v>0.27354838709677398</v>
      </c>
      <c r="AF248" s="2">
        <v>33</v>
      </c>
      <c r="AG248" s="1">
        <v>6.3341464996337802</v>
      </c>
      <c r="AH248" s="1">
        <v>552.40464973449696</v>
      </c>
      <c r="AI248" s="1">
        <v>558.73879623412995</v>
      </c>
      <c r="AJ248" s="1">
        <v>475</v>
      </c>
      <c r="AK248" s="1">
        <v>1175</v>
      </c>
      <c r="AL248" s="1">
        <v>1650</v>
      </c>
      <c r="AM248" s="1">
        <v>0.28787878787878701</v>
      </c>
      <c r="AN248" s="2">
        <v>36</v>
      </c>
      <c r="AO248" s="1">
        <v>6.8144836425781197</v>
      </c>
      <c r="AP248" s="1">
        <v>554.36817145347595</v>
      </c>
      <c r="AQ248" s="1">
        <v>561.18265509605396</v>
      </c>
      <c r="AR248" s="1">
        <v>534</v>
      </c>
      <c r="AS248" s="1">
        <v>1266</v>
      </c>
      <c r="AT248" s="1">
        <v>1800</v>
      </c>
      <c r="AU248" s="1">
        <v>0.29666666666666602</v>
      </c>
      <c r="AV248" s="2">
        <v>38</v>
      </c>
      <c r="AW248" s="1">
        <v>7.13482165336608</v>
      </c>
      <c r="AX248" s="1">
        <v>555.42287135124195</v>
      </c>
      <c r="AY248" s="1">
        <v>562.55769300460804</v>
      </c>
      <c r="AZ248" s="1">
        <v>603</v>
      </c>
      <c r="BA248" s="1">
        <v>1297</v>
      </c>
      <c r="BB248" s="1">
        <v>1900</v>
      </c>
      <c r="BC248" s="1">
        <v>0.31736842105263102</v>
      </c>
      <c r="BD248" s="2">
        <v>39</v>
      </c>
      <c r="BE248" s="1">
        <v>7.2947895526885898</v>
      </c>
      <c r="BF248" s="1">
        <v>555.97382855415299</v>
      </c>
      <c r="BG248" s="1">
        <v>563.26861810684204</v>
      </c>
      <c r="BH248" s="1">
        <v>632</v>
      </c>
      <c r="BI248" s="1">
        <v>1318</v>
      </c>
      <c r="BJ248" s="1">
        <v>1950</v>
      </c>
      <c r="BK248" s="1">
        <v>0.32410256410256399</v>
      </c>
      <c r="BL248" s="2">
        <v>41</v>
      </c>
      <c r="BM248" s="1">
        <v>7.62049961090087</v>
      </c>
      <c r="BN248" s="1">
        <v>557.07213664054802</v>
      </c>
      <c r="BO248" s="1">
        <v>564.69263625144902</v>
      </c>
      <c r="BP248" s="1">
        <v>680</v>
      </c>
      <c r="BQ248" s="1">
        <v>1370</v>
      </c>
      <c r="BR248" s="1">
        <v>2050</v>
      </c>
      <c r="BS248" s="1">
        <v>0.33170731707317003</v>
      </c>
      <c r="BT248" s="2">
        <v>42</v>
      </c>
      <c r="BU248" s="1">
        <v>7.7879834175109801</v>
      </c>
      <c r="BV248" s="1">
        <v>557.81775450706402</v>
      </c>
      <c r="BW248" s="1">
        <v>565.60573792457501</v>
      </c>
      <c r="BX248" s="1">
        <v>730</v>
      </c>
      <c r="BY248" s="1">
        <v>1370</v>
      </c>
      <c r="BZ248" s="1">
        <v>2100</v>
      </c>
      <c r="CA248" s="1">
        <v>0.34761904761904699</v>
      </c>
    </row>
    <row r="249" spans="1:79" x14ac:dyDescent="0.25">
      <c r="A249" s="1" t="s">
        <v>311</v>
      </c>
      <c r="B249" s="1" t="s">
        <v>99</v>
      </c>
      <c r="C249" s="1" t="s">
        <v>92</v>
      </c>
      <c r="D249" s="1" t="s">
        <v>79</v>
      </c>
      <c r="E249" s="1" t="s">
        <v>88</v>
      </c>
      <c r="F249" s="1" t="s">
        <v>83</v>
      </c>
      <c r="G249" s="1">
        <v>2</v>
      </c>
      <c r="H249" s="2">
        <v>23</v>
      </c>
      <c r="I249" s="1">
        <v>4.8282811641693097</v>
      </c>
      <c r="J249" s="1">
        <v>555.72234201431195</v>
      </c>
      <c r="K249" s="1">
        <v>560.55062317848206</v>
      </c>
      <c r="L249" s="1">
        <v>251</v>
      </c>
      <c r="M249" s="1">
        <v>899</v>
      </c>
      <c r="N249" s="1">
        <v>1150</v>
      </c>
      <c r="O249" s="1">
        <v>0.21826086956521701</v>
      </c>
      <c r="P249" s="2">
        <v>26</v>
      </c>
      <c r="Q249" s="1">
        <v>5.9344179630279497</v>
      </c>
      <c r="R249" s="1">
        <v>569.06171131133999</v>
      </c>
      <c r="S249" s="1">
        <v>574.99612927436795</v>
      </c>
      <c r="T249" s="1">
        <v>306</v>
      </c>
      <c r="U249" s="1">
        <v>994</v>
      </c>
      <c r="V249" s="1">
        <v>1300</v>
      </c>
      <c r="W249" s="1">
        <v>0.235384615384615</v>
      </c>
      <c r="X249" s="2">
        <v>30</v>
      </c>
      <c r="Y249" s="1">
        <v>6.7710402011871302</v>
      </c>
      <c r="Z249" s="1">
        <v>578.19119620323102</v>
      </c>
      <c r="AA249" s="1">
        <v>584.96223640441895</v>
      </c>
      <c r="AB249" s="1">
        <v>400</v>
      </c>
      <c r="AC249" s="1">
        <v>1100</v>
      </c>
      <c r="AD249" s="1">
        <v>1500</v>
      </c>
      <c r="AE249" s="1">
        <v>0.266666666666666</v>
      </c>
      <c r="AF249" s="2">
        <v>33</v>
      </c>
      <c r="AG249" s="1">
        <v>7.2591531276702801</v>
      </c>
      <c r="AH249" s="1">
        <v>581.52135634422302</v>
      </c>
      <c r="AI249" s="1">
        <v>588.78050947189297</v>
      </c>
      <c r="AJ249" s="1">
        <v>451</v>
      </c>
      <c r="AK249" s="1">
        <v>1199</v>
      </c>
      <c r="AL249" s="1">
        <v>1650</v>
      </c>
      <c r="AM249" s="1">
        <v>0.27333333333333298</v>
      </c>
      <c r="AN249" s="2">
        <v>36</v>
      </c>
      <c r="AO249" s="1">
        <v>7.7508687973022399</v>
      </c>
      <c r="AP249" s="1">
        <v>583.71603536605801</v>
      </c>
      <c r="AQ249" s="1">
        <v>591.46690416336003</v>
      </c>
      <c r="AR249" s="1">
        <v>543</v>
      </c>
      <c r="AS249" s="1">
        <v>1257</v>
      </c>
      <c r="AT249" s="1">
        <v>1800</v>
      </c>
      <c r="AU249" s="1">
        <v>0.30166666666666597</v>
      </c>
      <c r="AV249" s="2">
        <v>39</v>
      </c>
      <c r="AW249" s="1">
        <v>8.2372808456420898</v>
      </c>
      <c r="AX249" s="1">
        <v>586.66474723815895</v>
      </c>
      <c r="AY249" s="1">
        <v>594.90202808380104</v>
      </c>
      <c r="AZ249" s="1">
        <v>641</v>
      </c>
      <c r="BA249" s="1">
        <v>1309</v>
      </c>
      <c r="BB249" s="1">
        <v>1950</v>
      </c>
      <c r="BC249" s="1">
        <v>0.32871794871794802</v>
      </c>
      <c r="BD249" s="2">
        <v>41</v>
      </c>
      <c r="BE249" s="1">
        <v>8.5621538162231392</v>
      </c>
      <c r="BF249" s="1">
        <v>587.69443345069806</v>
      </c>
      <c r="BG249" s="1">
        <v>596.256587266922</v>
      </c>
      <c r="BH249" s="1">
        <v>721</v>
      </c>
      <c r="BI249" s="1">
        <v>1329</v>
      </c>
      <c r="BJ249" s="1">
        <v>2050</v>
      </c>
      <c r="BK249" s="1">
        <v>0.35170731707316999</v>
      </c>
      <c r="BL249" s="2">
        <v>43</v>
      </c>
      <c r="BM249" s="1">
        <v>8.8918397426605207</v>
      </c>
      <c r="BN249" s="1">
        <v>588.69235944747902</v>
      </c>
      <c r="BO249" s="1">
        <v>597.58419919013897</v>
      </c>
      <c r="BP249" s="1">
        <v>805</v>
      </c>
      <c r="BQ249" s="1">
        <v>1345</v>
      </c>
      <c r="BR249" s="1">
        <v>2150</v>
      </c>
      <c r="BS249" s="1">
        <v>0.374418604651162</v>
      </c>
      <c r="BT249" s="2">
        <v>44</v>
      </c>
      <c r="BU249" s="1">
        <v>9.0543487071990896</v>
      </c>
      <c r="BV249" s="1">
        <v>589.18047833442597</v>
      </c>
      <c r="BW249" s="1">
        <v>598.23482704162598</v>
      </c>
      <c r="BX249" s="1">
        <v>854</v>
      </c>
      <c r="BY249" s="1">
        <v>1345</v>
      </c>
      <c r="BZ249" s="1">
        <v>2199</v>
      </c>
      <c r="CA249" s="1">
        <v>0.38835834470213698</v>
      </c>
    </row>
    <row r="250" spans="1:79" x14ac:dyDescent="0.25">
      <c r="A250" s="1" t="s">
        <v>315</v>
      </c>
      <c r="B250" s="1" t="s">
        <v>99</v>
      </c>
      <c r="C250" s="1" t="s">
        <v>91</v>
      </c>
      <c r="D250" s="1" t="s">
        <v>79</v>
      </c>
      <c r="E250" s="1" t="s">
        <v>88</v>
      </c>
      <c r="F250" s="1" t="s">
        <v>83</v>
      </c>
      <c r="G250" s="1">
        <v>1</v>
      </c>
      <c r="H250" s="2">
        <v>23</v>
      </c>
      <c r="I250" s="1">
        <v>4.5655887126922599</v>
      </c>
      <c r="J250" s="1">
        <v>561.62271857261601</v>
      </c>
      <c r="K250" s="1">
        <v>566.18830728530804</v>
      </c>
      <c r="L250" s="1">
        <v>261</v>
      </c>
      <c r="M250" s="1">
        <v>889</v>
      </c>
      <c r="N250" s="1">
        <v>1150</v>
      </c>
      <c r="O250" s="1">
        <v>0.22695652173913</v>
      </c>
      <c r="P250" s="2">
        <v>26</v>
      </c>
      <c r="Q250" s="1">
        <v>5.7016477584838796</v>
      </c>
      <c r="R250" s="1">
        <v>574.70139265060402</v>
      </c>
      <c r="S250" s="1">
        <v>580.40304040908802</v>
      </c>
      <c r="T250" s="1">
        <v>307</v>
      </c>
      <c r="U250" s="1">
        <v>993</v>
      </c>
      <c r="V250" s="1">
        <v>1300</v>
      </c>
      <c r="W250" s="1">
        <v>0.23615384615384599</v>
      </c>
      <c r="X250" s="2">
        <v>30</v>
      </c>
      <c r="Y250" s="1">
        <v>6.3498649597167898</v>
      </c>
      <c r="Z250" s="1">
        <v>583.94951295852604</v>
      </c>
      <c r="AA250" s="1">
        <v>590.29937791824295</v>
      </c>
      <c r="AB250" s="1">
        <v>382</v>
      </c>
      <c r="AC250" s="1">
        <v>1118</v>
      </c>
      <c r="AD250" s="1">
        <v>1500</v>
      </c>
      <c r="AE250" s="1">
        <v>0.25466666666666599</v>
      </c>
      <c r="AF250" s="2">
        <v>33</v>
      </c>
      <c r="AG250" s="1">
        <v>6.8399279117584202</v>
      </c>
      <c r="AH250" s="1">
        <v>589.40616393089294</v>
      </c>
      <c r="AI250" s="1">
        <v>596.24609184265103</v>
      </c>
      <c r="AJ250" s="1">
        <v>454</v>
      </c>
      <c r="AK250" s="1">
        <v>1196</v>
      </c>
      <c r="AL250" s="1">
        <v>1650</v>
      </c>
      <c r="AM250" s="1">
        <v>0.27515151515151498</v>
      </c>
      <c r="AN250" s="2">
        <v>37</v>
      </c>
      <c r="AO250" s="1">
        <v>7.5020618438720703</v>
      </c>
      <c r="AP250" s="1">
        <v>592.476721286773</v>
      </c>
      <c r="AQ250" s="1">
        <v>599.97878313064496</v>
      </c>
      <c r="AR250" s="1">
        <v>537</v>
      </c>
      <c r="AS250" s="1">
        <v>1313</v>
      </c>
      <c r="AT250" s="1">
        <v>1850</v>
      </c>
      <c r="AU250" s="1">
        <v>0.29027027027027003</v>
      </c>
      <c r="AV250" s="2">
        <v>39</v>
      </c>
      <c r="AW250" s="1">
        <v>7.8365578651428196</v>
      </c>
      <c r="AX250" s="1">
        <v>593.66464328765801</v>
      </c>
      <c r="AY250" s="1">
        <v>601.50120115280095</v>
      </c>
      <c r="AZ250" s="1">
        <v>569</v>
      </c>
      <c r="BA250" s="1">
        <v>1381</v>
      </c>
      <c r="BB250" s="1">
        <v>1950</v>
      </c>
      <c r="BC250" s="1">
        <v>0.29179487179487101</v>
      </c>
      <c r="BD250" s="2">
        <v>42</v>
      </c>
      <c r="BE250" s="1">
        <v>8.38761210441589</v>
      </c>
      <c r="BF250" s="1">
        <v>595.33411026000897</v>
      </c>
      <c r="BG250" s="1">
        <v>603.72172236442498</v>
      </c>
      <c r="BH250" s="1">
        <v>644</v>
      </c>
      <c r="BI250" s="1">
        <v>1456</v>
      </c>
      <c r="BJ250" s="1">
        <v>2100</v>
      </c>
      <c r="BK250" s="1">
        <v>0.30666666666666598</v>
      </c>
      <c r="BL250" s="2">
        <v>44</v>
      </c>
      <c r="BM250" s="1">
        <v>8.7219729423522896</v>
      </c>
      <c r="BN250" s="1">
        <v>596.34339332580498</v>
      </c>
      <c r="BO250" s="1">
        <v>605.06536626815796</v>
      </c>
      <c r="BP250" s="1">
        <v>694</v>
      </c>
      <c r="BQ250" s="1">
        <v>1457</v>
      </c>
      <c r="BR250" s="1">
        <v>2151</v>
      </c>
      <c r="BS250" s="1">
        <v>0.32264063226406298</v>
      </c>
      <c r="BT250" s="2">
        <v>45</v>
      </c>
      <c r="BU250" s="1">
        <v>8.8877489566802907</v>
      </c>
      <c r="BV250" s="1">
        <v>596.83561635017395</v>
      </c>
      <c r="BW250" s="1">
        <v>605.72336530685402</v>
      </c>
      <c r="BX250" s="1">
        <v>744</v>
      </c>
      <c r="BY250" s="1">
        <v>1457</v>
      </c>
      <c r="BZ250" s="1">
        <v>2201</v>
      </c>
      <c r="CA250" s="1">
        <v>0.338028169014084</v>
      </c>
    </row>
    <row r="251" spans="1:79" x14ac:dyDescent="0.25">
      <c r="A251" s="1" t="s">
        <v>320</v>
      </c>
      <c r="B251" s="1" t="s">
        <v>99</v>
      </c>
      <c r="C251" s="1" t="s">
        <v>93</v>
      </c>
      <c r="D251" s="1" t="s">
        <v>79</v>
      </c>
      <c r="E251" s="1" t="s">
        <v>88</v>
      </c>
      <c r="F251" s="1" t="s">
        <v>83</v>
      </c>
      <c r="G251" s="1">
        <v>2</v>
      </c>
      <c r="H251" s="2">
        <v>22</v>
      </c>
      <c r="I251" s="1">
        <v>4.1955671310424796</v>
      </c>
      <c r="J251" s="1">
        <v>545.14747214317299</v>
      </c>
      <c r="K251" s="1">
        <v>549.34303927421502</v>
      </c>
      <c r="L251" s="1">
        <v>234</v>
      </c>
      <c r="M251" s="1">
        <v>866</v>
      </c>
      <c r="N251" s="1">
        <v>1100</v>
      </c>
      <c r="O251" s="1">
        <v>0.21272727272727199</v>
      </c>
      <c r="P251" s="2">
        <v>26</v>
      </c>
      <c r="Q251" s="1">
        <v>5.5875220298767001</v>
      </c>
      <c r="R251" s="1">
        <v>565.17752575874295</v>
      </c>
      <c r="S251" s="1">
        <v>570.76504778862</v>
      </c>
      <c r="T251" s="1">
        <v>303</v>
      </c>
      <c r="U251" s="1">
        <v>997</v>
      </c>
      <c r="V251" s="1">
        <v>1300</v>
      </c>
      <c r="W251" s="1">
        <v>0.23307692307692299</v>
      </c>
      <c r="X251" s="2">
        <v>31</v>
      </c>
      <c r="Y251" s="1">
        <v>6.5343701839447004</v>
      </c>
      <c r="Z251" s="1">
        <v>575.78536295890797</v>
      </c>
      <c r="AA251" s="1">
        <v>582.31973314285199</v>
      </c>
      <c r="AB251" s="1">
        <v>413</v>
      </c>
      <c r="AC251" s="1">
        <v>1137</v>
      </c>
      <c r="AD251" s="1">
        <v>1550</v>
      </c>
      <c r="AE251" s="1">
        <v>0.266451612903225</v>
      </c>
      <c r="AF251" s="2">
        <v>33</v>
      </c>
      <c r="AG251" s="1">
        <v>6.8631660938262904</v>
      </c>
      <c r="AH251" s="1">
        <v>577.87783479690495</v>
      </c>
      <c r="AI251" s="1">
        <v>584.74100089073102</v>
      </c>
      <c r="AJ251" s="1">
        <v>450</v>
      </c>
      <c r="AK251" s="1">
        <v>1200</v>
      </c>
      <c r="AL251" s="1">
        <v>1650</v>
      </c>
      <c r="AM251" s="1">
        <v>0.27272727272727199</v>
      </c>
      <c r="AN251" s="2">
        <v>36</v>
      </c>
      <c r="AO251" s="1">
        <v>7.3653211593627903</v>
      </c>
      <c r="AP251" s="1">
        <v>580.17108178138699</v>
      </c>
      <c r="AQ251" s="1">
        <v>587.53640294075001</v>
      </c>
      <c r="AR251" s="1">
        <v>541</v>
      </c>
      <c r="AS251" s="1">
        <v>1259</v>
      </c>
      <c r="AT251" s="1">
        <v>1800</v>
      </c>
      <c r="AU251" s="1">
        <v>0.30055555555555502</v>
      </c>
      <c r="AV251" s="2">
        <v>39</v>
      </c>
      <c r="AW251" s="1">
        <v>7.8751161098480198</v>
      </c>
      <c r="AX251" s="1">
        <v>581.87852668762196</v>
      </c>
      <c r="AY251" s="1">
        <v>589.75364279746998</v>
      </c>
      <c r="AZ251" s="1">
        <v>604</v>
      </c>
      <c r="BA251" s="1">
        <v>1346</v>
      </c>
      <c r="BB251" s="1">
        <v>1950</v>
      </c>
      <c r="BC251" s="1">
        <v>0.30974358974358901</v>
      </c>
      <c r="BD251" s="2">
        <v>43</v>
      </c>
      <c r="BE251" s="1">
        <v>8.5246319770812899</v>
      </c>
      <c r="BF251" s="1">
        <v>583.96585083007801</v>
      </c>
      <c r="BG251" s="1">
        <v>592.49048280715897</v>
      </c>
      <c r="BH251" s="1">
        <v>776</v>
      </c>
      <c r="BI251" s="1">
        <v>1374</v>
      </c>
      <c r="BJ251" s="1">
        <v>2150</v>
      </c>
      <c r="BK251" s="1">
        <v>0.360930232558139</v>
      </c>
      <c r="BL251" s="2">
        <v>45</v>
      </c>
      <c r="BM251" s="1">
        <v>8.8488237857818604</v>
      </c>
      <c r="BN251" s="1">
        <v>584.96793174743596</v>
      </c>
      <c r="BO251" s="1">
        <v>593.81675553321804</v>
      </c>
      <c r="BP251" s="1">
        <v>810</v>
      </c>
      <c r="BQ251" s="1">
        <v>1392</v>
      </c>
      <c r="BR251" s="1">
        <v>2202</v>
      </c>
      <c r="BS251" s="1">
        <v>0.36784741144414101</v>
      </c>
      <c r="BT251" s="2">
        <v>46</v>
      </c>
      <c r="BU251" s="1">
        <v>9.01405477523803</v>
      </c>
      <c r="BV251" s="1">
        <v>585.46921467780999</v>
      </c>
      <c r="BW251" s="1">
        <v>594.48326945304802</v>
      </c>
      <c r="BX251" s="1">
        <v>858</v>
      </c>
      <c r="BY251" s="1">
        <v>1392</v>
      </c>
      <c r="BZ251" s="1">
        <v>2250</v>
      </c>
      <c r="CA251" s="1">
        <v>0.38133333333333302</v>
      </c>
    </row>
    <row r="252" spans="1:79" x14ac:dyDescent="0.25">
      <c r="A252" s="1" t="s">
        <v>329</v>
      </c>
      <c r="B252" s="1" t="s">
        <v>99</v>
      </c>
      <c r="C252" s="1" t="s">
        <v>92</v>
      </c>
      <c r="D252" s="1" t="s">
        <v>79</v>
      </c>
      <c r="E252" s="1" t="s">
        <v>88</v>
      </c>
      <c r="F252" s="1" t="s">
        <v>81</v>
      </c>
      <c r="G252" s="1">
        <v>4</v>
      </c>
      <c r="H252" s="2">
        <v>18</v>
      </c>
      <c r="I252" s="1">
        <v>3.8857624530792201</v>
      </c>
      <c r="J252" s="1">
        <v>1838.39280724525</v>
      </c>
      <c r="K252" s="1">
        <v>1842.2785696983301</v>
      </c>
      <c r="L252" s="1">
        <v>215</v>
      </c>
      <c r="M252" s="1">
        <v>685</v>
      </c>
      <c r="N252" s="1">
        <v>900</v>
      </c>
      <c r="O252" s="1">
        <v>0.23888888888888801</v>
      </c>
      <c r="P252" s="2">
        <v>25</v>
      </c>
      <c r="Q252" s="1">
        <v>5.0232341289520201</v>
      </c>
      <c r="R252" s="1">
        <v>2009.8291494846301</v>
      </c>
      <c r="S252" s="1">
        <v>2014.8523836135801</v>
      </c>
      <c r="T252" s="1">
        <v>341</v>
      </c>
      <c r="U252" s="1">
        <v>909</v>
      </c>
      <c r="V252" s="1">
        <v>1250</v>
      </c>
      <c r="W252" s="1">
        <v>0.27279999999999999</v>
      </c>
      <c r="X252" s="2">
        <v>30</v>
      </c>
      <c r="Y252" s="1">
        <v>6.4750893115997297</v>
      </c>
      <c r="Z252" s="1">
        <v>2058.1243689060202</v>
      </c>
      <c r="AA252" s="1">
        <v>2064.5994582176199</v>
      </c>
      <c r="AB252" s="1">
        <v>419</v>
      </c>
      <c r="AC252" s="1">
        <v>1081</v>
      </c>
      <c r="AD252" s="1">
        <v>1500</v>
      </c>
      <c r="AE252" s="1">
        <v>0.27933333333333299</v>
      </c>
      <c r="AF252" s="2">
        <v>33</v>
      </c>
      <c r="AG252" s="1">
        <v>6.9561090469360298</v>
      </c>
      <c r="AH252" s="1">
        <v>2070.7246820926598</v>
      </c>
      <c r="AI252" s="1">
        <v>2077.6807911395999</v>
      </c>
      <c r="AJ252" s="1">
        <v>465</v>
      </c>
      <c r="AK252" s="1">
        <v>1185</v>
      </c>
      <c r="AL252" s="1">
        <v>1650</v>
      </c>
      <c r="AM252" s="1">
        <v>0.28181818181818102</v>
      </c>
      <c r="AN252" s="2">
        <v>38</v>
      </c>
      <c r="AO252" s="1">
        <v>8.3597970008850098</v>
      </c>
      <c r="AP252" s="1">
        <v>2079.0066783428101</v>
      </c>
      <c r="AQ252" s="1">
        <v>2087.3664753437001</v>
      </c>
      <c r="AR252" s="1">
        <v>566</v>
      </c>
      <c r="AS252" s="1">
        <v>1334</v>
      </c>
      <c r="AT252" s="1">
        <v>1900</v>
      </c>
      <c r="AU252" s="1">
        <v>0.29789473684210499</v>
      </c>
      <c r="AV252" s="2">
        <v>40</v>
      </c>
      <c r="AW252" s="1">
        <v>8.6844348907470703</v>
      </c>
      <c r="AX252" s="1">
        <v>2080.5489063262899</v>
      </c>
      <c r="AY252" s="1">
        <v>2089.2333412170401</v>
      </c>
      <c r="AZ252" s="1">
        <v>626</v>
      </c>
      <c r="BA252" s="1">
        <v>1374</v>
      </c>
      <c r="BB252" s="1">
        <v>2000</v>
      </c>
      <c r="BC252" s="1">
        <v>0.313</v>
      </c>
      <c r="BD252" s="2">
        <v>43</v>
      </c>
      <c r="BE252" s="1">
        <v>9.1720287799835205</v>
      </c>
      <c r="BF252" s="1">
        <v>2082.1369996070798</v>
      </c>
      <c r="BG252" s="1">
        <v>2091.3090283870602</v>
      </c>
      <c r="BH252" s="1">
        <v>730</v>
      </c>
      <c r="BI252" s="1">
        <v>1420</v>
      </c>
      <c r="BJ252" s="1">
        <v>2150</v>
      </c>
      <c r="BK252" s="1">
        <v>0.33953488372092999</v>
      </c>
      <c r="BL252" s="2">
        <v>46</v>
      </c>
      <c r="BM252" s="1">
        <v>9.6669614315032906</v>
      </c>
      <c r="BN252" s="1">
        <v>2083.6321392059299</v>
      </c>
      <c r="BO252" s="1">
        <v>2093.29910063743</v>
      </c>
      <c r="BP252" s="1">
        <v>775</v>
      </c>
      <c r="BQ252" s="1">
        <v>1525</v>
      </c>
      <c r="BR252" s="1">
        <v>2300</v>
      </c>
      <c r="BS252" s="1">
        <v>0.33695652173912999</v>
      </c>
      <c r="BT252" s="2">
        <v>47</v>
      </c>
      <c r="BU252" s="1">
        <v>9.8303444385528493</v>
      </c>
      <c r="BV252" s="1">
        <v>2084.1236732006</v>
      </c>
      <c r="BW252" s="1">
        <v>2093.9540176391602</v>
      </c>
      <c r="BX252" s="1">
        <v>824</v>
      </c>
      <c r="BY252" s="1">
        <v>1525</v>
      </c>
      <c r="BZ252" s="1">
        <v>2349</v>
      </c>
      <c r="CA252" s="1">
        <v>0.350787569178373</v>
      </c>
    </row>
    <row r="253" spans="1:79" x14ac:dyDescent="0.25">
      <c r="A253" s="1" t="s">
        <v>335</v>
      </c>
      <c r="B253" s="1" t="s">
        <v>99</v>
      </c>
      <c r="C253" s="1" t="s">
        <v>93</v>
      </c>
      <c r="D253" s="1" t="s">
        <v>79</v>
      </c>
      <c r="E253" s="1" t="s">
        <v>88</v>
      </c>
      <c r="F253" s="1" t="s">
        <v>81</v>
      </c>
      <c r="G253" s="1">
        <v>1</v>
      </c>
      <c r="H253" s="2">
        <v>23</v>
      </c>
      <c r="I253" s="1">
        <v>4.86354303359985</v>
      </c>
      <c r="J253" s="1">
        <v>2150.4286985397298</v>
      </c>
      <c r="K253" s="1">
        <v>2155.2922415733301</v>
      </c>
      <c r="L253" s="1">
        <v>275</v>
      </c>
      <c r="M253" s="1">
        <v>875</v>
      </c>
      <c r="N253" s="1">
        <v>1150</v>
      </c>
      <c r="O253" s="1">
        <v>0.23913043478260801</v>
      </c>
      <c r="P253" s="2">
        <v>26</v>
      </c>
      <c r="Q253" s="1">
        <v>5.3568840026855398</v>
      </c>
      <c r="R253" s="1">
        <v>2210.4239475726999</v>
      </c>
      <c r="S253" s="1">
        <v>2215.78083157539</v>
      </c>
      <c r="T253" s="1">
        <v>328</v>
      </c>
      <c r="U253" s="1">
        <v>972</v>
      </c>
      <c r="V253" s="1">
        <v>1300</v>
      </c>
      <c r="W253" s="1">
        <v>0.25230769230769201</v>
      </c>
      <c r="X253" s="2">
        <v>30</v>
      </c>
      <c r="Y253" s="1">
        <v>6.0154769420623699</v>
      </c>
      <c r="Z253" s="1">
        <v>2250.55078673362</v>
      </c>
      <c r="AA253" s="1">
        <v>2256.5662636756801</v>
      </c>
      <c r="AB253" s="1">
        <v>412</v>
      </c>
      <c r="AC253" s="1">
        <v>1088</v>
      </c>
      <c r="AD253" s="1">
        <v>1500</v>
      </c>
      <c r="AE253" s="1">
        <v>0.274666666666666</v>
      </c>
      <c r="AF253" s="2">
        <v>33</v>
      </c>
      <c r="AG253" s="1">
        <v>6.4994928836822501</v>
      </c>
      <c r="AH253" s="1">
        <v>2264.0061619281701</v>
      </c>
      <c r="AI253" s="1">
        <v>2270.50565481185</v>
      </c>
      <c r="AJ253" s="1">
        <v>460</v>
      </c>
      <c r="AK253" s="1">
        <v>1190</v>
      </c>
      <c r="AL253" s="1">
        <v>1650</v>
      </c>
      <c r="AM253" s="1">
        <v>0.27878787878787797</v>
      </c>
      <c r="AN253" s="2">
        <v>37</v>
      </c>
      <c r="AO253" s="1">
        <v>7.1422669887542698</v>
      </c>
      <c r="AP253" s="1">
        <v>2271.79617285728</v>
      </c>
      <c r="AQ253" s="1">
        <v>2278.9384398460302</v>
      </c>
      <c r="AR253" s="1">
        <v>579</v>
      </c>
      <c r="AS253" s="1">
        <v>1271</v>
      </c>
      <c r="AT253" s="1">
        <v>1850</v>
      </c>
      <c r="AU253" s="1">
        <v>0.312972972972973</v>
      </c>
      <c r="AV253" s="2">
        <v>42</v>
      </c>
      <c r="AW253" s="1">
        <v>7.9576890468597403</v>
      </c>
      <c r="AX253" s="1">
        <v>2275.6866605281798</v>
      </c>
      <c r="AY253" s="1">
        <v>2283.64434957504</v>
      </c>
      <c r="AZ253" s="1">
        <v>664</v>
      </c>
      <c r="BA253" s="1">
        <v>1436</v>
      </c>
      <c r="BB253" s="1">
        <v>2100</v>
      </c>
      <c r="BC253" s="1">
        <v>0.31619047619047602</v>
      </c>
      <c r="BD253" s="2">
        <v>47</v>
      </c>
      <c r="BE253" s="1">
        <v>8.7759296894073398</v>
      </c>
      <c r="BF253" s="1">
        <v>2278.3128094673102</v>
      </c>
      <c r="BG253" s="1">
        <v>2287.0887391567198</v>
      </c>
      <c r="BH253" s="1">
        <v>831</v>
      </c>
      <c r="BI253" s="1">
        <v>1519</v>
      </c>
      <c r="BJ253" s="1">
        <v>2350</v>
      </c>
      <c r="BK253" s="1">
        <v>0.353617021276595</v>
      </c>
      <c r="BL253" s="2">
        <v>48</v>
      </c>
      <c r="BM253" s="1">
        <v>8.9408626556396396</v>
      </c>
      <c r="BN253" s="1">
        <v>2278.8092243671399</v>
      </c>
      <c r="BO253" s="1">
        <v>2287.75008702278</v>
      </c>
      <c r="BP253" s="1">
        <v>864</v>
      </c>
      <c r="BQ253" s="1">
        <v>1536</v>
      </c>
      <c r="BR253" s="1">
        <v>2400</v>
      </c>
      <c r="BS253" s="1">
        <v>0.36</v>
      </c>
      <c r="BT253" s="2">
        <v>49</v>
      </c>
      <c r="BU253" s="1">
        <v>9.1032176017761195</v>
      </c>
      <c r="BV253" s="1">
        <v>2279.2995843887302</v>
      </c>
      <c r="BW253" s="1">
        <v>2288.4028019904999</v>
      </c>
      <c r="BX253" s="1">
        <v>913</v>
      </c>
      <c r="BY253" s="1">
        <v>1536</v>
      </c>
      <c r="BZ253" s="1">
        <v>2449</v>
      </c>
      <c r="CA253" s="1">
        <v>0.372805226623111</v>
      </c>
    </row>
    <row r="254" spans="1:79" x14ac:dyDescent="0.25">
      <c r="A254" s="1" t="s">
        <v>717</v>
      </c>
      <c r="B254" s="1" t="s">
        <v>99</v>
      </c>
      <c r="C254" s="1" t="s">
        <v>91</v>
      </c>
      <c r="D254" s="1" t="s">
        <v>90</v>
      </c>
      <c r="E254" s="1" t="s">
        <v>89</v>
      </c>
      <c r="F254" s="1" t="s">
        <v>83</v>
      </c>
      <c r="G254" s="1">
        <v>2</v>
      </c>
      <c r="H254" s="2">
        <v>7</v>
      </c>
      <c r="I254" s="1">
        <v>3.1653792858123699</v>
      </c>
      <c r="J254" s="1">
        <v>281.97695374488802</v>
      </c>
      <c r="K254" s="1">
        <v>285.1423330307</v>
      </c>
      <c r="L254" s="1">
        <v>29</v>
      </c>
      <c r="M254" s="1">
        <v>321</v>
      </c>
      <c r="N254" s="1">
        <v>350</v>
      </c>
      <c r="O254" s="1">
        <v>8.2857142857142796E-2</v>
      </c>
      <c r="P254" s="2">
        <v>19</v>
      </c>
      <c r="Q254" s="1">
        <v>6.7210962772369296</v>
      </c>
      <c r="R254" s="1">
        <v>602.249040365219</v>
      </c>
      <c r="S254" s="1">
        <v>608.97013664245605</v>
      </c>
      <c r="T254" s="1">
        <v>84</v>
      </c>
      <c r="U254" s="1">
        <v>866</v>
      </c>
      <c r="V254" s="1">
        <v>950</v>
      </c>
      <c r="W254" s="1">
        <v>8.84210526315789E-2</v>
      </c>
      <c r="X254" s="2">
        <v>22</v>
      </c>
      <c r="Y254" s="1">
        <v>8.6969952583312899</v>
      </c>
      <c r="Z254" s="1">
        <v>665.21346950530994</v>
      </c>
      <c r="AA254" s="1">
        <v>673.91046476364102</v>
      </c>
      <c r="AB254" s="1">
        <v>99</v>
      </c>
      <c r="AC254" s="1">
        <v>1001</v>
      </c>
      <c r="AD254" s="1">
        <v>1100</v>
      </c>
      <c r="AE254" s="1">
        <v>0.09</v>
      </c>
      <c r="AF254" s="2">
        <v>33</v>
      </c>
      <c r="AG254" s="1">
        <v>12.223861217498699</v>
      </c>
      <c r="AH254" s="1">
        <v>842.58374071121204</v>
      </c>
      <c r="AI254" s="1">
        <v>854.80760192871003</v>
      </c>
      <c r="AJ254" s="1">
        <v>153</v>
      </c>
      <c r="AK254" s="1">
        <v>1497</v>
      </c>
      <c r="AL254" s="1">
        <v>1650</v>
      </c>
      <c r="AM254" s="1">
        <v>9.27272727272727E-2</v>
      </c>
      <c r="AN254" s="2">
        <v>53</v>
      </c>
      <c r="AO254" s="1">
        <v>19.361864805221501</v>
      </c>
      <c r="AP254" s="1">
        <v>1021.7788102626801</v>
      </c>
      <c r="AQ254" s="1">
        <v>1041.1406750679</v>
      </c>
      <c r="AR254" s="1">
        <v>256</v>
      </c>
      <c r="AS254" s="1">
        <v>2394</v>
      </c>
      <c r="AT254" s="1">
        <v>2650</v>
      </c>
      <c r="AU254" s="1">
        <v>9.66037735849056E-2</v>
      </c>
      <c r="AV254" s="2">
        <v>63</v>
      </c>
      <c r="AW254" s="1">
        <v>23.6919729709625</v>
      </c>
      <c r="AX254" s="1">
        <v>1060.50929832458</v>
      </c>
      <c r="AY254" s="1">
        <v>1084.20127129554</v>
      </c>
      <c r="AZ254" s="1">
        <v>339</v>
      </c>
      <c r="BA254" s="1">
        <v>2811</v>
      </c>
      <c r="BB254" s="1">
        <v>3150</v>
      </c>
      <c r="BC254" s="1">
        <v>0.107619047619047</v>
      </c>
      <c r="BD254" s="2">
        <v>73</v>
      </c>
      <c r="BE254" s="1">
        <v>26.524056434631301</v>
      </c>
      <c r="BF254" s="1">
        <v>1072.5735774040199</v>
      </c>
      <c r="BG254" s="1">
        <v>1099.0976338386499</v>
      </c>
      <c r="BH254" s="1">
        <v>465</v>
      </c>
      <c r="BI254" s="1">
        <v>3185</v>
      </c>
      <c r="BJ254" s="1">
        <v>3650</v>
      </c>
      <c r="BK254" s="1">
        <v>0.127397260273972</v>
      </c>
      <c r="BL254" s="2">
        <v>74</v>
      </c>
      <c r="BM254" s="1">
        <v>26.7996504306793</v>
      </c>
      <c r="BN254" s="1">
        <v>1072.87145447731</v>
      </c>
      <c r="BO254" s="1">
        <v>1099.67110490798</v>
      </c>
      <c r="BP254" s="1">
        <v>490</v>
      </c>
      <c r="BQ254" s="1">
        <v>3210</v>
      </c>
      <c r="BR254" s="1">
        <v>3700</v>
      </c>
      <c r="BS254" s="1">
        <v>0.132432432432432</v>
      </c>
      <c r="BT254" s="2">
        <v>75</v>
      </c>
      <c r="BU254" s="1">
        <v>27.075628519058199</v>
      </c>
      <c r="BV254" s="1">
        <v>1073.0872454643199</v>
      </c>
      <c r="BW254" s="1">
        <v>1100.16287398338</v>
      </c>
      <c r="BX254" s="1">
        <v>523</v>
      </c>
      <c r="BY254" s="1">
        <v>3227</v>
      </c>
      <c r="BZ254" s="1">
        <v>3750</v>
      </c>
      <c r="CA254" s="1">
        <v>0.13946666666666599</v>
      </c>
    </row>
    <row r="255" spans="1:79" x14ac:dyDescent="0.25">
      <c r="A255" s="1" t="s">
        <v>871</v>
      </c>
      <c r="B255" s="1" t="s">
        <v>99</v>
      </c>
      <c r="C255" s="1" t="s">
        <v>78</v>
      </c>
      <c r="D255" s="1" t="s">
        <v>90</v>
      </c>
      <c r="E255" s="1" t="s">
        <v>80</v>
      </c>
      <c r="F255" s="1" t="s">
        <v>83</v>
      </c>
      <c r="G255" s="1">
        <v>1</v>
      </c>
      <c r="H255" s="2">
        <v>20</v>
      </c>
      <c r="I255" s="1">
        <v>7.3803000450134197</v>
      </c>
      <c r="J255" s="1">
        <v>545.37069725990295</v>
      </c>
      <c r="K255" s="1">
        <v>552.75099730491604</v>
      </c>
      <c r="L255" s="1">
        <v>237</v>
      </c>
      <c r="M255" s="1">
        <v>763</v>
      </c>
      <c r="N255" s="1">
        <v>1000</v>
      </c>
      <c r="O255" s="1">
        <v>0.23699999999999999</v>
      </c>
      <c r="P255" s="2">
        <v>24</v>
      </c>
      <c r="Q255" s="1">
        <v>9.0547711849212593</v>
      </c>
      <c r="R255" s="1">
        <v>575.11798620223999</v>
      </c>
      <c r="S255" s="1">
        <v>584.17275738716103</v>
      </c>
      <c r="T255" s="1">
        <v>308</v>
      </c>
      <c r="U255" s="1">
        <v>892</v>
      </c>
      <c r="V255" s="1">
        <v>1200</v>
      </c>
      <c r="W255" s="1">
        <v>0.25666666666666599</v>
      </c>
      <c r="X255" s="2">
        <v>28</v>
      </c>
      <c r="Y255" s="1">
        <v>10.765763282775801</v>
      </c>
      <c r="Z255" s="1">
        <v>595.05302453040997</v>
      </c>
      <c r="AA255" s="1">
        <v>605.81878781318596</v>
      </c>
      <c r="AB255" s="1">
        <v>372</v>
      </c>
      <c r="AC255" s="1">
        <v>1028</v>
      </c>
      <c r="AD255" s="1">
        <v>1400</v>
      </c>
      <c r="AE255" s="1">
        <v>0.26571428571428501</v>
      </c>
      <c r="AF255" s="2">
        <v>33</v>
      </c>
      <c r="AG255" s="1">
        <v>12.982104778289701</v>
      </c>
      <c r="AH255" s="1">
        <v>610.76051950454701</v>
      </c>
      <c r="AI255" s="1">
        <v>623.742624282836</v>
      </c>
      <c r="AJ255" s="1">
        <v>451</v>
      </c>
      <c r="AK255" s="1">
        <v>1199</v>
      </c>
      <c r="AL255" s="1">
        <v>1650</v>
      </c>
      <c r="AM255" s="1">
        <v>0.27333333333333298</v>
      </c>
      <c r="AN255" s="2">
        <v>39</v>
      </c>
      <c r="AO255" s="1">
        <v>15.4822216033935</v>
      </c>
      <c r="AP255" s="1">
        <v>624.49194884300198</v>
      </c>
      <c r="AQ255" s="1">
        <v>639.97417044639496</v>
      </c>
      <c r="AR255" s="1">
        <v>471</v>
      </c>
      <c r="AS255" s="1">
        <v>1479</v>
      </c>
      <c r="AT255" s="1">
        <v>1950</v>
      </c>
      <c r="AU255" s="1">
        <v>0.24153846153846101</v>
      </c>
      <c r="AV255" s="2">
        <v>46</v>
      </c>
      <c r="AW255" s="1">
        <v>19.065849542617698</v>
      </c>
      <c r="AX255" s="1">
        <v>636.26201486587502</v>
      </c>
      <c r="AY255" s="1">
        <v>655.32786440849304</v>
      </c>
      <c r="AZ255" s="1">
        <v>487</v>
      </c>
      <c r="BA255" s="1">
        <v>1813</v>
      </c>
      <c r="BB255" s="1">
        <v>2300</v>
      </c>
      <c r="BC255" s="1">
        <v>0.21173913043478201</v>
      </c>
      <c r="BD255" s="2">
        <v>89</v>
      </c>
      <c r="BE255" s="1">
        <v>38.186945676803496</v>
      </c>
      <c r="BF255" s="1">
        <v>699.55969047546296</v>
      </c>
      <c r="BG255" s="1">
        <v>737.746636152267</v>
      </c>
      <c r="BH255" s="1">
        <v>507</v>
      </c>
      <c r="BI255" s="1">
        <v>3943</v>
      </c>
      <c r="BJ255" s="1">
        <v>4450</v>
      </c>
      <c r="BK255" s="1">
        <v>0.113932584269662</v>
      </c>
      <c r="BL255" s="2">
        <v>101</v>
      </c>
      <c r="BM255" s="1">
        <v>43.032482862472499</v>
      </c>
      <c r="BN255" s="1">
        <v>714.02199864387501</v>
      </c>
      <c r="BO255" s="1">
        <v>757.05448150634697</v>
      </c>
      <c r="BP255" s="1">
        <v>509</v>
      </c>
      <c r="BQ255" s="1">
        <v>4541</v>
      </c>
      <c r="BR255" s="1">
        <v>5050</v>
      </c>
      <c r="BS255" s="1">
        <v>0.10079207920791999</v>
      </c>
      <c r="BT255" s="2">
        <v>187</v>
      </c>
      <c r="BU255" s="1">
        <v>81.352030754089299</v>
      </c>
      <c r="BV255" s="1">
        <v>811.12964630126896</v>
      </c>
      <c r="BW255" s="1">
        <v>892.48167705535798</v>
      </c>
      <c r="BX255" s="1">
        <v>709</v>
      </c>
      <c r="BY255" s="1">
        <v>8613</v>
      </c>
      <c r="BZ255" s="1">
        <v>9322</v>
      </c>
      <c r="CA255" s="1">
        <v>7.6056640205964296E-2</v>
      </c>
    </row>
    <row r="256" spans="1:79" x14ac:dyDescent="0.25">
      <c r="A256" s="1" t="s">
        <v>872</v>
      </c>
      <c r="B256" s="1" t="s">
        <v>99</v>
      </c>
      <c r="C256" s="1" t="s">
        <v>78</v>
      </c>
      <c r="D256" s="1" t="s">
        <v>90</v>
      </c>
      <c r="E256" s="1" t="s">
        <v>80</v>
      </c>
      <c r="F256" s="1" t="s">
        <v>83</v>
      </c>
      <c r="G256" s="1">
        <v>2</v>
      </c>
      <c r="H256" s="2">
        <v>20</v>
      </c>
      <c r="I256" s="1">
        <v>7.8653798103332502</v>
      </c>
      <c r="J256" s="1">
        <v>557.96183276176396</v>
      </c>
      <c r="K256" s="1">
        <v>565.82721257209698</v>
      </c>
      <c r="L256" s="1">
        <v>237</v>
      </c>
      <c r="M256" s="1">
        <v>763</v>
      </c>
      <c r="N256" s="1">
        <v>1000</v>
      </c>
      <c r="O256" s="1">
        <v>0.23699999999999999</v>
      </c>
      <c r="P256" s="2">
        <v>24</v>
      </c>
      <c r="Q256" s="1">
        <v>9.6209008693694997</v>
      </c>
      <c r="R256" s="1">
        <v>588.62797975540104</v>
      </c>
      <c r="S256" s="1">
        <v>598.248880624771</v>
      </c>
      <c r="T256" s="1">
        <v>308</v>
      </c>
      <c r="U256" s="1">
        <v>892</v>
      </c>
      <c r="V256" s="1">
        <v>1200</v>
      </c>
      <c r="W256" s="1">
        <v>0.25666666666666599</v>
      </c>
      <c r="X256" s="2">
        <v>28</v>
      </c>
      <c r="Y256" s="1">
        <v>11.301987171173</v>
      </c>
      <c r="Z256" s="1">
        <v>609.70617675781205</v>
      </c>
      <c r="AA256" s="1">
        <v>621.00816392898503</v>
      </c>
      <c r="AB256" s="1">
        <v>372</v>
      </c>
      <c r="AC256" s="1">
        <v>1028</v>
      </c>
      <c r="AD256" s="1">
        <v>1400</v>
      </c>
      <c r="AE256" s="1">
        <v>0.26571428571428501</v>
      </c>
      <c r="AF256" s="2">
        <v>33</v>
      </c>
      <c r="AG256" s="1">
        <v>13.4215841293334</v>
      </c>
      <c r="AH256" s="1">
        <v>624.61423778533901</v>
      </c>
      <c r="AI256" s="1">
        <v>638.03582191467206</v>
      </c>
      <c r="AJ256" s="1">
        <v>451</v>
      </c>
      <c r="AK256" s="1">
        <v>1199</v>
      </c>
      <c r="AL256" s="1">
        <v>1650</v>
      </c>
      <c r="AM256" s="1">
        <v>0.27333333333333298</v>
      </c>
      <c r="AN256" s="2">
        <v>39</v>
      </c>
      <c r="AO256" s="1">
        <v>15.8719463348388</v>
      </c>
      <c r="AP256" s="1">
        <v>637.09782767295803</v>
      </c>
      <c r="AQ256" s="1">
        <v>652.96977400779701</v>
      </c>
      <c r="AR256" s="1">
        <v>471</v>
      </c>
      <c r="AS256" s="1">
        <v>1479</v>
      </c>
      <c r="AT256" s="1">
        <v>1950</v>
      </c>
      <c r="AU256" s="1">
        <v>0.24153846153846101</v>
      </c>
      <c r="AV256" s="2">
        <v>46</v>
      </c>
      <c r="AW256" s="1">
        <v>18.720751047134399</v>
      </c>
      <c r="AX256" s="1">
        <v>648.95660471916199</v>
      </c>
      <c r="AY256" s="1">
        <v>667.67735576629605</v>
      </c>
      <c r="AZ256" s="1">
        <v>487</v>
      </c>
      <c r="BA256" s="1">
        <v>1813</v>
      </c>
      <c r="BB256" s="1">
        <v>2300</v>
      </c>
      <c r="BC256" s="1">
        <v>0.21173913043478201</v>
      </c>
      <c r="BD256" s="2">
        <v>89</v>
      </c>
      <c r="BE256" s="1">
        <v>37.862752676010103</v>
      </c>
      <c r="BF256" s="1">
        <v>713.23061966896</v>
      </c>
      <c r="BG256" s="1">
        <v>751.09337234497002</v>
      </c>
      <c r="BH256" s="1">
        <v>507</v>
      </c>
      <c r="BI256" s="1">
        <v>3943</v>
      </c>
      <c r="BJ256" s="1">
        <v>4450</v>
      </c>
      <c r="BK256" s="1">
        <v>0.113932584269662</v>
      </c>
      <c r="BL256" s="2">
        <v>101</v>
      </c>
      <c r="BM256" s="1">
        <v>42.872441768646198</v>
      </c>
      <c r="BN256" s="1">
        <v>727.10696792602505</v>
      </c>
      <c r="BO256" s="1">
        <v>769.97940969467095</v>
      </c>
      <c r="BP256" s="1">
        <v>509</v>
      </c>
      <c r="BQ256" s="1">
        <v>4541</v>
      </c>
      <c r="BR256" s="1">
        <v>5050</v>
      </c>
      <c r="BS256" s="1">
        <v>0.10079207920791999</v>
      </c>
      <c r="BT256" s="2">
        <v>187</v>
      </c>
      <c r="BU256" s="1">
        <v>79.343272209167395</v>
      </c>
      <c r="BV256" s="1">
        <v>825.24104452133099</v>
      </c>
      <c r="BW256" s="1">
        <v>904.58431673049904</v>
      </c>
      <c r="BX256" s="1">
        <v>709</v>
      </c>
      <c r="BY256" s="1">
        <v>8613</v>
      </c>
      <c r="BZ256" s="1">
        <v>9322</v>
      </c>
      <c r="CA256" s="1">
        <v>7.6056640205964296E-2</v>
      </c>
    </row>
    <row r="257" spans="1:79" x14ac:dyDescent="0.25">
      <c r="A257" s="1" t="s">
        <v>873</v>
      </c>
      <c r="B257" s="1" t="s">
        <v>99</v>
      </c>
      <c r="C257" s="1" t="s">
        <v>78</v>
      </c>
      <c r="D257" s="1" t="s">
        <v>90</v>
      </c>
      <c r="E257" s="1" t="s">
        <v>80</v>
      </c>
      <c r="F257" s="1" t="s">
        <v>83</v>
      </c>
      <c r="G257" s="1">
        <v>3</v>
      </c>
      <c r="H257" s="2">
        <v>20</v>
      </c>
      <c r="I257" s="1">
        <v>8.8769326210021902</v>
      </c>
      <c r="J257" s="1">
        <v>545.44468045234601</v>
      </c>
      <c r="K257" s="1">
        <v>554.321613073349</v>
      </c>
      <c r="L257" s="1">
        <v>237</v>
      </c>
      <c r="M257" s="1">
        <v>763</v>
      </c>
      <c r="N257" s="1">
        <v>1000</v>
      </c>
      <c r="O257" s="1">
        <v>0.23699999999999999</v>
      </c>
      <c r="P257" s="2">
        <v>24</v>
      </c>
      <c r="Q257" s="1">
        <v>10.537263631820601</v>
      </c>
      <c r="R257" s="1">
        <v>578.78164410591103</v>
      </c>
      <c r="S257" s="1">
        <v>589.31890773773102</v>
      </c>
      <c r="T257" s="1">
        <v>308</v>
      </c>
      <c r="U257" s="1">
        <v>892</v>
      </c>
      <c r="V257" s="1">
        <v>1200</v>
      </c>
      <c r="W257" s="1">
        <v>0.25666666666666599</v>
      </c>
      <c r="X257" s="2">
        <v>28</v>
      </c>
      <c r="Y257" s="1">
        <v>12.2196600437164</v>
      </c>
      <c r="Z257" s="1">
        <v>599.29814004898003</v>
      </c>
      <c r="AA257" s="1">
        <v>611.51780009269703</v>
      </c>
      <c r="AB257" s="1">
        <v>372</v>
      </c>
      <c r="AC257" s="1">
        <v>1028</v>
      </c>
      <c r="AD257" s="1">
        <v>1400</v>
      </c>
      <c r="AE257" s="1">
        <v>0.26571428571428501</v>
      </c>
      <c r="AF257" s="2">
        <v>33</v>
      </c>
      <c r="AG257" s="1">
        <v>14.581279039382901</v>
      </c>
      <c r="AH257" s="1">
        <v>615.62420296668995</v>
      </c>
      <c r="AI257" s="1">
        <v>630.205482006073</v>
      </c>
      <c r="AJ257" s="1">
        <v>451</v>
      </c>
      <c r="AK257" s="1">
        <v>1199</v>
      </c>
      <c r="AL257" s="1">
        <v>1650</v>
      </c>
      <c r="AM257" s="1">
        <v>0.27333333333333298</v>
      </c>
      <c r="AN257" s="2">
        <v>39</v>
      </c>
      <c r="AO257" s="1">
        <v>17.223661899566601</v>
      </c>
      <c r="AP257" s="1">
        <v>628.67237162590004</v>
      </c>
      <c r="AQ257" s="1">
        <v>645.89603352546601</v>
      </c>
      <c r="AR257" s="1">
        <v>471</v>
      </c>
      <c r="AS257" s="1">
        <v>1479</v>
      </c>
      <c r="AT257" s="1">
        <v>1950</v>
      </c>
      <c r="AU257" s="1">
        <v>0.24153846153846101</v>
      </c>
      <c r="AV257" s="2">
        <v>46</v>
      </c>
      <c r="AW257" s="1">
        <v>20.101935863494798</v>
      </c>
      <c r="AX257" s="1">
        <v>640.24238133430401</v>
      </c>
      <c r="AY257" s="1">
        <v>660.344317197799</v>
      </c>
      <c r="AZ257" s="1">
        <v>487</v>
      </c>
      <c r="BA257" s="1">
        <v>1813</v>
      </c>
      <c r="BB257" s="1">
        <v>2300</v>
      </c>
      <c r="BC257" s="1">
        <v>0.21173913043478201</v>
      </c>
      <c r="BD257" s="2">
        <v>89</v>
      </c>
      <c r="BE257" s="1">
        <v>40.482456684112499</v>
      </c>
      <c r="BF257" s="1">
        <v>699.51364350318897</v>
      </c>
      <c r="BG257" s="1">
        <v>739.99610018730095</v>
      </c>
      <c r="BH257" s="1">
        <v>507</v>
      </c>
      <c r="BI257" s="1">
        <v>3943</v>
      </c>
      <c r="BJ257" s="1">
        <v>4450</v>
      </c>
      <c r="BK257" s="1">
        <v>0.113932584269662</v>
      </c>
      <c r="BL257" s="2">
        <v>101</v>
      </c>
      <c r="BM257" s="1">
        <v>46.395541667938197</v>
      </c>
      <c r="BN257" s="1">
        <v>714.75935387611298</v>
      </c>
      <c r="BO257" s="1">
        <v>761.15489554405201</v>
      </c>
      <c r="BP257" s="1">
        <v>509</v>
      </c>
      <c r="BQ257" s="1">
        <v>4541</v>
      </c>
      <c r="BR257" s="1">
        <v>5050</v>
      </c>
      <c r="BS257" s="1">
        <v>0.10079207920791999</v>
      </c>
      <c r="BT257" s="2">
        <v>188</v>
      </c>
      <c r="BU257" s="1">
        <v>83.880216836929307</v>
      </c>
      <c r="BV257" s="1">
        <v>809.51681900024403</v>
      </c>
      <c r="BW257" s="1">
        <v>893.39703583717301</v>
      </c>
      <c r="BX257" s="1">
        <v>758</v>
      </c>
      <c r="BY257" s="1">
        <v>8613</v>
      </c>
      <c r="BZ257" s="1">
        <v>9371</v>
      </c>
      <c r="CA257" s="1">
        <v>8.0887845480738393E-2</v>
      </c>
    </row>
    <row r="258" spans="1:79" x14ac:dyDescent="0.25">
      <c r="A258" s="1" t="s">
        <v>874</v>
      </c>
      <c r="B258" s="1" t="s">
        <v>99</v>
      </c>
      <c r="C258" s="1" t="s">
        <v>78</v>
      </c>
      <c r="D258" s="1" t="s">
        <v>90</v>
      </c>
      <c r="E258" s="1" t="s">
        <v>80</v>
      </c>
      <c r="F258" s="1" t="s">
        <v>83</v>
      </c>
      <c r="G258" s="1">
        <v>4</v>
      </c>
      <c r="H258" s="2">
        <v>20</v>
      </c>
      <c r="I258" s="1">
        <v>7.5926933288574201</v>
      </c>
      <c r="J258" s="1">
        <v>557.37119817733696</v>
      </c>
      <c r="K258" s="1">
        <v>564.96389150619495</v>
      </c>
      <c r="L258" s="1">
        <v>237</v>
      </c>
      <c r="M258" s="1">
        <v>763</v>
      </c>
      <c r="N258" s="1">
        <v>1000</v>
      </c>
      <c r="O258" s="1">
        <v>0.23699999999999999</v>
      </c>
      <c r="P258" s="2">
        <v>24</v>
      </c>
      <c r="Q258" s="1">
        <v>9.2992362976074201</v>
      </c>
      <c r="R258" s="1">
        <v>588.44776821136395</v>
      </c>
      <c r="S258" s="1">
        <v>597.74700450897205</v>
      </c>
      <c r="T258" s="1">
        <v>308</v>
      </c>
      <c r="U258" s="1">
        <v>892</v>
      </c>
      <c r="V258" s="1">
        <v>1200</v>
      </c>
      <c r="W258" s="1">
        <v>0.25666666666666599</v>
      </c>
      <c r="X258" s="2">
        <v>28</v>
      </c>
      <c r="Y258" s="1">
        <v>11.009312152862501</v>
      </c>
      <c r="Z258" s="1">
        <v>607.36885333061196</v>
      </c>
      <c r="AA258" s="1">
        <v>618.37816548347405</v>
      </c>
      <c r="AB258" s="1">
        <v>372</v>
      </c>
      <c r="AC258" s="1">
        <v>1028</v>
      </c>
      <c r="AD258" s="1">
        <v>1400</v>
      </c>
      <c r="AE258" s="1">
        <v>0.26571428571428501</v>
      </c>
      <c r="AF258" s="2">
        <v>33</v>
      </c>
      <c r="AG258" s="1">
        <v>13.6555149555206</v>
      </c>
      <c r="AH258" s="1">
        <v>622.15370726585297</v>
      </c>
      <c r="AI258" s="1">
        <v>635.80922222137394</v>
      </c>
      <c r="AJ258" s="1">
        <v>451</v>
      </c>
      <c r="AK258" s="1">
        <v>1199</v>
      </c>
      <c r="AL258" s="1">
        <v>1650</v>
      </c>
      <c r="AM258" s="1">
        <v>0.27333333333333298</v>
      </c>
      <c r="AN258" s="2">
        <v>39</v>
      </c>
      <c r="AO258" s="1">
        <v>16.203188657760599</v>
      </c>
      <c r="AP258" s="1">
        <v>635.90598082542397</v>
      </c>
      <c r="AQ258" s="1">
        <v>652.10916948318402</v>
      </c>
      <c r="AR258" s="1">
        <v>471</v>
      </c>
      <c r="AS258" s="1">
        <v>1479</v>
      </c>
      <c r="AT258" s="1">
        <v>1950</v>
      </c>
      <c r="AU258" s="1">
        <v>0.24153846153846101</v>
      </c>
      <c r="AV258" s="2">
        <v>46</v>
      </c>
      <c r="AW258" s="1">
        <v>19.021616220474201</v>
      </c>
      <c r="AX258" s="1">
        <v>647.96326184272698</v>
      </c>
      <c r="AY258" s="1">
        <v>666.98487806320099</v>
      </c>
      <c r="AZ258" s="1">
        <v>487</v>
      </c>
      <c r="BA258" s="1">
        <v>1813</v>
      </c>
      <c r="BB258" s="1">
        <v>2300</v>
      </c>
      <c r="BC258" s="1">
        <v>0.21173913043478201</v>
      </c>
      <c r="BD258" s="2">
        <v>89</v>
      </c>
      <c r="BE258" s="1">
        <v>37.104984283447202</v>
      </c>
      <c r="BF258" s="1">
        <v>710.95872092246998</v>
      </c>
      <c r="BG258" s="1">
        <v>748.06370520591702</v>
      </c>
      <c r="BH258" s="1">
        <v>507</v>
      </c>
      <c r="BI258" s="1">
        <v>3943</v>
      </c>
      <c r="BJ258" s="1">
        <v>4450</v>
      </c>
      <c r="BK258" s="1">
        <v>0.113932584269662</v>
      </c>
      <c r="BL258" s="2">
        <v>101</v>
      </c>
      <c r="BM258" s="1">
        <v>42.934545516967702</v>
      </c>
      <c r="BN258" s="1">
        <v>725.35789823532104</v>
      </c>
      <c r="BO258" s="1">
        <v>768.29244375228802</v>
      </c>
      <c r="BP258" s="1">
        <v>509</v>
      </c>
      <c r="BQ258" s="1">
        <v>4541</v>
      </c>
      <c r="BR258" s="1">
        <v>5050</v>
      </c>
      <c r="BS258" s="1">
        <v>0.10079207920791999</v>
      </c>
      <c r="BT258" s="2">
        <v>187</v>
      </c>
      <c r="BU258" s="1">
        <v>80.086143970489502</v>
      </c>
      <c r="BV258" s="1">
        <v>817.82794213294903</v>
      </c>
      <c r="BW258" s="1">
        <v>897.91408610343899</v>
      </c>
      <c r="BX258" s="1">
        <v>709</v>
      </c>
      <c r="BY258" s="1">
        <v>8613</v>
      </c>
      <c r="BZ258" s="1">
        <v>9322</v>
      </c>
      <c r="CA258" s="1">
        <v>7.6056640205964296E-2</v>
      </c>
    </row>
    <row r="259" spans="1:79" x14ac:dyDescent="0.25">
      <c r="A259" s="1" t="s">
        <v>875</v>
      </c>
      <c r="B259" s="1" t="s">
        <v>99</v>
      </c>
      <c r="C259" s="1" t="s">
        <v>78</v>
      </c>
      <c r="D259" s="1" t="s">
        <v>90</v>
      </c>
      <c r="E259" s="1" t="s">
        <v>80</v>
      </c>
      <c r="F259" s="1" t="s">
        <v>83</v>
      </c>
      <c r="G259" s="1">
        <v>5</v>
      </c>
      <c r="H259" s="2">
        <v>20</v>
      </c>
      <c r="I259" s="1">
        <v>7.4497129917144704</v>
      </c>
      <c r="J259" s="1">
        <v>549.57429122924805</v>
      </c>
      <c r="K259" s="1">
        <v>557.02400422096196</v>
      </c>
      <c r="L259" s="1">
        <v>237</v>
      </c>
      <c r="M259" s="1">
        <v>763</v>
      </c>
      <c r="N259" s="1">
        <v>1000</v>
      </c>
      <c r="O259" s="1">
        <v>0.23699999999999999</v>
      </c>
      <c r="P259" s="2">
        <v>24</v>
      </c>
      <c r="Q259" s="1">
        <v>9.2413277626037598</v>
      </c>
      <c r="R259" s="1">
        <v>578.68134832382202</v>
      </c>
      <c r="S259" s="1">
        <v>587.92267608642499</v>
      </c>
      <c r="T259" s="1">
        <v>308</v>
      </c>
      <c r="U259" s="1">
        <v>892</v>
      </c>
      <c r="V259" s="1">
        <v>1200</v>
      </c>
      <c r="W259" s="1">
        <v>0.25666666666666599</v>
      </c>
      <c r="X259" s="2">
        <v>28</v>
      </c>
      <c r="Y259" s="1">
        <v>10.925694704055701</v>
      </c>
      <c r="Z259" s="1">
        <v>598.36461925506501</v>
      </c>
      <c r="AA259" s="1">
        <v>609.29031395912102</v>
      </c>
      <c r="AB259" s="1">
        <v>372</v>
      </c>
      <c r="AC259" s="1">
        <v>1028</v>
      </c>
      <c r="AD259" s="1">
        <v>1400</v>
      </c>
      <c r="AE259" s="1">
        <v>0.26571428571428501</v>
      </c>
      <c r="AF259" s="2">
        <v>33</v>
      </c>
      <c r="AG259" s="1">
        <v>13.0566027164459</v>
      </c>
      <c r="AH259" s="1">
        <v>613.42509913444496</v>
      </c>
      <c r="AI259" s="1">
        <v>626.481701850891</v>
      </c>
      <c r="AJ259" s="1">
        <v>451</v>
      </c>
      <c r="AK259" s="1">
        <v>1199</v>
      </c>
      <c r="AL259" s="1">
        <v>1650</v>
      </c>
      <c r="AM259" s="1">
        <v>0.27333333333333298</v>
      </c>
      <c r="AN259" s="2">
        <v>39</v>
      </c>
      <c r="AO259" s="1">
        <v>15.5124671459198</v>
      </c>
      <c r="AP259" s="1">
        <v>626.03367185592595</v>
      </c>
      <c r="AQ259" s="1">
        <v>641.54613900184597</v>
      </c>
      <c r="AR259" s="1">
        <v>471</v>
      </c>
      <c r="AS259" s="1">
        <v>1479</v>
      </c>
      <c r="AT259" s="1">
        <v>1950</v>
      </c>
      <c r="AU259" s="1">
        <v>0.24153846153846101</v>
      </c>
      <c r="AV259" s="2">
        <v>46</v>
      </c>
      <c r="AW259" s="1">
        <v>18.4573040008544</v>
      </c>
      <c r="AX259" s="1">
        <v>637.585533618927</v>
      </c>
      <c r="AY259" s="1">
        <v>656.04283761978104</v>
      </c>
      <c r="AZ259" s="1">
        <v>487</v>
      </c>
      <c r="BA259" s="1">
        <v>1813</v>
      </c>
      <c r="BB259" s="1">
        <v>2300</v>
      </c>
      <c r="BC259" s="1">
        <v>0.21173913043478201</v>
      </c>
      <c r="BD259" s="2">
        <v>89</v>
      </c>
      <c r="BE259" s="1">
        <v>36.626738548278801</v>
      </c>
      <c r="BF259" s="1">
        <v>698.188563346862</v>
      </c>
      <c r="BG259" s="1">
        <v>734.81530189514103</v>
      </c>
      <c r="BH259" s="1">
        <v>507</v>
      </c>
      <c r="BI259" s="1">
        <v>3943</v>
      </c>
      <c r="BJ259" s="1">
        <v>4450</v>
      </c>
      <c r="BK259" s="1">
        <v>0.113932584269662</v>
      </c>
      <c r="BL259" s="2">
        <v>101</v>
      </c>
      <c r="BM259" s="1">
        <v>41.397716760635298</v>
      </c>
      <c r="BN259" s="1">
        <v>712.06494975090004</v>
      </c>
      <c r="BO259" s="1">
        <v>753.46266651153496</v>
      </c>
      <c r="BP259" s="1">
        <v>509</v>
      </c>
      <c r="BQ259" s="1">
        <v>4541</v>
      </c>
      <c r="BR259" s="1">
        <v>5050</v>
      </c>
      <c r="BS259" s="1">
        <v>0.10079207920791999</v>
      </c>
      <c r="BT259" s="2">
        <v>187</v>
      </c>
      <c r="BU259" s="1">
        <v>76.044224262237506</v>
      </c>
      <c r="BV259" s="1">
        <v>807.26468372344902</v>
      </c>
      <c r="BW259" s="1">
        <v>883.30890798568703</v>
      </c>
      <c r="BX259" s="1">
        <v>709</v>
      </c>
      <c r="BY259" s="1">
        <v>8613</v>
      </c>
      <c r="BZ259" s="1">
        <v>9322</v>
      </c>
      <c r="CA259" s="1">
        <v>7.6056640205964296E-2</v>
      </c>
    </row>
    <row r="260" spans="1:79" x14ac:dyDescent="0.25">
      <c r="A260" s="1" t="s">
        <v>309</v>
      </c>
      <c r="B260" s="1" t="s">
        <v>99</v>
      </c>
      <c r="C260" s="1" t="s">
        <v>92</v>
      </c>
      <c r="D260" s="1" t="s">
        <v>79</v>
      </c>
      <c r="E260" s="1" t="s">
        <v>88</v>
      </c>
      <c r="F260" s="1" t="s">
        <v>81</v>
      </c>
      <c r="G260" s="1">
        <v>5</v>
      </c>
      <c r="H260" s="2">
        <v>23</v>
      </c>
      <c r="I260" s="1">
        <v>4.4730665683746302</v>
      </c>
      <c r="J260" s="1">
        <v>2128.05529689788</v>
      </c>
      <c r="K260" s="1">
        <v>2132.5283634662601</v>
      </c>
      <c r="L260" s="1">
        <v>249</v>
      </c>
      <c r="M260" s="1">
        <v>901</v>
      </c>
      <c r="N260" s="1">
        <v>1150</v>
      </c>
      <c r="O260" s="1">
        <v>0.21652173913043399</v>
      </c>
      <c r="P260" s="2">
        <v>27</v>
      </c>
      <c r="Q260" s="1">
        <v>5.1246275901794398</v>
      </c>
      <c r="R260" s="1">
        <v>2218.1449849605501</v>
      </c>
      <c r="S260" s="1">
        <v>2223.26961255073</v>
      </c>
      <c r="T260" s="1">
        <v>316</v>
      </c>
      <c r="U260" s="1">
        <v>1034</v>
      </c>
      <c r="V260" s="1">
        <v>1350</v>
      </c>
      <c r="W260" s="1">
        <v>0.23407407407407399</v>
      </c>
      <c r="X260" s="2">
        <v>31</v>
      </c>
      <c r="Y260" s="1">
        <v>5.8414754867553702</v>
      </c>
      <c r="Z260" s="1">
        <v>2262.3204700946799</v>
      </c>
      <c r="AA260" s="1">
        <v>2268.1619455814298</v>
      </c>
      <c r="AB260" s="1">
        <v>393</v>
      </c>
      <c r="AC260" s="1">
        <v>1157</v>
      </c>
      <c r="AD260" s="1">
        <v>1550</v>
      </c>
      <c r="AE260" s="1">
        <v>0.25354838709677402</v>
      </c>
      <c r="AF260" s="2">
        <v>34</v>
      </c>
      <c r="AG260" s="1">
        <v>7.3339164257049498</v>
      </c>
      <c r="AH260" s="1">
        <v>2275.73014521598</v>
      </c>
      <c r="AI260" s="1">
        <v>2283.0640616416899</v>
      </c>
      <c r="AJ260" s="1">
        <v>474</v>
      </c>
      <c r="AK260" s="1">
        <v>1226</v>
      </c>
      <c r="AL260" s="1">
        <v>1700</v>
      </c>
      <c r="AM260" s="1">
        <v>0.27882352941176403</v>
      </c>
      <c r="AN260" s="2">
        <v>37</v>
      </c>
      <c r="AO260" s="1">
        <v>7.8139493465423504</v>
      </c>
      <c r="AP260" s="1">
        <v>2280.5337400436401</v>
      </c>
      <c r="AQ260" s="1">
        <v>2288.3476893901802</v>
      </c>
      <c r="AR260" s="1">
        <v>549</v>
      </c>
      <c r="AS260" s="1">
        <v>1301</v>
      </c>
      <c r="AT260" s="1">
        <v>1850</v>
      </c>
      <c r="AU260" s="1">
        <v>0.296756756756756</v>
      </c>
      <c r="AV260" s="2">
        <v>39</v>
      </c>
      <c r="AW260" s="1">
        <v>8.1351003646850497</v>
      </c>
      <c r="AX260" s="1">
        <v>2281.9301118850699</v>
      </c>
      <c r="AY260" s="1">
        <v>2290.0652122497499</v>
      </c>
      <c r="AZ260" s="1">
        <v>598</v>
      </c>
      <c r="BA260" s="1">
        <v>1352</v>
      </c>
      <c r="BB260" s="1">
        <v>1950</v>
      </c>
      <c r="BC260" s="1">
        <v>0.30666666666666598</v>
      </c>
      <c r="BD260" s="2">
        <v>41</v>
      </c>
      <c r="BE260" s="1">
        <v>8.4592394828796298</v>
      </c>
      <c r="BF260" s="1">
        <v>2283.0092158317502</v>
      </c>
      <c r="BG260" s="1">
        <v>2291.4684553146299</v>
      </c>
      <c r="BH260" s="1">
        <v>672</v>
      </c>
      <c r="BI260" s="1">
        <v>1378</v>
      </c>
      <c r="BJ260" s="1">
        <v>2050</v>
      </c>
      <c r="BK260" s="1">
        <v>0.32780487804878</v>
      </c>
      <c r="BL260" s="2">
        <v>42</v>
      </c>
      <c r="BM260" s="1">
        <v>8.6206574440002406</v>
      </c>
      <c r="BN260" s="1">
        <v>2283.5073246955799</v>
      </c>
      <c r="BO260" s="1">
        <v>2292.1279821395801</v>
      </c>
      <c r="BP260" s="1">
        <v>715</v>
      </c>
      <c r="BQ260" s="1">
        <v>1385</v>
      </c>
      <c r="BR260" s="1">
        <v>2100</v>
      </c>
      <c r="BS260" s="1">
        <v>0.34047619047618999</v>
      </c>
      <c r="BT260" s="2">
        <v>43</v>
      </c>
      <c r="BU260" s="1">
        <v>8.78153347969055</v>
      </c>
      <c r="BV260" s="1">
        <v>2283.9929606914502</v>
      </c>
      <c r="BW260" s="1">
        <v>2292.7744941711398</v>
      </c>
      <c r="BX260" s="1">
        <v>765</v>
      </c>
      <c r="BY260" s="1">
        <v>1385</v>
      </c>
      <c r="BZ260" s="1">
        <v>2150</v>
      </c>
      <c r="CA260" s="1">
        <v>0.35581395348837203</v>
      </c>
    </row>
    <row r="261" spans="1:79" x14ac:dyDescent="0.25">
      <c r="A261" s="1" t="s">
        <v>316</v>
      </c>
      <c r="B261" s="1" t="s">
        <v>99</v>
      </c>
      <c r="C261" s="1" t="s">
        <v>92</v>
      </c>
      <c r="D261" s="1" t="s">
        <v>79</v>
      </c>
      <c r="E261" s="1" t="s">
        <v>88</v>
      </c>
      <c r="F261" s="1" t="s">
        <v>81</v>
      </c>
      <c r="G261" s="1">
        <v>3</v>
      </c>
      <c r="H261" s="2">
        <v>23</v>
      </c>
      <c r="I261" s="1">
        <v>6.0274682044982901</v>
      </c>
      <c r="J261" s="1">
        <v>2202.69768571853</v>
      </c>
      <c r="K261" s="1">
        <v>2208.7251539230301</v>
      </c>
      <c r="L261" s="1">
        <v>258</v>
      </c>
      <c r="M261" s="1">
        <v>892</v>
      </c>
      <c r="N261" s="1">
        <v>1150</v>
      </c>
      <c r="O261" s="1">
        <v>0.224347826086956</v>
      </c>
      <c r="P261" s="2">
        <v>27</v>
      </c>
      <c r="Q261" s="1">
        <v>6.7382931709289497</v>
      </c>
      <c r="R261" s="1">
        <v>2286.9295594692198</v>
      </c>
      <c r="S261" s="1">
        <v>2293.6678526401502</v>
      </c>
      <c r="T261" s="1">
        <v>322</v>
      </c>
      <c r="U261" s="1">
        <v>1028</v>
      </c>
      <c r="V261" s="1">
        <v>1350</v>
      </c>
      <c r="W261" s="1">
        <v>0.23851851851851799</v>
      </c>
      <c r="X261" s="2">
        <v>32</v>
      </c>
      <c r="Y261" s="1">
        <v>7.6682093143463099</v>
      </c>
      <c r="Z261" s="1">
        <v>2336.6561632156299</v>
      </c>
      <c r="AA261" s="1">
        <v>2344.3243725299799</v>
      </c>
      <c r="AB261" s="1">
        <v>410</v>
      </c>
      <c r="AC261" s="1">
        <v>1190</v>
      </c>
      <c r="AD261" s="1">
        <v>1600</v>
      </c>
      <c r="AE261" s="1">
        <v>0.25624999999999998</v>
      </c>
      <c r="AF261" s="2">
        <v>34</v>
      </c>
      <c r="AG261" s="1">
        <v>7.9845001697540203</v>
      </c>
      <c r="AH261" s="1">
        <v>2344.0380644798202</v>
      </c>
      <c r="AI261" s="1">
        <v>2352.0225646495801</v>
      </c>
      <c r="AJ261" s="1">
        <v>449</v>
      </c>
      <c r="AK261" s="1">
        <v>1251</v>
      </c>
      <c r="AL261" s="1">
        <v>1700</v>
      </c>
      <c r="AM261" s="1">
        <v>0.26411764705882301</v>
      </c>
      <c r="AN261" s="2">
        <v>38</v>
      </c>
      <c r="AO261" s="1">
        <v>8.62091016769409</v>
      </c>
      <c r="AP261" s="1">
        <v>2351.1540856361298</v>
      </c>
      <c r="AQ261" s="1">
        <v>2359.7749958038298</v>
      </c>
      <c r="AR261" s="1">
        <v>551</v>
      </c>
      <c r="AS261" s="1">
        <v>1349</v>
      </c>
      <c r="AT261" s="1">
        <v>1900</v>
      </c>
      <c r="AU261" s="1">
        <v>0.28999999999999998</v>
      </c>
      <c r="AV261" s="2">
        <v>40</v>
      </c>
      <c r="AW261" s="1">
        <v>8.9457840919494593</v>
      </c>
      <c r="AX261" s="1">
        <v>2352.52546072006</v>
      </c>
      <c r="AY261" s="1">
        <v>2361.4712448120099</v>
      </c>
      <c r="AZ261" s="1">
        <v>595</v>
      </c>
      <c r="BA261" s="1">
        <v>1405</v>
      </c>
      <c r="BB261" s="1">
        <v>2000</v>
      </c>
      <c r="BC261" s="1">
        <v>0.29749999999999999</v>
      </c>
      <c r="BD261" s="2">
        <v>44</v>
      </c>
      <c r="BE261" s="1">
        <v>10.3466820716857</v>
      </c>
      <c r="BF261" s="1">
        <v>2355.2291584014802</v>
      </c>
      <c r="BG261" s="1">
        <v>2365.57584047317</v>
      </c>
      <c r="BH261" s="1">
        <v>696</v>
      </c>
      <c r="BI261" s="1">
        <v>1504</v>
      </c>
      <c r="BJ261" s="1">
        <v>2200</v>
      </c>
      <c r="BK261" s="1">
        <v>0.31636363636363601</v>
      </c>
      <c r="BL261" s="2">
        <v>44</v>
      </c>
      <c r="BM261" s="1">
        <v>10.3466820716857</v>
      </c>
      <c r="BN261" s="1">
        <v>2355.2291584014802</v>
      </c>
      <c r="BO261" s="1">
        <v>2365.57584047317</v>
      </c>
      <c r="BP261" s="1">
        <v>696</v>
      </c>
      <c r="BQ261" s="1">
        <v>1504</v>
      </c>
      <c r="BR261" s="1">
        <v>2200</v>
      </c>
      <c r="BS261" s="1">
        <v>0.31636363636363601</v>
      </c>
      <c r="BT261" s="2">
        <v>45</v>
      </c>
      <c r="BU261" s="1">
        <v>10.5081570148468</v>
      </c>
      <c r="BV261" s="1">
        <v>2355.71365141868</v>
      </c>
      <c r="BW261" s="1">
        <v>2366.22180843353</v>
      </c>
      <c r="BX261" s="1">
        <v>746</v>
      </c>
      <c r="BY261" s="1">
        <v>1504</v>
      </c>
      <c r="BZ261" s="1">
        <v>2250</v>
      </c>
      <c r="CA261" s="1">
        <v>0.33155555555555499</v>
      </c>
    </row>
    <row r="262" spans="1:79" x14ac:dyDescent="0.25">
      <c r="A262" s="1" t="s">
        <v>334</v>
      </c>
      <c r="B262" s="1" t="s">
        <v>99</v>
      </c>
      <c r="C262" s="1" t="s">
        <v>93</v>
      </c>
      <c r="D262" s="1" t="s">
        <v>79</v>
      </c>
      <c r="E262" s="1" t="s">
        <v>88</v>
      </c>
      <c r="F262" s="1" t="s">
        <v>81</v>
      </c>
      <c r="G262" s="1">
        <v>5</v>
      </c>
      <c r="H262" s="2">
        <v>24</v>
      </c>
      <c r="I262" s="1">
        <v>4.4987933635711599</v>
      </c>
      <c r="J262" s="1">
        <v>2169.4348404407501</v>
      </c>
      <c r="K262" s="1">
        <v>2173.9336338043199</v>
      </c>
      <c r="L262" s="1">
        <v>284</v>
      </c>
      <c r="M262" s="1">
        <v>916</v>
      </c>
      <c r="N262" s="1">
        <v>1200</v>
      </c>
      <c r="O262" s="1">
        <v>0.236666666666666</v>
      </c>
      <c r="P262" s="2">
        <v>26</v>
      </c>
      <c r="Q262" s="1">
        <v>4.96561455726623</v>
      </c>
      <c r="R262" s="1">
        <v>2209.8285803794802</v>
      </c>
      <c r="S262" s="1">
        <v>2214.79419493675</v>
      </c>
      <c r="T262" s="1">
        <v>313</v>
      </c>
      <c r="U262" s="1">
        <v>987</v>
      </c>
      <c r="V262" s="1">
        <v>1300</v>
      </c>
      <c r="W262" s="1">
        <v>0.24076923076923001</v>
      </c>
      <c r="X262" s="2">
        <v>31</v>
      </c>
      <c r="Y262" s="1">
        <v>5.7736494541168204</v>
      </c>
      <c r="Z262" s="1">
        <v>2257.9608149528499</v>
      </c>
      <c r="AA262" s="1">
        <v>2263.7344644069599</v>
      </c>
      <c r="AB262" s="1">
        <v>401</v>
      </c>
      <c r="AC262" s="1">
        <v>1149</v>
      </c>
      <c r="AD262" s="1">
        <v>1550</v>
      </c>
      <c r="AE262" s="1">
        <v>0.25870967741935402</v>
      </c>
      <c r="AF262" s="2">
        <v>34</v>
      </c>
      <c r="AG262" s="1">
        <v>6.2491512298583896</v>
      </c>
      <c r="AH262" s="1">
        <v>2271.33717894554</v>
      </c>
      <c r="AI262" s="1">
        <v>2277.5863301753998</v>
      </c>
      <c r="AJ262" s="1">
        <v>456</v>
      </c>
      <c r="AK262" s="1">
        <v>1244</v>
      </c>
      <c r="AL262" s="1">
        <v>1700</v>
      </c>
      <c r="AM262" s="1">
        <v>0.26823529411764702</v>
      </c>
      <c r="AN262" s="2">
        <v>37</v>
      </c>
      <c r="AO262" s="1">
        <v>6.8075790405273402</v>
      </c>
      <c r="AP262" s="1">
        <v>2276.6297531127898</v>
      </c>
      <c r="AQ262" s="1">
        <v>2283.4373321533199</v>
      </c>
      <c r="AR262" s="1">
        <v>527</v>
      </c>
      <c r="AS262" s="1">
        <v>1323</v>
      </c>
      <c r="AT262" s="1">
        <v>1850</v>
      </c>
      <c r="AU262" s="1">
        <v>0.28486486486486401</v>
      </c>
      <c r="AV262" s="2">
        <v>42</v>
      </c>
      <c r="AW262" s="1">
        <v>7.62147688865661</v>
      </c>
      <c r="AX262" s="1">
        <v>2280.2710797786699</v>
      </c>
      <c r="AY262" s="1">
        <v>2287.8925566673202</v>
      </c>
      <c r="AZ262" s="1">
        <v>645</v>
      </c>
      <c r="BA262" s="1">
        <v>1455</v>
      </c>
      <c r="BB262" s="1">
        <v>2100</v>
      </c>
      <c r="BC262" s="1">
        <v>0.307142857142857</v>
      </c>
      <c r="BD262" s="2">
        <v>43</v>
      </c>
      <c r="BE262" s="1">
        <v>7.9841988086700404</v>
      </c>
      <c r="BF262" s="1">
        <v>2282.6945109367298</v>
      </c>
      <c r="BG262" s="1">
        <v>2290.6787097453998</v>
      </c>
      <c r="BH262" s="1">
        <v>655</v>
      </c>
      <c r="BI262" s="1">
        <v>1495</v>
      </c>
      <c r="BJ262" s="1">
        <v>2150</v>
      </c>
      <c r="BK262" s="1">
        <v>0.30465116279069698</v>
      </c>
      <c r="BL262" s="2">
        <v>47</v>
      </c>
      <c r="BM262" s="1">
        <v>9.3525233268737793</v>
      </c>
      <c r="BN262" s="1">
        <v>2285.6855907440099</v>
      </c>
      <c r="BO262" s="1">
        <v>2295.0381140708901</v>
      </c>
      <c r="BP262" s="1">
        <v>744</v>
      </c>
      <c r="BQ262" s="1">
        <v>1558</v>
      </c>
      <c r="BR262" s="1">
        <v>2302</v>
      </c>
      <c r="BS262" s="1">
        <v>0.32319721980886101</v>
      </c>
      <c r="BT262" s="2">
        <v>48</v>
      </c>
      <c r="BU262" s="1">
        <v>9.5149233341217005</v>
      </c>
      <c r="BV262" s="1">
        <v>2286.1751196384398</v>
      </c>
      <c r="BW262" s="1">
        <v>2295.6900429725601</v>
      </c>
      <c r="BX262" s="1">
        <v>793</v>
      </c>
      <c r="BY262" s="1">
        <v>1558</v>
      </c>
      <c r="BZ262" s="1">
        <v>2351</v>
      </c>
      <c r="CA262" s="1">
        <v>0.33730327520204101</v>
      </c>
    </row>
    <row r="263" spans="1:79" x14ac:dyDescent="0.25">
      <c r="A263" s="1" t="s">
        <v>344</v>
      </c>
      <c r="B263" s="1" t="s">
        <v>99</v>
      </c>
      <c r="C263" s="1" t="s">
        <v>91</v>
      </c>
      <c r="D263" s="1" t="s">
        <v>90</v>
      </c>
      <c r="E263" s="1" t="s">
        <v>88</v>
      </c>
      <c r="F263" s="1" t="s">
        <v>84</v>
      </c>
      <c r="G263" s="1">
        <v>1</v>
      </c>
      <c r="H263" s="2">
        <v>17</v>
      </c>
      <c r="I263" s="1">
        <v>1.5421214103698699</v>
      </c>
      <c r="J263" s="1">
        <v>345.48594069480799</v>
      </c>
      <c r="K263" s="1">
        <v>347.02806210517798</v>
      </c>
      <c r="L263" s="1">
        <v>245</v>
      </c>
      <c r="M263" s="1">
        <v>605</v>
      </c>
      <c r="N263" s="1">
        <v>850</v>
      </c>
      <c r="O263" s="1">
        <v>0.28823529411764698</v>
      </c>
      <c r="P263" s="2">
        <v>22</v>
      </c>
      <c r="Q263" s="1">
        <v>1.94766044616699</v>
      </c>
      <c r="R263" s="1">
        <v>366.07234144210798</v>
      </c>
      <c r="S263" s="1">
        <v>368.02000188827498</v>
      </c>
      <c r="T263" s="1">
        <v>323</v>
      </c>
      <c r="U263" s="1">
        <v>777</v>
      </c>
      <c r="V263" s="1">
        <v>1100</v>
      </c>
      <c r="W263" s="1">
        <v>0.29363636363636297</v>
      </c>
      <c r="X263" s="2">
        <v>30</v>
      </c>
      <c r="Y263" s="1">
        <v>2.5823116302490199</v>
      </c>
      <c r="Z263" s="1">
        <v>383.01597952842701</v>
      </c>
      <c r="AA263" s="1">
        <v>385.59829115867598</v>
      </c>
      <c r="AB263" s="1">
        <v>416</v>
      </c>
      <c r="AC263" s="1">
        <v>1084</v>
      </c>
      <c r="AD263" s="1">
        <v>1500</v>
      </c>
      <c r="AE263" s="1">
        <v>0.27733333333333299</v>
      </c>
      <c r="AF263" s="2">
        <v>34</v>
      </c>
      <c r="AG263" s="1">
        <v>2.8927910327911301</v>
      </c>
      <c r="AH263" s="1">
        <v>386.15354633331299</v>
      </c>
      <c r="AI263" s="1">
        <v>389.04633736610401</v>
      </c>
      <c r="AJ263" s="1">
        <v>470</v>
      </c>
      <c r="AK263" s="1">
        <v>1230</v>
      </c>
      <c r="AL263" s="1">
        <v>1700</v>
      </c>
      <c r="AM263" s="1">
        <v>0.27647058823529402</v>
      </c>
      <c r="AN263" s="2">
        <v>40</v>
      </c>
      <c r="AO263" s="1">
        <v>3.3769397735595699</v>
      </c>
      <c r="AP263" s="1">
        <v>388.62489867210297</v>
      </c>
      <c r="AQ263" s="1">
        <v>392.001838445663</v>
      </c>
      <c r="AR263" s="1">
        <v>647</v>
      </c>
      <c r="AS263" s="1">
        <v>1353</v>
      </c>
      <c r="AT263" s="1">
        <v>2000</v>
      </c>
      <c r="AU263" s="1">
        <v>0.32350000000000001</v>
      </c>
      <c r="AV263" s="2">
        <v>46</v>
      </c>
      <c r="AW263" s="1">
        <v>3.9581410884857098</v>
      </c>
      <c r="AX263" s="1">
        <v>390.38709378242402</v>
      </c>
      <c r="AY263" s="1">
        <v>394.34523487091002</v>
      </c>
      <c r="AZ263" s="1">
        <v>768</v>
      </c>
      <c r="BA263" s="1">
        <v>1525</v>
      </c>
      <c r="BB263" s="1">
        <v>2293</v>
      </c>
      <c r="BC263" s="1">
        <v>0.33493240296554699</v>
      </c>
      <c r="BD263" s="2">
        <v>49</v>
      </c>
      <c r="BE263" s="1">
        <v>4.2085211277008003</v>
      </c>
      <c r="BF263" s="1">
        <v>391.104979515075</v>
      </c>
      <c r="BG263" s="1">
        <v>395.31350064277598</v>
      </c>
      <c r="BH263" s="1">
        <v>862</v>
      </c>
      <c r="BI263" s="1">
        <v>1581</v>
      </c>
      <c r="BJ263" s="1">
        <v>2443</v>
      </c>
      <c r="BK263" s="1">
        <v>0.35284486287351602</v>
      </c>
      <c r="BL263" s="2">
        <v>50</v>
      </c>
      <c r="BM263" s="1">
        <v>4.2927930355072004</v>
      </c>
      <c r="BN263" s="1">
        <v>391.33511757850601</v>
      </c>
      <c r="BO263" s="1">
        <v>395.62791061401299</v>
      </c>
      <c r="BP263" s="1">
        <v>911</v>
      </c>
      <c r="BQ263" s="1">
        <v>1582</v>
      </c>
      <c r="BR263" s="1">
        <v>2493</v>
      </c>
      <c r="BS263" s="1">
        <v>0.36542318491776898</v>
      </c>
      <c r="BT263" s="2">
        <v>51</v>
      </c>
      <c r="BU263" s="1">
        <v>4.3772921562194798</v>
      </c>
      <c r="BV263" s="1">
        <v>391.55252456664999</v>
      </c>
      <c r="BW263" s="1">
        <v>395.92981672286902</v>
      </c>
      <c r="BX263" s="1">
        <v>961</v>
      </c>
      <c r="BY263" s="1">
        <v>1582</v>
      </c>
      <c r="BZ263" s="1">
        <v>2543</v>
      </c>
      <c r="CA263" s="1">
        <v>0.37790011797090001</v>
      </c>
    </row>
    <row r="264" spans="1:79" x14ac:dyDescent="0.25">
      <c r="A264" s="1" t="s">
        <v>352</v>
      </c>
      <c r="B264" s="1" t="s">
        <v>99</v>
      </c>
      <c r="C264" s="1" t="s">
        <v>93</v>
      </c>
      <c r="D264" s="1" t="s">
        <v>90</v>
      </c>
      <c r="E264" s="1" t="s">
        <v>88</v>
      </c>
      <c r="F264" s="1" t="s">
        <v>84</v>
      </c>
      <c r="G264" s="1">
        <v>3</v>
      </c>
      <c r="H264" s="2">
        <v>18</v>
      </c>
      <c r="I264" s="1">
        <v>1.81824779510498</v>
      </c>
      <c r="J264" s="1">
        <v>304.85022664070101</v>
      </c>
      <c r="K264" s="1">
        <v>306.66847443580599</v>
      </c>
      <c r="L264" s="1">
        <v>295</v>
      </c>
      <c r="M264" s="1">
        <v>605</v>
      </c>
      <c r="N264" s="1">
        <v>900</v>
      </c>
      <c r="O264" s="1">
        <v>0.327777777777777</v>
      </c>
      <c r="P264" s="2">
        <v>21</v>
      </c>
      <c r="Q264" s="1">
        <v>2.0938949584960902</v>
      </c>
      <c r="R264" s="1">
        <v>313.371883630752</v>
      </c>
      <c r="S264" s="1">
        <v>315.46577858924798</v>
      </c>
      <c r="T264" s="1">
        <v>333</v>
      </c>
      <c r="U264" s="1">
        <v>717</v>
      </c>
      <c r="V264" s="1">
        <v>1050</v>
      </c>
      <c r="W264" s="1">
        <v>0.317142857142857</v>
      </c>
      <c r="X264" s="2">
        <v>28</v>
      </c>
      <c r="Y264" s="1">
        <v>2.6489410400390598</v>
      </c>
      <c r="Z264" s="1">
        <v>324.59156656265202</v>
      </c>
      <c r="AA264" s="1">
        <v>327.24050760269103</v>
      </c>
      <c r="AB264" s="1">
        <v>425</v>
      </c>
      <c r="AC264" s="1">
        <v>975</v>
      </c>
      <c r="AD264" s="1">
        <v>1400</v>
      </c>
      <c r="AE264" s="1">
        <v>0.30357142857142799</v>
      </c>
      <c r="AF264" s="2">
        <v>34</v>
      </c>
      <c r="AG264" s="1">
        <v>3.1176800727844198</v>
      </c>
      <c r="AH264" s="1">
        <v>328.71421384811401</v>
      </c>
      <c r="AI264" s="1">
        <v>331.83189392089798</v>
      </c>
      <c r="AJ264" s="1">
        <v>502</v>
      </c>
      <c r="AK264" s="1">
        <v>1198</v>
      </c>
      <c r="AL264" s="1">
        <v>1700</v>
      </c>
      <c r="AM264" s="1">
        <v>0.29529411764705799</v>
      </c>
      <c r="AN264" s="2">
        <v>39</v>
      </c>
      <c r="AO264" s="1">
        <v>3.5185909271240199</v>
      </c>
      <c r="AP264" s="1">
        <v>330.74617123603798</v>
      </c>
      <c r="AQ264" s="1">
        <v>334.264762163162</v>
      </c>
      <c r="AR264" s="1">
        <v>600</v>
      </c>
      <c r="AS264" s="1">
        <v>1350</v>
      </c>
      <c r="AT264" s="1">
        <v>1950</v>
      </c>
      <c r="AU264" s="1">
        <v>0.30769230769230699</v>
      </c>
      <c r="AV264" s="2">
        <v>45</v>
      </c>
      <c r="AW264" s="1">
        <v>4.3328657150268501</v>
      </c>
      <c r="AX264" s="1">
        <v>334.105695009231</v>
      </c>
      <c r="AY264" s="1">
        <v>338.43856072425802</v>
      </c>
      <c r="AZ264" s="1">
        <v>714</v>
      </c>
      <c r="BA264" s="1">
        <v>1529</v>
      </c>
      <c r="BB264" s="1">
        <v>2243</v>
      </c>
      <c r="BC264" s="1">
        <v>0.318323673651359</v>
      </c>
      <c r="BD264" s="2">
        <v>48</v>
      </c>
      <c r="BE264" s="1">
        <v>4.5818426609039298</v>
      </c>
      <c r="BF264" s="1">
        <v>335.138192176818</v>
      </c>
      <c r="BG264" s="1">
        <v>339.72003483772198</v>
      </c>
      <c r="BH264" s="1">
        <v>799</v>
      </c>
      <c r="BI264" s="1">
        <v>1594</v>
      </c>
      <c r="BJ264" s="1">
        <v>2393</v>
      </c>
      <c r="BK264" s="1">
        <v>0.33389051399916397</v>
      </c>
      <c r="BL264" s="2">
        <v>51</v>
      </c>
      <c r="BM264" s="1">
        <v>4.8308238983154297</v>
      </c>
      <c r="BN264" s="1">
        <v>335.81114935874899</v>
      </c>
      <c r="BO264" s="1">
        <v>340.64197325706402</v>
      </c>
      <c r="BP264" s="1">
        <v>910</v>
      </c>
      <c r="BQ264" s="1">
        <v>1633</v>
      </c>
      <c r="BR264" s="1">
        <v>2543</v>
      </c>
      <c r="BS264" s="1">
        <v>0.35784506488399498</v>
      </c>
      <c r="BT264" s="2">
        <v>52</v>
      </c>
      <c r="BU264" s="1">
        <v>4.91544485092163</v>
      </c>
      <c r="BV264" s="1">
        <v>336.029457330703</v>
      </c>
      <c r="BW264" s="1">
        <v>340.94490218162503</v>
      </c>
      <c r="BX264" s="1">
        <v>959</v>
      </c>
      <c r="BY264" s="1">
        <v>1633</v>
      </c>
      <c r="BZ264" s="1">
        <v>2592</v>
      </c>
      <c r="CA264" s="1">
        <v>0.36998456790123402</v>
      </c>
    </row>
    <row r="265" spans="1:79" x14ac:dyDescent="0.25">
      <c r="A265" s="1" t="s">
        <v>529</v>
      </c>
      <c r="B265" s="1" t="s">
        <v>99</v>
      </c>
      <c r="C265" s="1" t="s">
        <v>91</v>
      </c>
      <c r="D265" s="1" t="s">
        <v>90</v>
      </c>
      <c r="E265" s="1" t="s">
        <v>89</v>
      </c>
      <c r="F265" s="1" t="s">
        <v>83</v>
      </c>
      <c r="G265" s="1">
        <v>5</v>
      </c>
      <c r="H265" s="2">
        <v>3</v>
      </c>
      <c r="I265" s="1">
        <v>0.85818600654601995</v>
      </c>
      <c r="J265" s="1">
        <v>150.97198200225799</v>
      </c>
      <c r="K265" s="1">
        <v>151.83016800880401</v>
      </c>
      <c r="L265" s="1">
        <v>18</v>
      </c>
      <c r="M265" s="1">
        <v>132</v>
      </c>
      <c r="N265" s="1">
        <v>150</v>
      </c>
      <c r="O265" s="1">
        <v>0.12</v>
      </c>
      <c r="P265" s="2">
        <v>15</v>
      </c>
      <c r="Q265" s="1">
        <v>5.8036911487579301</v>
      </c>
      <c r="R265" s="1">
        <v>473.49321317672701</v>
      </c>
      <c r="S265" s="1">
        <v>479.296904325485</v>
      </c>
      <c r="T265" s="1">
        <v>78</v>
      </c>
      <c r="U265" s="1">
        <v>672</v>
      </c>
      <c r="V265" s="1">
        <v>750</v>
      </c>
      <c r="W265" s="1">
        <v>0.104</v>
      </c>
      <c r="X265" s="2">
        <v>26</v>
      </c>
      <c r="Y265" s="1">
        <v>9.2773382663726807</v>
      </c>
      <c r="Z265" s="1">
        <v>681.71366882324196</v>
      </c>
      <c r="AA265" s="1">
        <v>690.99100708961396</v>
      </c>
      <c r="AB265" s="1">
        <v>130</v>
      </c>
      <c r="AC265" s="1">
        <v>1170</v>
      </c>
      <c r="AD265" s="1">
        <v>1300</v>
      </c>
      <c r="AE265" s="1">
        <v>0.1</v>
      </c>
      <c r="AF265" s="2">
        <v>34</v>
      </c>
      <c r="AG265" s="1">
        <v>11.7810561656951</v>
      </c>
      <c r="AH265" s="1">
        <v>782.10318040847699</v>
      </c>
      <c r="AI265" s="1">
        <v>793.88423657417297</v>
      </c>
      <c r="AJ265" s="1">
        <v>179</v>
      </c>
      <c r="AK265" s="1">
        <v>1521</v>
      </c>
      <c r="AL265" s="1">
        <v>1700</v>
      </c>
      <c r="AM265" s="1">
        <v>0.105294117647058</v>
      </c>
      <c r="AN265" s="2">
        <v>48</v>
      </c>
      <c r="AO265" s="1">
        <v>17.3853437900543</v>
      </c>
      <c r="AP265" s="1">
        <v>891.30901837348904</v>
      </c>
      <c r="AQ265" s="1">
        <v>908.69436216354302</v>
      </c>
      <c r="AR265" s="1">
        <v>263</v>
      </c>
      <c r="AS265" s="1">
        <v>2137</v>
      </c>
      <c r="AT265" s="1">
        <v>2400</v>
      </c>
      <c r="AU265" s="1">
        <v>0.10958333333333301</v>
      </c>
      <c r="AV265" s="2">
        <v>62</v>
      </c>
      <c r="AW265" s="1">
        <v>23.4163494110107</v>
      </c>
      <c r="AX265" s="1">
        <v>931.32561039924599</v>
      </c>
      <c r="AY265" s="1">
        <v>954.74195981025696</v>
      </c>
      <c r="AZ265" s="1">
        <v>375</v>
      </c>
      <c r="BA265" s="1">
        <v>2725</v>
      </c>
      <c r="BB265" s="1">
        <v>3100</v>
      </c>
      <c r="BC265" s="1">
        <v>0.120967741935483</v>
      </c>
      <c r="BD265" s="2">
        <v>68</v>
      </c>
      <c r="BE265" s="1">
        <v>25.113366603851301</v>
      </c>
      <c r="BF265" s="1">
        <v>935.77438330650295</v>
      </c>
      <c r="BG265" s="1">
        <v>960.88774991035405</v>
      </c>
      <c r="BH265" s="1">
        <v>477</v>
      </c>
      <c r="BI265" s="1">
        <v>2923</v>
      </c>
      <c r="BJ265" s="1">
        <v>3400</v>
      </c>
      <c r="BK265" s="1">
        <v>0.14029411764705799</v>
      </c>
      <c r="BL265" s="2">
        <v>69</v>
      </c>
      <c r="BM265" s="1">
        <v>25.3915758132934</v>
      </c>
      <c r="BN265" s="1">
        <v>936.03587746620099</v>
      </c>
      <c r="BO265" s="1">
        <v>961.42745327949501</v>
      </c>
      <c r="BP265" s="1">
        <v>506</v>
      </c>
      <c r="BQ265" s="1">
        <v>2944</v>
      </c>
      <c r="BR265" s="1">
        <v>3450</v>
      </c>
      <c r="BS265" s="1">
        <v>0.146666666666666</v>
      </c>
      <c r="BT265" s="2">
        <v>70</v>
      </c>
      <c r="BU265" s="1">
        <v>25.678494691848702</v>
      </c>
      <c r="BV265" s="1">
        <v>936.252296447753</v>
      </c>
      <c r="BW265" s="1">
        <v>961.93079113960198</v>
      </c>
      <c r="BX265" s="1">
        <v>552</v>
      </c>
      <c r="BY265" s="1">
        <v>2948</v>
      </c>
      <c r="BZ265" s="1">
        <v>3500</v>
      </c>
      <c r="CA265" s="1">
        <v>0.157714285714285</v>
      </c>
    </row>
    <row r="266" spans="1:79" x14ac:dyDescent="0.25">
      <c r="A266" s="1" t="s">
        <v>554</v>
      </c>
      <c r="B266" s="1" t="s">
        <v>99</v>
      </c>
      <c r="C266" s="1" t="s">
        <v>91</v>
      </c>
      <c r="D266" s="1" t="s">
        <v>90</v>
      </c>
      <c r="E266" s="1" t="s">
        <v>89</v>
      </c>
      <c r="F266" s="1" t="s">
        <v>83</v>
      </c>
      <c r="G266" s="1">
        <v>1</v>
      </c>
      <c r="H266" s="2">
        <v>7</v>
      </c>
      <c r="I266" s="1">
        <v>3.2299566268920898</v>
      </c>
      <c r="J266" s="1">
        <v>290.34723591804499</v>
      </c>
      <c r="K266" s="1">
        <v>293.57719254493702</v>
      </c>
      <c r="L266" s="1">
        <v>35</v>
      </c>
      <c r="M266" s="1">
        <v>315</v>
      </c>
      <c r="N266" s="1">
        <v>350</v>
      </c>
      <c r="O266" s="1">
        <v>0.1</v>
      </c>
      <c r="P266" s="2">
        <v>17</v>
      </c>
      <c r="Q266" s="1">
        <v>6.1862041950225803</v>
      </c>
      <c r="R266" s="1">
        <v>550.66185879707302</v>
      </c>
      <c r="S266" s="1">
        <v>556.84806299209595</v>
      </c>
      <c r="T266" s="1">
        <v>89</v>
      </c>
      <c r="U266" s="1">
        <v>761</v>
      </c>
      <c r="V266" s="1">
        <v>850</v>
      </c>
      <c r="W266" s="1">
        <v>0.104705882352941</v>
      </c>
      <c r="X266" s="2">
        <v>23</v>
      </c>
      <c r="Y266" s="1">
        <v>8.2829661369323695</v>
      </c>
      <c r="Z266" s="1">
        <v>671.65349507331803</v>
      </c>
      <c r="AA266" s="1">
        <v>679.93646121024994</v>
      </c>
      <c r="AB266" s="1">
        <v>115</v>
      </c>
      <c r="AC266" s="1">
        <v>1035</v>
      </c>
      <c r="AD266" s="1">
        <v>1150</v>
      </c>
      <c r="AE266" s="1">
        <v>0.1</v>
      </c>
      <c r="AF266" s="2">
        <v>34</v>
      </c>
      <c r="AG266" s="1">
        <v>11.704053640365601</v>
      </c>
      <c r="AH266" s="1">
        <v>835.127154588699</v>
      </c>
      <c r="AI266" s="1">
        <v>846.83120822906403</v>
      </c>
      <c r="AJ266" s="1">
        <v>177</v>
      </c>
      <c r="AK266" s="1">
        <v>1523</v>
      </c>
      <c r="AL266" s="1">
        <v>1700</v>
      </c>
      <c r="AM266" s="1">
        <v>0.104117647058823</v>
      </c>
      <c r="AN266" s="2">
        <v>55</v>
      </c>
      <c r="AO266" s="1">
        <v>20.286755084991398</v>
      </c>
      <c r="AP266" s="1">
        <v>981.32281708717301</v>
      </c>
      <c r="AQ266" s="1">
        <v>1001.60957217216</v>
      </c>
      <c r="AR266" s="1">
        <v>300</v>
      </c>
      <c r="AS266" s="1">
        <v>2450</v>
      </c>
      <c r="AT266" s="1">
        <v>2750</v>
      </c>
      <c r="AU266" s="1">
        <v>0.109090909090909</v>
      </c>
      <c r="AV266" s="2">
        <v>64</v>
      </c>
      <c r="AW266" s="1">
        <v>23.058205366134601</v>
      </c>
      <c r="AX266" s="1">
        <v>1002.88285708427</v>
      </c>
      <c r="AY266" s="1">
        <v>1025.9410624504001</v>
      </c>
      <c r="AZ266" s="1">
        <v>393</v>
      </c>
      <c r="BA266" s="1">
        <v>2807</v>
      </c>
      <c r="BB266" s="1">
        <v>3200</v>
      </c>
      <c r="BC266" s="1">
        <v>0.1228125</v>
      </c>
      <c r="BD266" s="2">
        <v>69</v>
      </c>
      <c r="BE266" s="1">
        <v>24.599415063858</v>
      </c>
      <c r="BF266" s="1">
        <v>1006.00651049613</v>
      </c>
      <c r="BG266" s="1">
        <v>1030.6059255599901</v>
      </c>
      <c r="BH266" s="1">
        <v>480</v>
      </c>
      <c r="BI266" s="1">
        <v>2970</v>
      </c>
      <c r="BJ266" s="1">
        <v>3450</v>
      </c>
      <c r="BK266" s="1">
        <v>0.139130434782608</v>
      </c>
      <c r="BL266" s="2">
        <v>70</v>
      </c>
      <c r="BM266" s="1">
        <v>24.883175849914501</v>
      </c>
      <c r="BN266" s="1">
        <v>1006.25011539459</v>
      </c>
      <c r="BO266" s="1">
        <v>1031.1332912445</v>
      </c>
      <c r="BP266" s="1">
        <v>514</v>
      </c>
      <c r="BQ266" s="1">
        <v>2986</v>
      </c>
      <c r="BR266" s="1">
        <v>3500</v>
      </c>
      <c r="BS266" s="1">
        <v>0.14685714285714199</v>
      </c>
      <c r="BT266" s="2">
        <v>71</v>
      </c>
      <c r="BU266" s="1">
        <v>25.1617300510406</v>
      </c>
      <c r="BV266" s="1">
        <v>1006.46731638908</v>
      </c>
      <c r="BW266" s="1">
        <v>1031.62904644012</v>
      </c>
      <c r="BX266" s="1">
        <v>563</v>
      </c>
      <c r="BY266" s="1">
        <v>2987</v>
      </c>
      <c r="BZ266" s="1">
        <v>3550</v>
      </c>
      <c r="CA266" s="1">
        <v>0.15859154929577399</v>
      </c>
    </row>
    <row r="267" spans="1:79" x14ac:dyDescent="0.25">
      <c r="A267" s="1" t="s">
        <v>318</v>
      </c>
      <c r="B267" s="1" t="s">
        <v>99</v>
      </c>
      <c r="C267" s="1" t="s">
        <v>92</v>
      </c>
      <c r="D267" s="1" t="s">
        <v>79</v>
      </c>
      <c r="E267" s="1" t="s">
        <v>88</v>
      </c>
      <c r="F267" s="1" t="s">
        <v>81</v>
      </c>
      <c r="G267" s="1">
        <v>2</v>
      </c>
      <c r="H267" s="2">
        <v>21</v>
      </c>
      <c r="I267" s="1">
        <v>6.2297780513763401</v>
      </c>
      <c r="J267" s="1">
        <v>1968.2646055221501</v>
      </c>
      <c r="K267" s="1">
        <v>1974.4943835735301</v>
      </c>
      <c r="L267" s="1">
        <v>233</v>
      </c>
      <c r="M267" s="1">
        <v>817</v>
      </c>
      <c r="N267" s="1">
        <v>1050</v>
      </c>
      <c r="O267" s="1">
        <v>0.22190476190476099</v>
      </c>
      <c r="P267" s="2">
        <v>27</v>
      </c>
      <c r="Q267" s="1">
        <v>7.2011778354644704</v>
      </c>
      <c r="R267" s="1">
        <v>2105.91877126693</v>
      </c>
      <c r="S267" s="1">
        <v>2113.1199491023999</v>
      </c>
      <c r="T267" s="1">
        <v>332</v>
      </c>
      <c r="U267" s="1">
        <v>1018</v>
      </c>
      <c r="V267" s="1">
        <v>1350</v>
      </c>
      <c r="W267" s="1">
        <v>0.24592592592592499</v>
      </c>
      <c r="X267" s="2">
        <v>31</v>
      </c>
      <c r="Y267" s="1">
        <v>7.8385136127471897</v>
      </c>
      <c r="Z267" s="1">
        <v>2146.6149544715799</v>
      </c>
      <c r="AA267" s="1">
        <v>2154.4534680843299</v>
      </c>
      <c r="AB267" s="1">
        <v>398</v>
      </c>
      <c r="AC267" s="1">
        <v>1152</v>
      </c>
      <c r="AD267" s="1">
        <v>1550</v>
      </c>
      <c r="AE267" s="1">
        <v>0.25677419354838699</v>
      </c>
      <c r="AF267" s="2">
        <v>35</v>
      </c>
      <c r="AG267" s="1">
        <v>8.4774534702301008</v>
      </c>
      <c r="AH267" s="1">
        <v>2162.5443243980399</v>
      </c>
      <c r="AI267" s="1">
        <v>2171.02177786827</v>
      </c>
      <c r="AJ267" s="1">
        <v>470</v>
      </c>
      <c r="AK267" s="1">
        <v>1280</v>
      </c>
      <c r="AL267" s="1">
        <v>1750</v>
      </c>
      <c r="AM267" s="1">
        <v>0.26857142857142802</v>
      </c>
      <c r="AN267" s="2">
        <v>37</v>
      </c>
      <c r="AO267" s="1">
        <v>8.9251685142517001</v>
      </c>
      <c r="AP267" s="1">
        <v>2165.3347992897002</v>
      </c>
      <c r="AQ267" s="1">
        <v>2174.2599678039501</v>
      </c>
      <c r="AR267" s="1">
        <v>525</v>
      </c>
      <c r="AS267" s="1">
        <v>1325</v>
      </c>
      <c r="AT267" s="1">
        <v>1850</v>
      </c>
      <c r="AU267" s="1">
        <v>0.28378378378378299</v>
      </c>
      <c r="AV267" s="2">
        <v>40</v>
      </c>
      <c r="AW267" s="1">
        <v>9.4110443592071498</v>
      </c>
      <c r="AX267" s="1">
        <v>2167.6322302818298</v>
      </c>
      <c r="AY267" s="1">
        <v>2177.0432746410302</v>
      </c>
      <c r="AZ267" s="1">
        <v>630</v>
      </c>
      <c r="BA267" s="1">
        <v>1370</v>
      </c>
      <c r="BB267" s="1">
        <v>2000</v>
      </c>
      <c r="BC267" s="1">
        <v>0.315</v>
      </c>
      <c r="BD267" s="2">
        <v>44</v>
      </c>
      <c r="BE267" s="1">
        <v>10.1402394771575</v>
      </c>
      <c r="BF267" s="1">
        <v>2169.8616554737</v>
      </c>
      <c r="BG267" s="1">
        <v>2180.0018949508599</v>
      </c>
      <c r="BH267" s="1">
        <v>751</v>
      </c>
      <c r="BI267" s="1">
        <v>1449</v>
      </c>
      <c r="BJ267" s="1">
        <v>2200</v>
      </c>
      <c r="BK267" s="1">
        <v>0.34136363636363598</v>
      </c>
      <c r="BL267" s="2">
        <v>45</v>
      </c>
      <c r="BM267" s="1">
        <v>10.302792549133301</v>
      </c>
      <c r="BN267" s="1">
        <v>2170.43308854103</v>
      </c>
      <c r="BO267" s="1">
        <v>2180.7358810901601</v>
      </c>
      <c r="BP267" s="1">
        <v>775</v>
      </c>
      <c r="BQ267" s="1">
        <v>1475</v>
      </c>
      <c r="BR267" s="1">
        <v>2250</v>
      </c>
      <c r="BS267" s="1">
        <v>0.344444444444444</v>
      </c>
      <c r="BT267" s="2">
        <v>46</v>
      </c>
      <c r="BU267" s="1">
        <v>10.464275598525999</v>
      </c>
      <c r="BV267" s="1">
        <v>2170.9193456172902</v>
      </c>
      <c r="BW267" s="1">
        <v>2181.3836212158199</v>
      </c>
      <c r="BX267" s="1">
        <v>825</v>
      </c>
      <c r="BY267" s="1">
        <v>1475</v>
      </c>
      <c r="BZ267" s="1">
        <v>2300</v>
      </c>
      <c r="CA267" s="1">
        <v>0.35869565217391303</v>
      </c>
    </row>
    <row r="268" spans="1:79" x14ac:dyDescent="0.25">
      <c r="A268" s="1" t="s">
        <v>332</v>
      </c>
      <c r="B268" s="1" t="s">
        <v>99</v>
      </c>
      <c r="C268" s="1" t="s">
        <v>91</v>
      </c>
      <c r="D268" s="1" t="s">
        <v>79</v>
      </c>
      <c r="E268" s="1" t="s">
        <v>88</v>
      </c>
      <c r="F268" s="1" t="s">
        <v>83</v>
      </c>
      <c r="G268" s="1">
        <v>3</v>
      </c>
      <c r="H268" s="2">
        <v>25</v>
      </c>
      <c r="I268" s="1">
        <v>6.1477508544921804</v>
      </c>
      <c r="J268" s="1">
        <v>607.159393548965</v>
      </c>
      <c r="K268" s="1">
        <v>613.30714440345696</v>
      </c>
      <c r="L268" s="1">
        <v>246</v>
      </c>
      <c r="M268" s="1">
        <v>1004</v>
      </c>
      <c r="N268" s="1">
        <v>1250</v>
      </c>
      <c r="O268" s="1">
        <v>0.1968</v>
      </c>
      <c r="P268" s="2">
        <v>28</v>
      </c>
      <c r="Q268" s="1">
        <v>6.6355354785919101</v>
      </c>
      <c r="R268" s="1">
        <v>619.97918939590397</v>
      </c>
      <c r="S268" s="1">
        <v>626.61472487449601</v>
      </c>
      <c r="T268" s="1">
        <v>303</v>
      </c>
      <c r="U268" s="1">
        <v>1097</v>
      </c>
      <c r="V268" s="1">
        <v>1400</v>
      </c>
      <c r="W268" s="1">
        <v>0.216428571428571</v>
      </c>
      <c r="X268" s="2">
        <v>32</v>
      </c>
      <c r="Y268" s="1">
        <v>7.27068638801574</v>
      </c>
      <c r="Z268" s="1">
        <v>628.56211662292401</v>
      </c>
      <c r="AA268" s="1">
        <v>635.83280301093998</v>
      </c>
      <c r="AB268" s="1">
        <v>390</v>
      </c>
      <c r="AC268" s="1">
        <v>1210</v>
      </c>
      <c r="AD268" s="1">
        <v>1600</v>
      </c>
      <c r="AE268" s="1">
        <v>0.24374999999999999</v>
      </c>
      <c r="AF268" s="2">
        <v>35</v>
      </c>
      <c r="AG268" s="1">
        <v>7.7454714775085396</v>
      </c>
      <c r="AH268" s="1">
        <v>631.84476971626202</v>
      </c>
      <c r="AI268" s="1">
        <v>639.59024119377102</v>
      </c>
      <c r="AJ268" s="1">
        <v>475</v>
      </c>
      <c r="AK268" s="1">
        <v>1275</v>
      </c>
      <c r="AL268" s="1">
        <v>1750</v>
      </c>
      <c r="AM268" s="1">
        <v>0.27142857142857102</v>
      </c>
      <c r="AN268" s="2">
        <v>39</v>
      </c>
      <c r="AO268" s="1">
        <v>8.3940501213073695</v>
      </c>
      <c r="AP268" s="1">
        <v>634.54978156089703</v>
      </c>
      <c r="AQ268" s="1">
        <v>642.94383168220497</v>
      </c>
      <c r="AR268" s="1">
        <v>575</v>
      </c>
      <c r="AS268" s="1">
        <v>1375</v>
      </c>
      <c r="AT268" s="1">
        <v>1950</v>
      </c>
      <c r="AU268" s="1">
        <v>0.29487179487179399</v>
      </c>
      <c r="AV268" s="2">
        <v>42</v>
      </c>
      <c r="AW268" s="1">
        <v>9.6195797920226997</v>
      </c>
      <c r="AX268" s="1">
        <v>636.77766299247696</v>
      </c>
      <c r="AY268" s="1">
        <v>646.39724278450001</v>
      </c>
      <c r="AZ268" s="1">
        <v>652</v>
      </c>
      <c r="BA268" s="1">
        <v>1448</v>
      </c>
      <c r="BB268" s="1">
        <v>2100</v>
      </c>
      <c r="BC268" s="1">
        <v>0.31047619047619002</v>
      </c>
      <c r="BD268" s="2">
        <v>46</v>
      </c>
      <c r="BE268" s="1">
        <v>10.2753489017486</v>
      </c>
      <c r="BF268" s="1">
        <v>639.046040296554</v>
      </c>
      <c r="BG268" s="1">
        <v>649.321389198303</v>
      </c>
      <c r="BH268" s="1">
        <v>813</v>
      </c>
      <c r="BI268" s="1">
        <v>1487</v>
      </c>
      <c r="BJ268" s="1">
        <v>2300</v>
      </c>
      <c r="BK268" s="1">
        <v>0.35347826086956502</v>
      </c>
      <c r="BL268" s="2">
        <v>47</v>
      </c>
      <c r="BM268" s="1">
        <v>10.4431297779083</v>
      </c>
      <c r="BN268" s="1">
        <v>639.54412722587494</v>
      </c>
      <c r="BO268" s="1">
        <v>649.98725700378395</v>
      </c>
      <c r="BP268" s="1">
        <v>856</v>
      </c>
      <c r="BQ268" s="1">
        <v>1494</v>
      </c>
      <c r="BR268" s="1">
        <v>2350</v>
      </c>
      <c r="BS268" s="1">
        <v>0.364255319148936</v>
      </c>
      <c r="BT268" s="2">
        <v>48</v>
      </c>
      <c r="BU268" s="1">
        <v>10.6095428466796</v>
      </c>
      <c r="BV268" s="1">
        <v>640.03290915489197</v>
      </c>
      <c r="BW268" s="1">
        <v>650.64245200157097</v>
      </c>
      <c r="BX268" s="1">
        <v>905</v>
      </c>
      <c r="BY268" s="1">
        <v>1494</v>
      </c>
      <c r="BZ268" s="1">
        <v>2399</v>
      </c>
      <c r="CA268" s="1">
        <v>0.37724051688203403</v>
      </c>
    </row>
    <row r="269" spans="1:79" x14ac:dyDescent="0.25">
      <c r="A269" s="1" t="s">
        <v>340</v>
      </c>
      <c r="B269" s="1" t="s">
        <v>99</v>
      </c>
      <c r="C269" s="1" t="s">
        <v>92</v>
      </c>
      <c r="D269" s="1" t="s">
        <v>79</v>
      </c>
      <c r="E269" s="1" t="s">
        <v>88</v>
      </c>
      <c r="F269" s="1" t="s">
        <v>81</v>
      </c>
      <c r="G269" s="1">
        <v>1</v>
      </c>
      <c r="H269" s="2">
        <v>25</v>
      </c>
      <c r="I269" s="1">
        <v>4.6145217418670601</v>
      </c>
      <c r="J269" s="1">
        <v>2260.2923812866202</v>
      </c>
      <c r="K269" s="1">
        <v>2264.90690302848</v>
      </c>
      <c r="L269" s="1">
        <v>273</v>
      </c>
      <c r="M269" s="1">
        <v>977</v>
      </c>
      <c r="N269" s="1">
        <v>1250</v>
      </c>
      <c r="O269" s="1">
        <v>0.21840000000000001</v>
      </c>
      <c r="P269" s="2">
        <v>28</v>
      </c>
      <c r="Q269" s="1">
        <v>5.2089357376098597</v>
      </c>
      <c r="R269" s="1">
        <v>2319.6622345447499</v>
      </c>
      <c r="S269" s="1">
        <v>2324.8711702823598</v>
      </c>
      <c r="T269" s="1">
        <v>325</v>
      </c>
      <c r="U269" s="1">
        <v>1075</v>
      </c>
      <c r="V269" s="1">
        <v>1400</v>
      </c>
      <c r="W269" s="1">
        <v>0.23214285714285701</v>
      </c>
      <c r="X269" s="2">
        <v>32</v>
      </c>
      <c r="Y269" s="1">
        <v>5.8680050373077304</v>
      </c>
      <c r="Z269" s="1">
        <v>2356.6669785976401</v>
      </c>
      <c r="AA269" s="1">
        <v>2362.5349836349401</v>
      </c>
      <c r="AB269" s="1">
        <v>402</v>
      </c>
      <c r="AC269" s="1">
        <v>1198</v>
      </c>
      <c r="AD269" s="1">
        <v>1600</v>
      </c>
      <c r="AE269" s="1">
        <v>0.25124999999999997</v>
      </c>
      <c r="AF269" s="2">
        <v>35</v>
      </c>
      <c r="AG269" s="1">
        <v>6.3524971008300701</v>
      </c>
      <c r="AH269" s="1">
        <v>2370.0577564239502</v>
      </c>
      <c r="AI269" s="1">
        <v>2376.4102535247798</v>
      </c>
      <c r="AJ269" s="1">
        <v>473</v>
      </c>
      <c r="AK269" s="1">
        <v>1277</v>
      </c>
      <c r="AL269" s="1">
        <v>1750</v>
      </c>
      <c r="AM269" s="1">
        <v>0.27028571428571402</v>
      </c>
      <c r="AN269" s="2">
        <v>40</v>
      </c>
      <c r="AO269" s="1">
        <v>7.1666557788848797</v>
      </c>
      <c r="AP269" s="1">
        <v>2380.1119132041899</v>
      </c>
      <c r="AQ269" s="1">
        <v>2387.2785689830698</v>
      </c>
      <c r="AR269" s="1">
        <v>568</v>
      </c>
      <c r="AS269" s="1">
        <v>1432</v>
      </c>
      <c r="AT269" s="1">
        <v>2000</v>
      </c>
      <c r="AU269" s="1">
        <v>0.28399999999999997</v>
      </c>
      <c r="AV269" s="2">
        <v>44</v>
      </c>
      <c r="AW269" s="1">
        <v>7.81843709945678</v>
      </c>
      <c r="AX269" s="1">
        <v>2382.9872493743801</v>
      </c>
      <c r="AY269" s="1">
        <v>2390.8056864738401</v>
      </c>
      <c r="AZ269" s="1">
        <v>655</v>
      </c>
      <c r="BA269" s="1">
        <v>1545</v>
      </c>
      <c r="BB269" s="1">
        <v>2200</v>
      </c>
      <c r="BC269" s="1">
        <v>0.29772727272727201</v>
      </c>
      <c r="BD269" s="2">
        <v>47</v>
      </c>
      <c r="BE269" s="1">
        <v>8.3162012100219709</v>
      </c>
      <c r="BF269" s="1">
        <v>2384.57718229293</v>
      </c>
      <c r="BG269" s="1">
        <v>2392.8933835029602</v>
      </c>
      <c r="BH269" s="1">
        <v>740</v>
      </c>
      <c r="BI269" s="1">
        <v>1610</v>
      </c>
      <c r="BJ269" s="1">
        <v>2350</v>
      </c>
      <c r="BK269" s="1">
        <v>0.314893617021276</v>
      </c>
      <c r="BL269" s="2">
        <v>49</v>
      </c>
      <c r="BM269" s="1">
        <v>8.6435163021087593</v>
      </c>
      <c r="BN269" s="1">
        <v>2385.5899982452302</v>
      </c>
      <c r="BO269" s="1">
        <v>2394.2335145473398</v>
      </c>
      <c r="BP269" s="1">
        <v>828</v>
      </c>
      <c r="BQ269" s="1">
        <v>1622</v>
      </c>
      <c r="BR269" s="1">
        <v>2450</v>
      </c>
      <c r="BS269" s="1">
        <v>0.337959183673469</v>
      </c>
      <c r="BT269" s="2">
        <v>50</v>
      </c>
      <c r="BU269" s="1">
        <v>8.8070454597473091</v>
      </c>
      <c r="BV269" s="1">
        <v>2386.0790534019402</v>
      </c>
      <c r="BW269" s="1">
        <v>2394.8860988616898</v>
      </c>
      <c r="BX269" s="1">
        <v>876</v>
      </c>
      <c r="BY269" s="1">
        <v>1622</v>
      </c>
      <c r="BZ269" s="1">
        <v>2498</v>
      </c>
      <c r="CA269" s="1">
        <v>0.35068054443554803</v>
      </c>
    </row>
    <row r="270" spans="1:79" x14ac:dyDescent="0.25">
      <c r="A270" s="1" t="s">
        <v>351</v>
      </c>
      <c r="B270" s="1" t="s">
        <v>99</v>
      </c>
      <c r="C270" s="1" t="s">
        <v>91</v>
      </c>
      <c r="D270" s="1" t="s">
        <v>90</v>
      </c>
      <c r="E270" s="1" t="s">
        <v>88</v>
      </c>
      <c r="F270" s="1" t="s">
        <v>82</v>
      </c>
      <c r="G270" s="1">
        <v>1</v>
      </c>
      <c r="H270" s="2">
        <v>24</v>
      </c>
      <c r="I270" s="1">
        <v>2.7041609287261901</v>
      </c>
      <c r="J270" s="1">
        <v>372.68286108970602</v>
      </c>
      <c r="K270" s="1">
        <v>375.38702201843199</v>
      </c>
      <c r="L270" s="1">
        <v>306</v>
      </c>
      <c r="M270" s="1">
        <v>894</v>
      </c>
      <c r="N270" s="1">
        <v>1200</v>
      </c>
      <c r="O270" s="1">
        <v>0.255</v>
      </c>
      <c r="P270" s="2">
        <v>25</v>
      </c>
      <c r="Q270" s="1">
        <v>2.78505182266235</v>
      </c>
      <c r="R270" s="1">
        <v>375.81282615661598</v>
      </c>
      <c r="S270" s="1">
        <v>378.597877979278</v>
      </c>
      <c r="T270" s="1">
        <v>318</v>
      </c>
      <c r="U270" s="1">
        <v>932</v>
      </c>
      <c r="V270" s="1">
        <v>1250</v>
      </c>
      <c r="W270" s="1">
        <v>0.25440000000000002</v>
      </c>
      <c r="X270" s="2">
        <v>31</v>
      </c>
      <c r="Y270" s="1">
        <v>3.2582478523254301</v>
      </c>
      <c r="Z270" s="1">
        <v>384.63618826866099</v>
      </c>
      <c r="AA270" s="1">
        <v>387.89443612098597</v>
      </c>
      <c r="AB270" s="1">
        <v>422</v>
      </c>
      <c r="AC270" s="1">
        <v>1128</v>
      </c>
      <c r="AD270" s="1">
        <v>1550</v>
      </c>
      <c r="AE270" s="1">
        <v>0.27225806451612899</v>
      </c>
      <c r="AF270" s="2">
        <v>35</v>
      </c>
      <c r="AG270" s="1">
        <v>3.9003372192382799</v>
      </c>
      <c r="AH270" s="1">
        <v>387.120638132095</v>
      </c>
      <c r="AI270" s="1">
        <v>391.02097535133299</v>
      </c>
      <c r="AJ270" s="1">
        <v>491</v>
      </c>
      <c r="AK270" s="1">
        <v>1259</v>
      </c>
      <c r="AL270" s="1">
        <v>1750</v>
      </c>
      <c r="AM270" s="1">
        <v>0.28057142857142803</v>
      </c>
      <c r="AN270" s="2">
        <v>40</v>
      </c>
      <c r="AO270" s="1">
        <v>4.3080742359161297</v>
      </c>
      <c r="AP270" s="1">
        <v>388.82544493675198</v>
      </c>
      <c r="AQ270" s="1">
        <v>393.133519172668</v>
      </c>
      <c r="AR270" s="1">
        <v>607</v>
      </c>
      <c r="AS270" s="1">
        <v>1393</v>
      </c>
      <c r="AT270" s="1">
        <v>2000</v>
      </c>
      <c r="AU270" s="1">
        <v>0.30349999999999999</v>
      </c>
      <c r="AV270" s="2">
        <v>46</v>
      </c>
      <c r="AW270" s="1">
        <v>4.8140363693237296</v>
      </c>
      <c r="AX270" s="1">
        <v>390.34583592414799</v>
      </c>
      <c r="AY270" s="1">
        <v>395.15987229347201</v>
      </c>
      <c r="AZ270" s="1">
        <v>743</v>
      </c>
      <c r="BA270" s="1">
        <v>1557</v>
      </c>
      <c r="BB270" s="1">
        <v>2300</v>
      </c>
      <c r="BC270" s="1">
        <v>0.32304347826086899</v>
      </c>
      <c r="BD270" s="2">
        <v>50</v>
      </c>
      <c r="BE270" s="1">
        <v>5.3085801601409903</v>
      </c>
      <c r="BF270" s="1">
        <v>391.26816082000698</v>
      </c>
      <c r="BG270" s="1">
        <v>396.57674098014797</v>
      </c>
      <c r="BH270" s="1">
        <v>918</v>
      </c>
      <c r="BI270" s="1">
        <v>1582</v>
      </c>
      <c r="BJ270" s="1">
        <v>2500</v>
      </c>
      <c r="BK270" s="1">
        <v>0.36720000000000003</v>
      </c>
      <c r="BL270" s="2">
        <v>51</v>
      </c>
      <c r="BM270" s="1">
        <v>5.3956160545349103</v>
      </c>
      <c r="BN270" s="1">
        <v>391.49677491187998</v>
      </c>
      <c r="BO270" s="1">
        <v>396.89239096641501</v>
      </c>
      <c r="BP270" s="1">
        <v>967</v>
      </c>
      <c r="BQ270" s="1">
        <v>1583</v>
      </c>
      <c r="BR270" s="1">
        <v>2550</v>
      </c>
      <c r="BS270" s="1">
        <v>0.37921568627450902</v>
      </c>
      <c r="BT270" s="2">
        <v>52</v>
      </c>
      <c r="BU270" s="1">
        <v>5.4813890457153303</v>
      </c>
      <c r="BV270" s="1">
        <v>391.71631669998101</v>
      </c>
      <c r="BW270" s="1">
        <v>397.19770574569702</v>
      </c>
      <c r="BX270" s="1">
        <v>1017</v>
      </c>
      <c r="BY270" s="1">
        <v>1583</v>
      </c>
      <c r="BZ270" s="1">
        <v>2600</v>
      </c>
      <c r="CA270" s="1">
        <v>0.39115384615384602</v>
      </c>
    </row>
    <row r="271" spans="1:79" x14ac:dyDescent="0.25">
      <c r="A271" s="1" t="s">
        <v>365</v>
      </c>
      <c r="B271" s="1" t="s">
        <v>99</v>
      </c>
      <c r="C271" s="1" t="s">
        <v>91</v>
      </c>
      <c r="D271" s="1" t="s">
        <v>90</v>
      </c>
      <c r="E271" s="1" t="s">
        <v>88</v>
      </c>
      <c r="F271" s="1" t="s">
        <v>84</v>
      </c>
      <c r="G271" s="1">
        <v>5</v>
      </c>
      <c r="H271" s="2">
        <v>20</v>
      </c>
      <c r="I271" s="1">
        <v>1.9277477264404199</v>
      </c>
      <c r="J271" s="1">
        <v>350.23945450782702</v>
      </c>
      <c r="K271" s="1">
        <v>352.16720223426802</v>
      </c>
      <c r="L271" s="1">
        <v>273</v>
      </c>
      <c r="M271" s="1">
        <v>727</v>
      </c>
      <c r="N271" s="1">
        <v>1000</v>
      </c>
      <c r="O271" s="1">
        <v>0.27300000000000002</v>
      </c>
      <c r="P271" s="2">
        <v>26</v>
      </c>
      <c r="Q271" s="1">
        <v>2.3952724933624201</v>
      </c>
      <c r="R271" s="1">
        <v>366.645460605621</v>
      </c>
      <c r="S271" s="1">
        <v>369.04073309898303</v>
      </c>
      <c r="T271" s="1">
        <v>369</v>
      </c>
      <c r="U271" s="1">
        <v>931</v>
      </c>
      <c r="V271" s="1">
        <v>1300</v>
      </c>
      <c r="W271" s="1">
        <v>0.28384615384615303</v>
      </c>
      <c r="X271" s="2">
        <v>29</v>
      </c>
      <c r="Y271" s="1">
        <v>2.6332082748413002</v>
      </c>
      <c r="Z271" s="1">
        <v>370.685724258422</v>
      </c>
      <c r="AA271" s="1">
        <v>373.31893253326399</v>
      </c>
      <c r="AB271" s="1">
        <v>407</v>
      </c>
      <c r="AC271" s="1">
        <v>1043</v>
      </c>
      <c r="AD271" s="1">
        <v>1450</v>
      </c>
      <c r="AE271" s="1">
        <v>0.28068965517241301</v>
      </c>
      <c r="AF271" s="2">
        <v>35</v>
      </c>
      <c r="AG271" s="1">
        <v>3.1057615280151301</v>
      </c>
      <c r="AH271" s="1">
        <v>375.39631319045998</v>
      </c>
      <c r="AI271" s="1">
        <v>378.502074718475</v>
      </c>
      <c r="AJ271" s="1">
        <v>503</v>
      </c>
      <c r="AK271" s="1">
        <v>1247</v>
      </c>
      <c r="AL271" s="1">
        <v>1750</v>
      </c>
      <c r="AM271" s="1">
        <v>0.28742857142857098</v>
      </c>
      <c r="AN271" s="2">
        <v>41</v>
      </c>
      <c r="AO271" s="1">
        <v>3.5957005023956299</v>
      </c>
      <c r="AP271" s="1">
        <v>377.75303483009299</v>
      </c>
      <c r="AQ271" s="1">
        <v>381.34873533248901</v>
      </c>
      <c r="AR271" s="1">
        <v>635</v>
      </c>
      <c r="AS271" s="1">
        <v>1415</v>
      </c>
      <c r="AT271" s="1">
        <v>2050</v>
      </c>
      <c r="AU271" s="1">
        <v>0.309756097560975</v>
      </c>
      <c r="AV271" s="2">
        <v>44</v>
      </c>
      <c r="AW271" s="1">
        <v>3.8498632907867401</v>
      </c>
      <c r="AX271" s="1">
        <v>378.59737253189002</v>
      </c>
      <c r="AY271" s="1">
        <v>382.44723582267699</v>
      </c>
      <c r="AZ271" s="1">
        <v>730</v>
      </c>
      <c r="BA271" s="1">
        <v>1470</v>
      </c>
      <c r="BB271" s="1">
        <v>2200</v>
      </c>
      <c r="BC271" s="1">
        <v>0.33181818181818101</v>
      </c>
      <c r="BD271" s="2">
        <v>49</v>
      </c>
      <c r="BE271" s="1">
        <v>4.2670409679412797</v>
      </c>
      <c r="BF271" s="1">
        <v>379.83316969871498</v>
      </c>
      <c r="BG271" s="1">
        <v>384.10021066665598</v>
      </c>
      <c r="BH271" s="1">
        <v>890</v>
      </c>
      <c r="BI271" s="1">
        <v>1560</v>
      </c>
      <c r="BJ271" s="1">
        <v>2450</v>
      </c>
      <c r="BK271" s="1">
        <v>0.36326530612244901</v>
      </c>
      <c r="BL271" s="2">
        <v>52</v>
      </c>
      <c r="BM271" s="1">
        <v>4.8698022365569997</v>
      </c>
      <c r="BN271" s="1">
        <v>381.37607598304697</v>
      </c>
      <c r="BO271" s="1">
        <v>386.24587821960398</v>
      </c>
      <c r="BP271" s="1">
        <v>974</v>
      </c>
      <c r="BQ271" s="1">
        <v>1578</v>
      </c>
      <c r="BR271" s="1">
        <v>2552</v>
      </c>
      <c r="BS271" s="1">
        <v>0.381661442006269</v>
      </c>
      <c r="BT271" s="2">
        <v>53</v>
      </c>
      <c r="BU271" s="1">
        <v>4.9537942409515301</v>
      </c>
      <c r="BV271" s="1">
        <v>381.591867923736</v>
      </c>
      <c r="BW271" s="1">
        <v>386.545662164688</v>
      </c>
      <c r="BX271" s="1">
        <v>1023</v>
      </c>
      <c r="BY271" s="1">
        <v>1578</v>
      </c>
      <c r="BZ271" s="1">
        <v>2601</v>
      </c>
      <c r="CA271" s="1">
        <v>0.393310265282583</v>
      </c>
    </row>
    <row r="272" spans="1:79" x14ac:dyDescent="0.25">
      <c r="A272" s="1" t="s">
        <v>670</v>
      </c>
      <c r="B272" s="1" t="s">
        <v>99</v>
      </c>
      <c r="C272" s="1" t="s">
        <v>93</v>
      </c>
      <c r="D272" s="1" t="s">
        <v>90</v>
      </c>
      <c r="E272" s="1" t="s">
        <v>89</v>
      </c>
      <c r="F272" s="1" t="s">
        <v>83</v>
      </c>
      <c r="G272" s="1">
        <v>3</v>
      </c>
      <c r="H272" s="2">
        <v>5</v>
      </c>
      <c r="I272" s="1">
        <v>1.52028703689575</v>
      </c>
      <c r="J272" s="1">
        <v>211.150031805038</v>
      </c>
      <c r="K272" s="1">
        <v>212.67031884193401</v>
      </c>
      <c r="L272" s="1">
        <v>31</v>
      </c>
      <c r="M272" s="1">
        <v>219</v>
      </c>
      <c r="N272" s="1">
        <v>250</v>
      </c>
      <c r="O272" s="1">
        <v>0.124</v>
      </c>
      <c r="P272" s="2">
        <v>6</v>
      </c>
      <c r="Q272" s="1">
        <v>3.1237440109252899</v>
      </c>
      <c r="R272" s="1">
        <v>241.25665497779801</v>
      </c>
      <c r="S272" s="1">
        <v>244.38039898872299</v>
      </c>
      <c r="T272" s="1">
        <v>38</v>
      </c>
      <c r="U272" s="1">
        <v>262</v>
      </c>
      <c r="V272" s="1">
        <v>300</v>
      </c>
      <c r="W272" s="1">
        <v>0.12666666666666601</v>
      </c>
      <c r="X272" s="2">
        <v>24</v>
      </c>
      <c r="Y272" s="1">
        <v>8.4183430671691895</v>
      </c>
      <c r="Z272" s="1">
        <v>630.89715671539295</v>
      </c>
      <c r="AA272" s="1">
        <v>639.31549978256203</v>
      </c>
      <c r="AB272" s="1">
        <v>128</v>
      </c>
      <c r="AC272" s="1">
        <v>1072</v>
      </c>
      <c r="AD272" s="1">
        <v>1200</v>
      </c>
      <c r="AE272" s="1">
        <v>0.10666666666666599</v>
      </c>
      <c r="AF272" s="2">
        <v>35</v>
      </c>
      <c r="AG272" s="1">
        <v>11.6163504123687</v>
      </c>
      <c r="AH272" s="1">
        <v>769.36665749549798</v>
      </c>
      <c r="AI272" s="1">
        <v>780.98300790786698</v>
      </c>
      <c r="AJ272" s="1">
        <v>183</v>
      </c>
      <c r="AK272" s="1">
        <v>1567</v>
      </c>
      <c r="AL272" s="1">
        <v>1750</v>
      </c>
      <c r="AM272" s="1">
        <v>0.104571428571428</v>
      </c>
      <c r="AN272" s="2">
        <v>51</v>
      </c>
      <c r="AO272" s="1">
        <v>17.581492662429799</v>
      </c>
      <c r="AP272" s="1">
        <v>884.63768482208195</v>
      </c>
      <c r="AQ272" s="1">
        <v>902.21917748451199</v>
      </c>
      <c r="AR272" s="1">
        <v>278</v>
      </c>
      <c r="AS272" s="1">
        <v>2272</v>
      </c>
      <c r="AT272" s="1">
        <v>2550</v>
      </c>
      <c r="AU272" s="1">
        <v>0.109019607843137</v>
      </c>
      <c r="AV272" s="2">
        <v>61</v>
      </c>
      <c r="AW272" s="1">
        <v>20.514153003692599</v>
      </c>
      <c r="AX272" s="1">
        <v>919.66824173927296</v>
      </c>
      <c r="AY272" s="1">
        <v>940.18239474296502</v>
      </c>
      <c r="AZ272" s="1">
        <v>335</v>
      </c>
      <c r="BA272" s="1">
        <v>2715</v>
      </c>
      <c r="BB272" s="1">
        <v>3050</v>
      </c>
      <c r="BC272" s="1">
        <v>0.10983606557377</v>
      </c>
      <c r="BD272" s="2">
        <v>70</v>
      </c>
      <c r="BE272" s="1">
        <v>23.1564617156982</v>
      </c>
      <c r="BF272" s="1">
        <v>930.34356951713505</v>
      </c>
      <c r="BG272" s="1">
        <v>953.50003123283295</v>
      </c>
      <c r="BH272" s="1">
        <v>465</v>
      </c>
      <c r="BI272" s="1">
        <v>3035</v>
      </c>
      <c r="BJ272" s="1">
        <v>3500</v>
      </c>
      <c r="BK272" s="1">
        <v>0.13285714285714201</v>
      </c>
      <c r="BL272" s="2">
        <v>72</v>
      </c>
      <c r="BM272" s="1">
        <v>23.7064399719238</v>
      </c>
      <c r="BN272" s="1">
        <v>930.8933095932</v>
      </c>
      <c r="BO272" s="1">
        <v>954.59974956512394</v>
      </c>
      <c r="BP272" s="1">
        <v>521</v>
      </c>
      <c r="BQ272" s="1">
        <v>3079</v>
      </c>
      <c r="BR272" s="1">
        <v>3600</v>
      </c>
      <c r="BS272" s="1">
        <v>0.144722222222222</v>
      </c>
      <c r="BT272" s="2">
        <v>73</v>
      </c>
      <c r="BU272" s="1">
        <v>23.994526863098098</v>
      </c>
      <c r="BV272" s="1">
        <v>931.11315941810597</v>
      </c>
      <c r="BW272" s="1">
        <v>955.107686281204</v>
      </c>
      <c r="BX272" s="1">
        <v>563</v>
      </c>
      <c r="BY272" s="1">
        <v>3087</v>
      </c>
      <c r="BZ272" s="1">
        <v>3650</v>
      </c>
      <c r="CA272" s="1">
        <v>0.154246575342465</v>
      </c>
    </row>
    <row r="273" spans="1:79" x14ac:dyDescent="0.25">
      <c r="A273" s="1" t="s">
        <v>321</v>
      </c>
      <c r="B273" s="1" t="s">
        <v>99</v>
      </c>
      <c r="C273" s="1" t="s">
        <v>93</v>
      </c>
      <c r="D273" s="1" t="s">
        <v>79</v>
      </c>
      <c r="E273" s="1" t="s">
        <v>88</v>
      </c>
      <c r="F273" s="1" t="s">
        <v>81</v>
      </c>
      <c r="G273" s="1">
        <v>3</v>
      </c>
      <c r="H273" s="2">
        <v>23</v>
      </c>
      <c r="I273" s="1">
        <v>5.0024476051330504</v>
      </c>
      <c r="J273" s="1">
        <v>2196.1343884468001</v>
      </c>
      <c r="K273" s="1">
        <v>2201.13683605194</v>
      </c>
      <c r="L273" s="1">
        <v>254</v>
      </c>
      <c r="M273" s="1">
        <v>896</v>
      </c>
      <c r="N273" s="1">
        <v>1150</v>
      </c>
      <c r="O273" s="1">
        <v>0.22086956521739101</v>
      </c>
      <c r="P273" s="2">
        <v>28</v>
      </c>
      <c r="Q273" s="1">
        <v>5.8001258373260498</v>
      </c>
      <c r="R273" s="1">
        <v>2306.4454977512301</v>
      </c>
      <c r="S273" s="1">
        <v>2312.2456235885602</v>
      </c>
      <c r="T273" s="1">
        <v>333</v>
      </c>
      <c r="U273" s="1">
        <v>1067</v>
      </c>
      <c r="V273" s="1">
        <v>1400</v>
      </c>
      <c r="W273" s="1">
        <v>0.23785714285714199</v>
      </c>
      <c r="X273" s="2">
        <v>32</v>
      </c>
      <c r="Y273" s="1">
        <v>6.5050997734069798</v>
      </c>
      <c r="Z273" s="1">
        <v>2346.0554215908001</v>
      </c>
      <c r="AA273" s="1">
        <v>2352.5605213642102</v>
      </c>
      <c r="AB273" s="1">
        <v>400</v>
      </c>
      <c r="AC273" s="1">
        <v>1200</v>
      </c>
      <c r="AD273" s="1">
        <v>1600</v>
      </c>
      <c r="AE273" s="1">
        <v>0.25</v>
      </c>
      <c r="AF273" s="2">
        <v>36</v>
      </c>
      <c r="AG273" s="1">
        <v>7.39473176002502</v>
      </c>
      <c r="AH273" s="1">
        <v>2364.8465099334699</v>
      </c>
      <c r="AI273" s="1">
        <v>2372.2412416934899</v>
      </c>
      <c r="AJ273" s="1">
        <v>484</v>
      </c>
      <c r="AK273" s="1">
        <v>1316</v>
      </c>
      <c r="AL273" s="1">
        <v>1800</v>
      </c>
      <c r="AM273" s="1">
        <v>0.26888888888888801</v>
      </c>
      <c r="AN273" s="2">
        <v>39</v>
      </c>
      <c r="AO273" s="1">
        <v>7.88527178764343</v>
      </c>
      <c r="AP273" s="1">
        <v>2369.3197488784699</v>
      </c>
      <c r="AQ273" s="1">
        <v>2377.2050206661202</v>
      </c>
      <c r="AR273" s="1">
        <v>570</v>
      </c>
      <c r="AS273" s="1">
        <v>1380</v>
      </c>
      <c r="AT273" s="1">
        <v>1950</v>
      </c>
      <c r="AU273" s="1">
        <v>0.29230769230769199</v>
      </c>
      <c r="AV273" s="2">
        <v>42</v>
      </c>
      <c r="AW273" s="1">
        <v>8.3713665008544904</v>
      </c>
      <c r="AX273" s="1">
        <v>2371.68168592453</v>
      </c>
      <c r="AY273" s="1">
        <v>2380.05305242538</v>
      </c>
      <c r="AZ273" s="1">
        <v>656</v>
      </c>
      <c r="BA273" s="1">
        <v>1444</v>
      </c>
      <c r="BB273" s="1">
        <v>2100</v>
      </c>
      <c r="BC273" s="1">
        <v>0.31238095238095198</v>
      </c>
      <c r="BD273" s="2">
        <v>44</v>
      </c>
      <c r="BE273" s="1">
        <v>8.7001676559448207</v>
      </c>
      <c r="BF273" s="1">
        <v>2372.7434990406</v>
      </c>
      <c r="BG273" s="1">
        <v>2381.4436666965398</v>
      </c>
      <c r="BH273" s="1">
        <v>740</v>
      </c>
      <c r="BI273" s="1">
        <v>1460</v>
      </c>
      <c r="BJ273" s="1">
        <v>2200</v>
      </c>
      <c r="BK273" s="1">
        <v>0.33636363636363598</v>
      </c>
      <c r="BL273" s="2">
        <v>45</v>
      </c>
      <c r="BM273" s="1">
        <v>8.8635056018829292</v>
      </c>
      <c r="BN273" s="1">
        <v>2373.2354321479702</v>
      </c>
      <c r="BO273" s="1">
        <v>2382.0989377498599</v>
      </c>
      <c r="BP273" s="1">
        <v>784</v>
      </c>
      <c r="BQ273" s="1">
        <v>1466</v>
      </c>
      <c r="BR273" s="1">
        <v>2250</v>
      </c>
      <c r="BS273" s="1">
        <v>0.348444444444444</v>
      </c>
      <c r="BT273" s="2">
        <v>46</v>
      </c>
      <c r="BU273" s="1">
        <v>9.85329270362854</v>
      </c>
      <c r="BV273" s="1">
        <v>2373.7208030223801</v>
      </c>
      <c r="BW273" s="1">
        <v>2383.57409572601</v>
      </c>
      <c r="BX273" s="1">
        <v>833</v>
      </c>
      <c r="BY273" s="1">
        <v>1466</v>
      </c>
      <c r="BZ273" s="1">
        <v>2299</v>
      </c>
      <c r="CA273" s="1">
        <v>0.36233144845585002</v>
      </c>
    </row>
    <row r="274" spans="1:79" x14ac:dyDescent="0.25">
      <c r="A274" s="1" t="s">
        <v>322</v>
      </c>
      <c r="B274" s="1" t="s">
        <v>99</v>
      </c>
      <c r="C274" s="1" t="s">
        <v>78</v>
      </c>
      <c r="D274" s="1" t="s">
        <v>90</v>
      </c>
      <c r="E274" s="1" t="s">
        <v>88</v>
      </c>
      <c r="F274" s="1" t="s">
        <v>85</v>
      </c>
      <c r="G274" s="1">
        <v>4</v>
      </c>
      <c r="H274" s="2">
        <v>30</v>
      </c>
      <c r="I274" s="1">
        <v>3.3266792297363201</v>
      </c>
      <c r="J274" s="1">
        <v>109.103448867797</v>
      </c>
      <c r="K274" s="1">
        <v>112.43012809753399</v>
      </c>
      <c r="L274" s="1">
        <v>262</v>
      </c>
      <c r="M274" s="1">
        <v>1238</v>
      </c>
      <c r="N274" s="1">
        <v>1500</v>
      </c>
      <c r="O274" s="1">
        <v>0.174666666666666</v>
      </c>
      <c r="P274" s="2">
        <v>33</v>
      </c>
      <c r="Q274" s="1">
        <v>3.5843272209167401</v>
      </c>
      <c r="R274" s="1">
        <v>234.00440478324799</v>
      </c>
      <c r="S274" s="1">
        <v>237.588732004165</v>
      </c>
      <c r="T274" s="1">
        <v>314</v>
      </c>
      <c r="U274" s="1">
        <v>1336</v>
      </c>
      <c r="V274" s="1">
        <v>1650</v>
      </c>
      <c r="W274" s="1">
        <v>0.19030303030303</v>
      </c>
      <c r="X274" s="2">
        <v>36</v>
      </c>
      <c r="Y274" s="1">
        <v>3.9666609764099099</v>
      </c>
      <c r="Z274" s="1">
        <v>237.97926592826801</v>
      </c>
      <c r="AA274" s="1">
        <v>241.945926904678</v>
      </c>
      <c r="AB274" s="1">
        <v>385</v>
      </c>
      <c r="AC274" s="1">
        <v>1415</v>
      </c>
      <c r="AD274" s="1">
        <v>1800</v>
      </c>
      <c r="AE274" s="1">
        <v>0.21388888888888799</v>
      </c>
      <c r="AF274" s="2">
        <v>36</v>
      </c>
      <c r="AG274" s="1">
        <v>3.9666609764099099</v>
      </c>
      <c r="AH274" s="1">
        <v>237.97926592826801</v>
      </c>
      <c r="AI274" s="1">
        <v>241.945926904678</v>
      </c>
      <c r="AJ274" s="1">
        <v>385</v>
      </c>
      <c r="AK274" s="1">
        <v>1415</v>
      </c>
      <c r="AL274" s="1">
        <v>1800</v>
      </c>
      <c r="AM274" s="1">
        <v>0.21388888888888799</v>
      </c>
      <c r="AN274" s="2">
        <v>39</v>
      </c>
      <c r="AO274" s="1">
        <v>4.2318699359893799</v>
      </c>
      <c r="AP274" s="1">
        <v>241.176969051361</v>
      </c>
      <c r="AQ274" s="1">
        <v>245.40883898735001</v>
      </c>
      <c r="AR274" s="1">
        <v>476</v>
      </c>
      <c r="AS274" s="1">
        <v>1474</v>
      </c>
      <c r="AT274" s="1">
        <v>1950</v>
      </c>
      <c r="AU274" s="1">
        <v>0.24410256410256401</v>
      </c>
      <c r="AV274" s="2">
        <v>42</v>
      </c>
      <c r="AW274" s="1">
        <v>4.4911470413207999</v>
      </c>
      <c r="AX274" s="1">
        <v>242.87029719352699</v>
      </c>
      <c r="AY274" s="1">
        <v>247.36144423484799</v>
      </c>
      <c r="AZ274" s="1">
        <v>536</v>
      </c>
      <c r="BA274" s="1">
        <v>1564</v>
      </c>
      <c r="BB274" s="1">
        <v>2100</v>
      </c>
      <c r="BC274" s="1">
        <v>0.25523809523809499</v>
      </c>
      <c r="BD274" s="2">
        <v>44</v>
      </c>
      <c r="BE274" s="1">
        <v>4.6594128608703604</v>
      </c>
      <c r="BF274" s="1">
        <v>243.466280937194</v>
      </c>
      <c r="BG274" s="1">
        <v>248.12569379806499</v>
      </c>
      <c r="BH274" s="1">
        <v>575</v>
      </c>
      <c r="BI274" s="1">
        <v>1625</v>
      </c>
      <c r="BJ274" s="1">
        <v>2200</v>
      </c>
      <c r="BK274" s="1">
        <v>0.26136363636363602</v>
      </c>
      <c r="BL274" s="2">
        <v>45</v>
      </c>
      <c r="BM274" s="1">
        <v>4.7431437969207701</v>
      </c>
      <c r="BN274" s="1">
        <v>243.66258978843601</v>
      </c>
      <c r="BO274" s="1">
        <v>248.40573358535701</v>
      </c>
      <c r="BP274" s="1">
        <v>618</v>
      </c>
      <c r="BQ274" s="1">
        <v>1632</v>
      </c>
      <c r="BR274" s="1">
        <v>2250</v>
      </c>
      <c r="BS274" s="1">
        <v>0.274666666666666</v>
      </c>
      <c r="BT274" s="2">
        <v>46</v>
      </c>
      <c r="BU274" s="1">
        <v>4.8277068138122496</v>
      </c>
      <c r="BV274" s="1">
        <v>243.86550188064501</v>
      </c>
      <c r="BW274" s="1">
        <v>248.69320869445801</v>
      </c>
      <c r="BX274" s="1">
        <v>667</v>
      </c>
      <c r="BY274" s="1">
        <v>1632</v>
      </c>
      <c r="BZ274" s="1">
        <v>2299</v>
      </c>
      <c r="CA274" s="1">
        <v>0.290126141800782</v>
      </c>
    </row>
    <row r="275" spans="1:79" x14ac:dyDescent="0.25">
      <c r="A275" s="1" t="s">
        <v>325</v>
      </c>
      <c r="B275" s="1" t="s">
        <v>99</v>
      </c>
      <c r="C275" s="1" t="s">
        <v>91</v>
      </c>
      <c r="D275" s="1" t="s">
        <v>79</v>
      </c>
      <c r="E275" s="1" t="s">
        <v>88</v>
      </c>
      <c r="F275" s="1" t="s">
        <v>83</v>
      </c>
      <c r="G275" s="1">
        <v>2</v>
      </c>
      <c r="H275" s="2">
        <v>25</v>
      </c>
      <c r="I275" s="1">
        <v>6.0283031463623002</v>
      </c>
      <c r="J275" s="1">
        <v>579.30000591277997</v>
      </c>
      <c r="K275" s="1">
        <v>585.32830905914295</v>
      </c>
      <c r="L275" s="1">
        <v>276</v>
      </c>
      <c r="M275" s="1">
        <v>974</v>
      </c>
      <c r="N275" s="1">
        <v>1250</v>
      </c>
      <c r="O275" s="1">
        <v>0.2208</v>
      </c>
      <c r="P275" s="2">
        <v>28</v>
      </c>
      <c r="Q275" s="1">
        <v>6.5208771228790203</v>
      </c>
      <c r="R275" s="1">
        <v>590.23090076446499</v>
      </c>
      <c r="S275" s="1">
        <v>596.75177788734402</v>
      </c>
      <c r="T275" s="1">
        <v>321</v>
      </c>
      <c r="U275" s="1">
        <v>1079</v>
      </c>
      <c r="V275" s="1">
        <v>1400</v>
      </c>
      <c r="W275" s="1">
        <v>0.22928571428571401</v>
      </c>
      <c r="X275" s="2">
        <v>31</v>
      </c>
      <c r="Y275" s="1">
        <v>7.5786137580871502</v>
      </c>
      <c r="Z275" s="1">
        <v>597.12409472465504</v>
      </c>
      <c r="AA275" s="1">
        <v>604.70270848274197</v>
      </c>
      <c r="AB275" s="1">
        <v>370</v>
      </c>
      <c r="AC275" s="1">
        <v>1180</v>
      </c>
      <c r="AD275" s="1">
        <v>1550</v>
      </c>
      <c r="AE275" s="1">
        <v>0.238709677419354</v>
      </c>
      <c r="AF275" s="2">
        <v>36</v>
      </c>
      <c r="AG275" s="1">
        <v>8.3817181587219203</v>
      </c>
      <c r="AH275" s="1">
        <v>602.56147861480702</v>
      </c>
      <c r="AI275" s="1">
        <v>610.94319677352905</v>
      </c>
      <c r="AJ275" s="1">
        <v>465</v>
      </c>
      <c r="AK275" s="1">
        <v>1335</v>
      </c>
      <c r="AL275" s="1">
        <v>1800</v>
      </c>
      <c r="AM275" s="1">
        <v>0.25833333333333303</v>
      </c>
      <c r="AN275" s="2">
        <v>40</v>
      </c>
      <c r="AO275" s="1">
        <v>9.0192525386810303</v>
      </c>
      <c r="AP275" s="1">
        <v>605.113654851913</v>
      </c>
      <c r="AQ275" s="1">
        <v>614.13290739059403</v>
      </c>
      <c r="AR275" s="1">
        <v>530</v>
      </c>
      <c r="AS275" s="1">
        <v>1470</v>
      </c>
      <c r="AT275" s="1">
        <v>2000</v>
      </c>
      <c r="AU275" s="1">
        <v>0.26500000000000001</v>
      </c>
      <c r="AV275" s="2">
        <v>43</v>
      </c>
      <c r="AW275" s="1">
        <v>9.5043854713439906</v>
      </c>
      <c r="AX275" s="1">
        <v>606.86549901962201</v>
      </c>
      <c r="AY275" s="1">
        <v>616.369884490966</v>
      </c>
      <c r="AZ275" s="1">
        <v>630</v>
      </c>
      <c r="BA275" s="1">
        <v>1520</v>
      </c>
      <c r="BB275" s="1">
        <v>2150</v>
      </c>
      <c r="BC275" s="1">
        <v>0.293023255813953</v>
      </c>
      <c r="BD275" s="2">
        <v>45</v>
      </c>
      <c r="BE275" s="1">
        <v>9.82985067367553</v>
      </c>
      <c r="BF275" s="1">
        <v>607.89860606193497</v>
      </c>
      <c r="BG275" s="1">
        <v>617.72845673561096</v>
      </c>
      <c r="BH275" s="1">
        <v>686</v>
      </c>
      <c r="BI275" s="1">
        <v>1564</v>
      </c>
      <c r="BJ275" s="1">
        <v>2250</v>
      </c>
      <c r="BK275" s="1">
        <v>0.30488888888888799</v>
      </c>
      <c r="BL275" s="2">
        <v>46</v>
      </c>
      <c r="BM275" s="1">
        <v>9.9932897090911794</v>
      </c>
      <c r="BN275" s="1">
        <v>608.40036392211903</v>
      </c>
      <c r="BO275" s="1">
        <v>618.39365363120999</v>
      </c>
      <c r="BP275" s="1">
        <v>725</v>
      </c>
      <c r="BQ275" s="1">
        <v>1575</v>
      </c>
      <c r="BR275" s="1">
        <v>2300</v>
      </c>
      <c r="BS275" s="1">
        <v>0.31521739130434701</v>
      </c>
      <c r="BT275" s="2">
        <v>47</v>
      </c>
      <c r="BU275" s="1">
        <v>10.156026840209901</v>
      </c>
      <c r="BV275" s="1">
        <v>608.89141798019398</v>
      </c>
      <c r="BW275" s="1">
        <v>619.04744482040405</v>
      </c>
      <c r="BX275" s="1">
        <v>775</v>
      </c>
      <c r="BY275" s="1">
        <v>1575</v>
      </c>
      <c r="BZ275" s="1">
        <v>2350</v>
      </c>
      <c r="CA275" s="1">
        <v>0.329787234042553</v>
      </c>
    </row>
    <row r="276" spans="1:79" x14ac:dyDescent="0.25">
      <c r="A276" s="1" t="s">
        <v>341</v>
      </c>
      <c r="B276" s="1" t="s">
        <v>99</v>
      </c>
      <c r="C276" s="1" t="s">
        <v>92</v>
      </c>
      <c r="D276" s="1" t="s">
        <v>79</v>
      </c>
      <c r="E276" s="1" t="s">
        <v>88</v>
      </c>
      <c r="F276" s="1" t="s">
        <v>85</v>
      </c>
      <c r="G276" s="1">
        <v>2</v>
      </c>
      <c r="H276" s="2">
        <v>24</v>
      </c>
      <c r="I276" s="1">
        <v>4.93639659881591</v>
      </c>
      <c r="J276" s="1">
        <v>545.716366052627</v>
      </c>
      <c r="K276" s="1">
        <v>550.65276265144303</v>
      </c>
      <c r="L276" s="1">
        <v>249</v>
      </c>
      <c r="M276" s="1">
        <v>951</v>
      </c>
      <c r="N276" s="1">
        <v>1200</v>
      </c>
      <c r="O276" s="1">
        <v>0.20749999999999999</v>
      </c>
      <c r="P276" s="2">
        <v>30</v>
      </c>
      <c r="Q276" s="1">
        <v>5.9016666412353498</v>
      </c>
      <c r="R276" s="1">
        <v>783.55758404731705</v>
      </c>
      <c r="S276" s="1">
        <v>789.45925068855195</v>
      </c>
      <c r="T276" s="1">
        <v>346</v>
      </c>
      <c r="U276" s="1">
        <v>1154</v>
      </c>
      <c r="V276" s="1">
        <v>1500</v>
      </c>
      <c r="W276" s="1">
        <v>0.23066666666666599</v>
      </c>
      <c r="X276" s="2">
        <v>34</v>
      </c>
      <c r="Y276" s="1">
        <v>6.5582823753356898</v>
      </c>
      <c r="Z276" s="1">
        <v>878.60093998908997</v>
      </c>
      <c r="AA276" s="1">
        <v>885.15922236442498</v>
      </c>
      <c r="AB276" s="1">
        <v>422</v>
      </c>
      <c r="AC276" s="1">
        <v>1278</v>
      </c>
      <c r="AD276" s="1">
        <v>1700</v>
      </c>
      <c r="AE276" s="1">
        <v>0.248235294117647</v>
      </c>
      <c r="AF276" s="2">
        <v>36</v>
      </c>
      <c r="AG276" s="1">
        <v>6.8818211555480904</v>
      </c>
      <c r="AH276" s="1">
        <v>912.41287398338295</v>
      </c>
      <c r="AI276" s="1">
        <v>919.29469513893105</v>
      </c>
      <c r="AJ276" s="1">
        <v>467</v>
      </c>
      <c r="AK276" s="1">
        <v>1333</v>
      </c>
      <c r="AL276" s="1">
        <v>1800</v>
      </c>
      <c r="AM276" s="1">
        <v>0.25944444444444398</v>
      </c>
      <c r="AN276" s="2">
        <v>40</v>
      </c>
      <c r="AO276" s="1">
        <v>7.5327990055084202</v>
      </c>
      <c r="AP276" s="1">
        <v>984.81512188911404</v>
      </c>
      <c r="AQ276" s="1">
        <v>992.34792089462201</v>
      </c>
      <c r="AR276" s="1">
        <v>564</v>
      </c>
      <c r="AS276" s="1">
        <v>1436</v>
      </c>
      <c r="AT276" s="1">
        <v>2000</v>
      </c>
      <c r="AU276" s="1">
        <v>0.28199999999999997</v>
      </c>
      <c r="AV276" s="2">
        <v>46</v>
      </c>
      <c r="AW276" s="1">
        <v>9.0759797096252406</v>
      </c>
      <c r="AX276" s="1">
        <v>1073.28882122039</v>
      </c>
      <c r="AY276" s="1">
        <v>1082.36480093002</v>
      </c>
      <c r="AZ276" s="1">
        <v>672</v>
      </c>
      <c r="BA276" s="1">
        <v>1628</v>
      </c>
      <c r="BB276" s="1">
        <v>2300</v>
      </c>
      <c r="BC276" s="1">
        <v>0.29217391304347801</v>
      </c>
      <c r="BD276" s="2">
        <v>49</v>
      </c>
      <c r="BE276" s="1">
        <v>9.9424400329589808</v>
      </c>
      <c r="BF276" s="1">
        <v>1111.0199394225999</v>
      </c>
      <c r="BG276" s="1">
        <v>1120.96237945556</v>
      </c>
      <c r="BH276" s="1">
        <v>790</v>
      </c>
      <c r="BI276" s="1">
        <v>1659</v>
      </c>
      <c r="BJ276" s="1">
        <v>2449</v>
      </c>
      <c r="BK276" s="1">
        <v>0.32258064516128998</v>
      </c>
      <c r="BL276" s="2">
        <v>49</v>
      </c>
      <c r="BM276" s="1">
        <v>9.9424400329589808</v>
      </c>
      <c r="BN276" s="1">
        <v>1111.0199394225999</v>
      </c>
      <c r="BO276" s="1">
        <v>1120.96237945556</v>
      </c>
      <c r="BP276" s="1">
        <v>790</v>
      </c>
      <c r="BQ276" s="1">
        <v>1659</v>
      </c>
      <c r="BR276" s="1">
        <v>2449</v>
      </c>
      <c r="BS276" s="1">
        <v>0.32258064516128998</v>
      </c>
      <c r="BT276" s="2">
        <v>49</v>
      </c>
      <c r="BU276" s="1">
        <v>9.9424400329589808</v>
      </c>
      <c r="BV276" s="1">
        <v>1111.0199394225999</v>
      </c>
      <c r="BW276" s="1">
        <v>1120.96237945556</v>
      </c>
      <c r="BX276" s="1">
        <v>790</v>
      </c>
      <c r="BY276" s="1">
        <v>1659</v>
      </c>
      <c r="BZ276" s="1">
        <v>2449</v>
      </c>
      <c r="CA276" s="1">
        <v>0.32258064516128998</v>
      </c>
    </row>
    <row r="277" spans="1:79" x14ac:dyDescent="0.25">
      <c r="A277" s="1" t="s">
        <v>343</v>
      </c>
      <c r="B277" s="1" t="s">
        <v>99</v>
      </c>
      <c r="C277" s="1" t="s">
        <v>93</v>
      </c>
      <c r="D277" s="1" t="s">
        <v>79</v>
      </c>
      <c r="E277" s="1" t="s">
        <v>88</v>
      </c>
      <c r="F277" s="1" t="s">
        <v>81</v>
      </c>
      <c r="G277" s="1">
        <v>4</v>
      </c>
      <c r="H277" s="2">
        <v>24</v>
      </c>
      <c r="I277" s="1">
        <v>4.35566926002502</v>
      </c>
      <c r="J277" s="1">
        <v>2146.6501982211998</v>
      </c>
      <c r="K277" s="1">
        <v>2151.0058674812299</v>
      </c>
      <c r="L277" s="1">
        <v>271</v>
      </c>
      <c r="M277" s="1">
        <v>929</v>
      </c>
      <c r="N277" s="1">
        <v>1200</v>
      </c>
      <c r="O277" s="1">
        <v>0.225833333333333</v>
      </c>
      <c r="P277" s="2">
        <v>28</v>
      </c>
      <c r="Q277" s="1">
        <v>5.00398445129394</v>
      </c>
      <c r="R277" s="1">
        <v>2223.8030791282599</v>
      </c>
      <c r="S277" s="1">
        <v>2228.8070635795498</v>
      </c>
      <c r="T277" s="1">
        <v>335</v>
      </c>
      <c r="U277" s="1">
        <v>1065</v>
      </c>
      <c r="V277" s="1">
        <v>1400</v>
      </c>
      <c r="W277" s="1">
        <v>0.23928571428571399</v>
      </c>
      <c r="X277" s="2">
        <v>31</v>
      </c>
      <c r="Y277" s="1">
        <v>5.48097443580627</v>
      </c>
      <c r="Z277" s="1">
        <v>2260.2927391529001</v>
      </c>
      <c r="AA277" s="1">
        <v>2265.7737135887101</v>
      </c>
      <c r="AB277" s="1">
        <v>383</v>
      </c>
      <c r="AC277" s="1">
        <v>1167</v>
      </c>
      <c r="AD277" s="1">
        <v>1550</v>
      </c>
      <c r="AE277" s="1">
        <v>0.247096774193548</v>
      </c>
      <c r="AF277" s="2">
        <v>36</v>
      </c>
      <c r="AG277" s="1">
        <v>6.2729544639587402</v>
      </c>
      <c r="AH277" s="1">
        <v>2282.9451694488498</v>
      </c>
      <c r="AI277" s="1">
        <v>2289.2181239128099</v>
      </c>
      <c r="AJ277" s="1">
        <v>480</v>
      </c>
      <c r="AK277" s="1">
        <v>1320</v>
      </c>
      <c r="AL277" s="1">
        <v>1800</v>
      </c>
      <c r="AM277" s="1">
        <v>0.266666666666666</v>
      </c>
      <c r="AN277" s="2">
        <v>39</v>
      </c>
      <c r="AO277" s="1">
        <v>6.8386356830596897</v>
      </c>
      <c r="AP277" s="1">
        <v>2287.2583374977098</v>
      </c>
      <c r="AQ277" s="1">
        <v>2294.09697318077</v>
      </c>
      <c r="AR277" s="1">
        <v>559</v>
      </c>
      <c r="AS277" s="1">
        <v>1391</v>
      </c>
      <c r="AT277" s="1">
        <v>1950</v>
      </c>
      <c r="AU277" s="1">
        <v>0.28666666666666601</v>
      </c>
      <c r="AV277" s="2">
        <v>42</v>
      </c>
      <c r="AW277" s="1">
        <v>7.32102179527282</v>
      </c>
      <c r="AX277" s="1">
        <v>2289.5890777110999</v>
      </c>
      <c r="AY277" s="1">
        <v>2296.91009950637</v>
      </c>
      <c r="AZ277" s="1">
        <v>654</v>
      </c>
      <c r="BA277" s="1">
        <v>1446</v>
      </c>
      <c r="BB277" s="1">
        <v>2100</v>
      </c>
      <c r="BC277" s="1">
        <v>0.311428571428571</v>
      </c>
      <c r="BD277" s="2">
        <v>46</v>
      </c>
      <c r="BE277" s="1">
        <v>7.9695250988006503</v>
      </c>
      <c r="BF277" s="1">
        <v>2292.81879854202</v>
      </c>
      <c r="BG277" s="1">
        <v>2300.7883236408202</v>
      </c>
      <c r="BH277" s="1">
        <v>755</v>
      </c>
      <c r="BI277" s="1">
        <v>1545</v>
      </c>
      <c r="BJ277" s="1">
        <v>2300</v>
      </c>
      <c r="BK277" s="1">
        <v>0.328260869565217</v>
      </c>
      <c r="BL277" s="2">
        <v>49</v>
      </c>
      <c r="BM277" s="1">
        <v>8.4530510902404696</v>
      </c>
      <c r="BN277" s="1">
        <v>2294.30026459693</v>
      </c>
      <c r="BO277" s="1">
        <v>2302.75331568717</v>
      </c>
      <c r="BP277" s="1">
        <v>856</v>
      </c>
      <c r="BQ277" s="1">
        <v>1593</v>
      </c>
      <c r="BR277" s="1">
        <v>2449</v>
      </c>
      <c r="BS277" s="1">
        <v>0.34953042057982803</v>
      </c>
      <c r="BT277" s="2">
        <v>50</v>
      </c>
      <c r="BU277" s="1">
        <v>8.6140921115875209</v>
      </c>
      <c r="BV277" s="1">
        <v>2294.7848277091898</v>
      </c>
      <c r="BW277" s="1">
        <v>2303.3989198207801</v>
      </c>
      <c r="BX277" s="1">
        <v>905</v>
      </c>
      <c r="BY277" s="1">
        <v>1593</v>
      </c>
      <c r="BZ277" s="1">
        <v>2498</v>
      </c>
      <c r="CA277" s="1">
        <v>0.36228983186549202</v>
      </c>
    </row>
    <row r="278" spans="1:79" x14ac:dyDescent="0.25">
      <c r="A278" s="1" t="s">
        <v>353</v>
      </c>
      <c r="B278" s="1" t="s">
        <v>99</v>
      </c>
      <c r="C278" s="1" t="s">
        <v>91</v>
      </c>
      <c r="D278" s="1" t="s">
        <v>90</v>
      </c>
      <c r="E278" s="1" t="s">
        <v>87</v>
      </c>
      <c r="F278" s="1" t="s">
        <v>85</v>
      </c>
      <c r="G278" s="1">
        <v>4</v>
      </c>
      <c r="H278" s="2">
        <v>10</v>
      </c>
      <c r="I278" s="1">
        <v>2.2421267032623202</v>
      </c>
      <c r="J278" s="1">
        <v>48.381879329681396</v>
      </c>
      <c r="K278" s="1">
        <v>50.624006032943697</v>
      </c>
      <c r="L278" s="1">
        <v>71</v>
      </c>
      <c r="M278" s="1">
        <v>429</v>
      </c>
      <c r="N278" s="1">
        <v>500</v>
      </c>
      <c r="O278" s="1">
        <v>0.14199999999999999</v>
      </c>
      <c r="P278" s="2">
        <v>15</v>
      </c>
      <c r="Q278" s="1">
        <v>3.2881946563720699</v>
      </c>
      <c r="R278" s="1">
        <v>72.658396244049001</v>
      </c>
      <c r="S278" s="1">
        <v>75.9465909004211</v>
      </c>
      <c r="T278" s="1">
        <v>100</v>
      </c>
      <c r="U278" s="1">
        <v>650</v>
      </c>
      <c r="V278" s="1">
        <v>750</v>
      </c>
      <c r="W278" s="1">
        <v>0.133333333333333</v>
      </c>
      <c r="X278" s="2">
        <v>26</v>
      </c>
      <c r="Y278" s="1">
        <v>6.2278115749359104</v>
      </c>
      <c r="Z278" s="1">
        <v>131.57941150665201</v>
      </c>
      <c r="AA278" s="1">
        <v>137.80722308158801</v>
      </c>
      <c r="AB278" s="1">
        <v>201</v>
      </c>
      <c r="AC278" s="1">
        <v>1099</v>
      </c>
      <c r="AD278" s="1">
        <v>1300</v>
      </c>
      <c r="AE278" s="1">
        <v>0.15461538461538399</v>
      </c>
      <c r="AF278" s="2">
        <v>36</v>
      </c>
      <c r="AG278" s="1">
        <v>8.2999639511108398</v>
      </c>
      <c r="AH278" s="1">
        <v>167.461842060089</v>
      </c>
      <c r="AI278" s="1">
        <v>175.76180601119901</v>
      </c>
      <c r="AJ278" s="1">
        <v>312</v>
      </c>
      <c r="AK278" s="1">
        <v>1488</v>
      </c>
      <c r="AL278" s="1">
        <v>1800</v>
      </c>
      <c r="AM278" s="1">
        <v>0.17333333333333301</v>
      </c>
      <c r="AN278" s="2">
        <v>43</v>
      </c>
      <c r="AO278" s="1">
        <v>9.6880309581756592</v>
      </c>
      <c r="AP278" s="1">
        <v>186.31527686119</v>
      </c>
      <c r="AQ278" s="1">
        <v>196.003307819366</v>
      </c>
      <c r="AR278" s="1">
        <v>403</v>
      </c>
      <c r="AS278" s="1">
        <v>1747</v>
      </c>
      <c r="AT278" s="1">
        <v>2150</v>
      </c>
      <c r="AU278" s="1">
        <v>0.18744186046511599</v>
      </c>
      <c r="AV278" s="2">
        <v>45</v>
      </c>
      <c r="AW278" s="1">
        <v>10.077723026275599</v>
      </c>
      <c r="AX278" s="1">
        <v>189.057111024856</v>
      </c>
      <c r="AY278" s="1">
        <v>199.134834051132</v>
      </c>
      <c r="AZ278" s="1">
        <v>480</v>
      </c>
      <c r="BA278" s="1">
        <v>1770</v>
      </c>
      <c r="BB278" s="1">
        <v>2250</v>
      </c>
      <c r="BC278" s="1">
        <v>0.21333333333333299</v>
      </c>
      <c r="BD278" s="2">
        <v>47</v>
      </c>
      <c r="BE278" s="1">
        <v>11.0259909629821</v>
      </c>
      <c r="BF278" s="1">
        <v>191.83662295341401</v>
      </c>
      <c r="BG278" s="1">
        <v>202.86261391639701</v>
      </c>
      <c r="BH278" s="1">
        <v>553</v>
      </c>
      <c r="BI278" s="1">
        <v>1797</v>
      </c>
      <c r="BJ278" s="1">
        <v>2350</v>
      </c>
      <c r="BK278" s="1">
        <v>0.23531914893617001</v>
      </c>
      <c r="BL278" s="2">
        <v>51</v>
      </c>
      <c r="BM278" s="1">
        <v>11.790310144424399</v>
      </c>
      <c r="BN278" s="1">
        <v>194.011651277542</v>
      </c>
      <c r="BO278" s="1">
        <v>205.80196142196601</v>
      </c>
      <c r="BP278" s="1">
        <v>713</v>
      </c>
      <c r="BQ278" s="1">
        <v>1837</v>
      </c>
      <c r="BR278" s="1">
        <v>2550</v>
      </c>
      <c r="BS278" s="1">
        <v>0.27960784313725401</v>
      </c>
      <c r="BT278" s="2">
        <v>52</v>
      </c>
      <c r="BU278" s="1">
        <v>11.9758429527282</v>
      </c>
      <c r="BV278" s="1">
        <v>194.22146725654599</v>
      </c>
      <c r="BW278" s="1">
        <v>206.19731020927401</v>
      </c>
      <c r="BX278" s="1">
        <v>763</v>
      </c>
      <c r="BY278" s="1">
        <v>1837</v>
      </c>
      <c r="BZ278" s="1">
        <v>2600</v>
      </c>
      <c r="CA278" s="1">
        <v>0.293461538461538</v>
      </c>
    </row>
    <row r="279" spans="1:79" x14ac:dyDescent="0.25">
      <c r="A279" s="1" t="s">
        <v>358</v>
      </c>
      <c r="B279" s="1" t="s">
        <v>99</v>
      </c>
      <c r="C279" s="1" t="s">
        <v>92</v>
      </c>
      <c r="D279" s="1" t="s">
        <v>79</v>
      </c>
      <c r="E279" s="1" t="s">
        <v>88</v>
      </c>
      <c r="F279" s="1" t="s">
        <v>85</v>
      </c>
      <c r="G279" s="1">
        <v>1</v>
      </c>
      <c r="H279" s="2">
        <v>26</v>
      </c>
      <c r="I279" s="1">
        <v>4.5550572872161803</v>
      </c>
      <c r="J279" s="1">
        <v>455.78846836090003</v>
      </c>
      <c r="K279" s="1">
        <v>460.34352564811701</v>
      </c>
      <c r="L279" s="1">
        <v>277</v>
      </c>
      <c r="M279" s="1">
        <v>1023</v>
      </c>
      <c r="N279" s="1">
        <v>1300</v>
      </c>
      <c r="O279" s="1">
        <v>0.213076923076923</v>
      </c>
      <c r="P279" s="2">
        <v>32</v>
      </c>
      <c r="Q279" s="1">
        <v>6.05885434150695</v>
      </c>
      <c r="R279" s="1">
        <v>683.59213042259205</v>
      </c>
      <c r="S279" s="1">
        <v>689.65098476409901</v>
      </c>
      <c r="T279" s="1">
        <v>372</v>
      </c>
      <c r="U279" s="1">
        <v>1228</v>
      </c>
      <c r="V279" s="1">
        <v>1600</v>
      </c>
      <c r="W279" s="1">
        <v>0.23250000000000001</v>
      </c>
      <c r="X279" s="2">
        <v>32</v>
      </c>
      <c r="Y279" s="1">
        <v>6.05885434150695</v>
      </c>
      <c r="Z279" s="1">
        <v>683.59213042259205</v>
      </c>
      <c r="AA279" s="1">
        <v>689.65098476409901</v>
      </c>
      <c r="AB279" s="1">
        <v>372</v>
      </c>
      <c r="AC279" s="1">
        <v>1228</v>
      </c>
      <c r="AD279" s="1">
        <v>1600</v>
      </c>
      <c r="AE279" s="1">
        <v>0.23250000000000001</v>
      </c>
      <c r="AF279" s="2">
        <v>36</v>
      </c>
      <c r="AG279" s="1">
        <v>6.71006059646606</v>
      </c>
      <c r="AH279" s="1">
        <v>799.88914418220497</v>
      </c>
      <c r="AI279" s="1">
        <v>806.59920477867104</v>
      </c>
      <c r="AJ279" s="1">
        <v>439</v>
      </c>
      <c r="AK279" s="1">
        <v>1361</v>
      </c>
      <c r="AL279" s="1">
        <v>1800</v>
      </c>
      <c r="AM279" s="1">
        <v>0.24388888888888799</v>
      </c>
      <c r="AN279" s="2">
        <v>41</v>
      </c>
      <c r="AO279" s="1">
        <v>7.52559161186218</v>
      </c>
      <c r="AP279" s="1">
        <v>909.13565611839294</v>
      </c>
      <c r="AQ279" s="1">
        <v>916.66124773025501</v>
      </c>
      <c r="AR279" s="1">
        <v>564</v>
      </c>
      <c r="AS279" s="1">
        <v>1486</v>
      </c>
      <c r="AT279" s="1">
        <v>2050</v>
      </c>
      <c r="AU279" s="1">
        <v>0.275121951219512</v>
      </c>
      <c r="AV279" s="2">
        <v>47</v>
      </c>
      <c r="AW279" s="1">
        <v>8.5023241043090803</v>
      </c>
      <c r="AX279" s="1">
        <v>1006.16890311241</v>
      </c>
      <c r="AY279" s="1">
        <v>1014.67122721672</v>
      </c>
      <c r="AZ279" s="1">
        <v>650</v>
      </c>
      <c r="BA279" s="1">
        <v>1700</v>
      </c>
      <c r="BB279" s="1">
        <v>2350</v>
      </c>
      <c r="BC279" s="1">
        <v>0.27659574468085102</v>
      </c>
      <c r="BD279" s="2">
        <v>52</v>
      </c>
      <c r="BE279" s="1">
        <v>10.905959367752001</v>
      </c>
      <c r="BF279" s="1">
        <v>1068.4609892368301</v>
      </c>
      <c r="BG279" s="1">
        <v>1079.3669486045801</v>
      </c>
      <c r="BH279" s="1">
        <v>838</v>
      </c>
      <c r="BI279" s="1">
        <v>1762</v>
      </c>
      <c r="BJ279" s="1">
        <v>2600</v>
      </c>
      <c r="BK279" s="1">
        <v>0.32230769230769202</v>
      </c>
      <c r="BL279" s="2">
        <v>52</v>
      </c>
      <c r="BM279" s="1">
        <v>10.905959367752001</v>
      </c>
      <c r="BN279" s="1">
        <v>1068.4609892368301</v>
      </c>
      <c r="BO279" s="1">
        <v>1079.3669486045801</v>
      </c>
      <c r="BP279" s="1">
        <v>838</v>
      </c>
      <c r="BQ279" s="1">
        <v>1762</v>
      </c>
      <c r="BR279" s="1">
        <v>2600</v>
      </c>
      <c r="BS279" s="1">
        <v>0.32230769230769202</v>
      </c>
      <c r="BT279" s="2">
        <v>52</v>
      </c>
      <c r="BU279" s="1">
        <v>10.905959367752001</v>
      </c>
      <c r="BV279" s="1">
        <v>1068.4609892368301</v>
      </c>
      <c r="BW279" s="1">
        <v>1079.3669486045801</v>
      </c>
      <c r="BX279" s="1">
        <v>838</v>
      </c>
      <c r="BY279" s="1">
        <v>1762</v>
      </c>
      <c r="BZ279" s="1">
        <v>2600</v>
      </c>
      <c r="CA279" s="1">
        <v>0.32230769230769202</v>
      </c>
    </row>
    <row r="280" spans="1:79" x14ac:dyDescent="0.25">
      <c r="A280" s="1" t="s">
        <v>364</v>
      </c>
      <c r="B280" s="1" t="s">
        <v>99</v>
      </c>
      <c r="C280" s="1" t="s">
        <v>91</v>
      </c>
      <c r="D280" s="1" t="s">
        <v>90</v>
      </c>
      <c r="E280" s="1" t="s">
        <v>88</v>
      </c>
      <c r="F280" s="1" t="s">
        <v>82</v>
      </c>
      <c r="G280" s="1">
        <v>5</v>
      </c>
      <c r="H280" s="2">
        <v>22</v>
      </c>
      <c r="I280" s="1">
        <v>2.1709532737731898</v>
      </c>
      <c r="J280" s="1">
        <v>349.98985290527298</v>
      </c>
      <c r="K280" s="1">
        <v>352.16080617904601</v>
      </c>
      <c r="L280" s="1">
        <v>294</v>
      </c>
      <c r="M280" s="1">
        <v>806</v>
      </c>
      <c r="N280" s="1">
        <v>1100</v>
      </c>
      <c r="O280" s="1">
        <v>0.267272727272727</v>
      </c>
      <c r="P280" s="2">
        <v>27</v>
      </c>
      <c r="Q280" s="1">
        <v>2.5611774921417201</v>
      </c>
      <c r="R280" s="1">
        <v>360.94800281524601</v>
      </c>
      <c r="S280" s="1">
        <v>363.50918030738802</v>
      </c>
      <c r="T280" s="1">
        <v>353</v>
      </c>
      <c r="U280" s="1">
        <v>997</v>
      </c>
      <c r="V280" s="1">
        <v>1350</v>
      </c>
      <c r="W280" s="1">
        <v>0.26148148148148098</v>
      </c>
      <c r="X280" s="2">
        <v>32</v>
      </c>
      <c r="Y280" s="1">
        <v>3.3630671501159601</v>
      </c>
      <c r="Z280" s="1">
        <v>372.07845234870899</v>
      </c>
      <c r="AA280" s="1">
        <v>375.44151949882502</v>
      </c>
      <c r="AB280" s="1">
        <v>428</v>
      </c>
      <c r="AC280" s="1">
        <v>1172</v>
      </c>
      <c r="AD280" s="1">
        <v>1600</v>
      </c>
      <c r="AE280" s="1">
        <v>0.26750000000000002</v>
      </c>
      <c r="AF280" s="2">
        <v>36</v>
      </c>
      <c r="AG280" s="1">
        <v>3.6812272071838299</v>
      </c>
      <c r="AH280" s="1">
        <v>374.73708248138399</v>
      </c>
      <c r="AI280" s="1">
        <v>378.418309688568</v>
      </c>
      <c r="AJ280" s="1">
        <v>511</v>
      </c>
      <c r="AK280" s="1">
        <v>1289</v>
      </c>
      <c r="AL280" s="1">
        <v>1800</v>
      </c>
      <c r="AM280" s="1">
        <v>0.28388888888888802</v>
      </c>
      <c r="AN280" s="2">
        <v>42</v>
      </c>
      <c r="AO280" s="1">
        <v>4.57179522514343</v>
      </c>
      <c r="AP280" s="1">
        <v>377.11713743209799</v>
      </c>
      <c r="AQ280" s="1">
        <v>381.68893265724103</v>
      </c>
      <c r="AR280" s="1">
        <v>649</v>
      </c>
      <c r="AS280" s="1">
        <v>1451</v>
      </c>
      <c r="AT280" s="1">
        <v>2100</v>
      </c>
      <c r="AU280" s="1">
        <v>0.30904761904761902</v>
      </c>
      <c r="AV280" s="2">
        <v>46</v>
      </c>
      <c r="AW280" s="1">
        <v>4.9048571586608798</v>
      </c>
      <c r="AX280" s="1">
        <v>378.11881232261601</v>
      </c>
      <c r="AY280" s="1">
        <v>383.02366948127701</v>
      </c>
      <c r="AZ280" s="1">
        <v>748</v>
      </c>
      <c r="BA280" s="1">
        <v>1552</v>
      </c>
      <c r="BB280" s="1">
        <v>2300</v>
      </c>
      <c r="BC280" s="1">
        <v>0.32521739130434701</v>
      </c>
      <c r="BD280" s="2">
        <v>52</v>
      </c>
      <c r="BE280" s="1">
        <v>5.4056501388549796</v>
      </c>
      <c r="BF280" s="1">
        <v>379.51705527305597</v>
      </c>
      <c r="BG280" s="1">
        <v>384.92270541191101</v>
      </c>
      <c r="BH280" s="1">
        <v>896</v>
      </c>
      <c r="BI280" s="1">
        <v>1678</v>
      </c>
      <c r="BJ280" s="1">
        <v>2574</v>
      </c>
      <c r="BK280" s="1">
        <v>0.34809634809634799</v>
      </c>
      <c r="BL280" s="2">
        <v>52</v>
      </c>
      <c r="BM280" s="1">
        <v>5.4056501388549796</v>
      </c>
      <c r="BN280" s="1">
        <v>379.51705527305597</v>
      </c>
      <c r="BO280" s="1">
        <v>384.92270541191101</v>
      </c>
      <c r="BP280" s="1">
        <v>896</v>
      </c>
      <c r="BQ280" s="1">
        <v>1678</v>
      </c>
      <c r="BR280" s="1">
        <v>2574</v>
      </c>
      <c r="BS280" s="1">
        <v>0.34809634809634799</v>
      </c>
      <c r="BT280" s="2">
        <v>53</v>
      </c>
      <c r="BU280" s="1">
        <v>5.4907891750335596</v>
      </c>
      <c r="BV280" s="1">
        <v>379.814237356185</v>
      </c>
      <c r="BW280" s="1">
        <v>385.30502653121903</v>
      </c>
      <c r="BX280" s="1">
        <v>946</v>
      </c>
      <c r="BY280" s="1">
        <v>1678</v>
      </c>
      <c r="BZ280" s="1">
        <v>2624</v>
      </c>
      <c r="CA280" s="1">
        <v>0.36051829268292601</v>
      </c>
    </row>
    <row r="281" spans="1:79" x14ac:dyDescent="0.25">
      <c r="A281" s="1" t="s">
        <v>378</v>
      </c>
      <c r="B281" s="1" t="s">
        <v>99</v>
      </c>
      <c r="C281" s="1" t="s">
        <v>93</v>
      </c>
      <c r="D281" s="1" t="s">
        <v>90</v>
      </c>
      <c r="E281" s="1" t="s">
        <v>88</v>
      </c>
      <c r="F281" s="1" t="s">
        <v>84</v>
      </c>
      <c r="G281" s="1">
        <v>1</v>
      </c>
      <c r="H281" s="2">
        <v>20</v>
      </c>
      <c r="I281" s="1">
        <v>1.8271324634552</v>
      </c>
      <c r="J281" s="1">
        <v>349.99533486366198</v>
      </c>
      <c r="K281" s="1">
        <v>351.82246732711701</v>
      </c>
      <c r="L281" s="1">
        <v>289</v>
      </c>
      <c r="M281" s="1">
        <v>711</v>
      </c>
      <c r="N281" s="1">
        <v>1000</v>
      </c>
      <c r="O281" s="1">
        <v>0.28899999999999998</v>
      </c>
      <c r="P281" s="2">
        <v>27</v>
      </c>
      <c r="Q281" s="1">
        <v>2.4079117774963299</v>
      </c>
      <c r="R281" s="1">
        <v>367.45330882072398</v>
      </c>
      <c r="S281" s="1">
        <v>369.86122059821997</v>
      </c>
      <c r="T281" s="1">
        <v>368</v>
      </c>
      <c r="U281" s="1">
        <v>982</v>
      </c>
      <c r="V281" s="1">
        <v>1350</v>
      </c>
      <c r="W281" s="1">
        <v>0.272592592592592</v>
      </c>
      <c r="X281" s="2">
        <v>30</v>
      </c>
      <c r="Y281" s="1">
        <v>2.6483526229858398</v>
      </c>
      <c r="Z281" s="1">
        <v>371.31415081024102</v>
      </c>
      <c r="AA281" s="1">
        <v>373.96250343322703</v>
      </c>
      <c r="AB281" s="1">
        <v>411</v>
      </c>
      <c r="AC281" s="1">
        <v>1089</v>
      </c>
      <c r="AD281" s="1">
        <v>1500</v>
      </c>
      <c r="AE281" s="1">
        <v>0.27400000000000002</v>
      </c>
      <c r="AF281" s="2">
        <v>36</v>
      </c>
      <c r="AG281" s="1">
        <v>3.1267321109771702</v>
      </c>
      <c r="AH281" s="1">
        <v>375.52212905883698</v>
      </c>
      <c r="AI281" s="1">
        <v>378.64886116981501</v>
      </c>
      <c r="AJ281" s="1">
        <v>510</v>
      </c>
      <c r="AK281" s="1">
        <v>1290</v>
      </c>
      <c r="AL281" s="1">
        <v>1800</v>
      </c>
      <c r="AM281" s="1">
        <v>0.28333333333333299</v>
      </c>
      <c r="AN281" s="2">
        <v>43</v>
      </c>
      <c r="AO281" s="1">
        <v>3.70224738121032</v>
      </c>
      <c r="AP281" s="1">
        <v>379.18530392646699</v>
      </c>
      <c r="AQ281" s="1">
        <v>382.887551307678</v>
      </c>
      <c r="AR281" s="1">
        <v>646</v>
      </c>
      <c r="AS281" s="1">
        <v>1504</v>
      </c>
      <c r="AT281" s="1">
        <v>2150</v>
      </c>
      <c r="AU281" s="1">
        <v>0.30046511627906902</v>
      </c>
      <c r="AV281" s="2">
        <v>45</v>
      </c>
      <c r="AW281" s="1">
        <v>3.8711392879486</v>
      </c>
      <c r="AX281" s="1">
        <v>379.79393291473298</v>
      </c>
      <c r="AY281" s="1">
        <v>383.66507220268198</v>
      </c>
      <c r="AZ281" s="1">
        <v>711</v>
      </c>
      <c r="BA281" s="1">
        <v>1539</v>
      </c>
      <c r="BB281" s="1">
        <v>2250</v>
      </c>
      <c r="BC281" s="1">
        <v>0.316</v>
      </c>
      <c r="BD281" s="2">
        <v>53</v>
      </c>
      <c r="BE281" s="1">
        <v>4.5568130016326904</v>
      </c>
      <c r="BF281" s="1">
        <v>381.82025671005198</v>
      </c>
      <c r="BG281" s="1">
        <v>386.37706971168501</v>
      </c>
      <c r="BH281" s="1">
        <v>858</v>
      </c>
      <c r="BI281" s="1">
        <v>1747</v>
      </c>
      <c r="BJ281" s="1">
        <v>2605</v>
      </c>
      <c r="BK281" s="1">
        <v>0.32936660268714002</v>
      </c>
      <c r="BL281" s="2">
        <v>54</v>
      </c>
      <c r="BM281" s="1">
        <v>4.6427772045135498</v>
      </c>
      <c r="BN281" s="1">
        <v>382.04563879966702</v>
      </c>
      <c r="BO281" s="1">
        <v>386.68841600418</v>
      </c>
      <c r="BP281" s="1">
        <v>898</v>
      </c>
      <c r="BQ281" s="1">
        <v>1757</v>
      </c>
      <c r="BR281" s="1">
        <v>2655</v>
      </c>
      <c r="BS281" s="1">
        <v>0.33822975517890702</v>
      </c>
      <c r="BT281" s="2">
        <v>55</v>
      </c>
      <c r="BU281" s="1">
        <v>4.7278671264648402</v>
      </c>
      <c r="BV281" s="1">
        <v>382.26542663574202</v>
      </c>
      <c r="BW281" s="1">
        <v>386.99329376220697</v>
      </c>
      <c r="BX281" s="1">
        <v>947</v>
      </c>
      <c r="BY281" s="1">
        <v>1757</v>
      </c>
      <c r="BZ281" s="1">
        <v>2704</v>
      </c>
      <c r="CA281" s="1">
        <v>0.35022189349112398</v>
      </c>
    </row>
    <row r="282" spans="1:79" x14ac:dyDescent="0.25">
      <c r="A282" s="1" t="s">
        <v>389</v>
      </c>
      <c r="B282" s="1" t="s">
        <v>99</v>
      </c>
      <c r="C282" s="1" t="s">
        <v>92</v>
      </c>
      <c r="D282" s="1" t="s">
        <v>90</v>
      </c>
      <c r="E282" s="1" t="s">
        <v>88</v>
      </c>
      <c r="F282" s="1" t="s">
        <v>84</v>
      </c>
      <c r="G282" s="1">
        <v>2</v>
      </c>
      <c r="H282" s="2">
        <v>19</v>
      </c>
      <c r="I282" s="1">
        <v>1.70202660560607</v>
      </c>
      <c r="J282" s="1">
        <v>340.39694118499699</v>
      </c>
      <c r="K282" s="1">
        <v>342.09896779060301</v>
      </c>
      <c r="L282" s="1">
        <v>270</v>
      </c>
      <c r="M282" s="1">
        <v>680</v>
      </c>
      <c r="N282" s="1">
        <v>950</v>
      </c>
      <c r="O282" s="1">
        <v>0.28421052631578902</v>
      </c>
      <c r="P282" s="2">
        <v>27</v>
      </c>
      <c r="Q282" s="1">
        <v>2.4014468193054199</v>
      </c>
      <c r="R282" s="1">
        <v>363.230114459991</v>
      </c>
      <c r="S282" s="1">
        <v>365.63156127929602</v>
      </c>
      <c r="T282" s="1">
        <v>357</v>
      </c>
      <c r="U282" s="1">
        <v>993</v>
      </c>
      <c r="V282" s="1">
        <v>1350</v>
      </c>
      <c r="W282" s="1">
        <v>0.26444444444444398</v>
      </c>
      <c r="X282" s="2">
        <v>32</v>
      </c>
      <c r="Y282" s="1">
        <v>2.7914259433746298</v>
      </c>
      <c r="Z282" s="1">
        <v>369.20514965057299</v>
      </c>
      <c r="AA282" s="1">
        <v>371.99657559394802</v>
      </c>
      <c r="AB282" s="1">
        <v>423</v>
      </c>
      <c r="AC282" s="1">
        <v>1177</v>
      </c>
      <c r="AD282" s="1">
        <v>1600</v>
      </c>
      <c r="AE282" s="1">
        <v>0.26437500000000003</v>
      </c>
      <c r="AF282" s="2">
        <v>36</v>
      </c>
      <c r="AG282" s="1">
        <v>3.3162560462951598</v>
      </c>
      <c r="AH282" s="1">
        <v>372.55654191970802</v>
      </c>
      <c r="AI282" s="1">
        <v>375.87279796600302</v>
      </c>
      <c r="AJ282" s="1">
        <v>494</v>
      </c>
      <c r="AK282" s="1">
        <v>1306</v>
      </c>
      <c r="AL282" s="1">
        <v>1800</v>
      </c>
      <c r="AM282" s="1">
        <v>0.27444444444444399</v>
      </c>
      <c r="AN282" s="2">
        <v>44</v>
      </c>
      <c r="AO282" s="1">
        <v>3.9614088535308798</v>
      </c>
      <c r="AP282" s="1">
        <v>375.62756586074801</v>
      </c>
      <c r="AQ282" s="1">
        <v>379.588974714279</v>
      </c>
      <c r="AR282" s="1">
        <v>645</v>
      </c>
      <c r="AS282" s="1">
        <v>1555</v>
      </c>
      <c r="AT282" s="1">
        <v>2200</v>
      </c>
      <c r="AU282" s="1">
        <v>0.29318181818181799</v>
      </c>
      <c r="AV282" s="2">
        <v>46</v>
      </c>
      <c r="AW282" s="1">
        <v>4.1240761280059797</v>
      </c>
      <c r="AX282" s="1">
        <v>376.172206878662</v>
      </c>
      <c r="AY282" s="1">
        <v>380.29628300666798</v>
      </c>
      <c r="AZ282" s="1">
        <v>728</v>
      </c>
      <c r="BA282" s="1">
        <v>1572</v>
      </c>
      <c r="BB282" s="1">
        <v>2300</v>
      </c>
      <c r="BC282" s="1">
        <v>0.31652173913043402</v>
      </c>
      <c r="BD282" s="2">
        <v>53</v>
      </c>
      <c r="BE282" s="1">
        <v>5.1798801422119096</v>
      </c>
      <c r="BF282" s="1">
        <v>378.90679907798699</v>
      </c>
      <c r="BG282" s="1">
        <v>384.08667922019902</v>
      </c>
      <c r="BH282" s="1">
        <v>949</v>
      </c>
      <c r="BI282" s="1">
        <v>1669</v>
      </c>
      <c r="BJ282" s="1">
        <v>2618</v>
      </c>
      <c r="BK282" s="1">
        <v>0.36249045072574398</v>
      </c>
      <c r="BL282" s="2">
        <v>55</v>
      </c>
      <c r="BM282" s="1">
        <v>5.3510811328887904</v>
      </c>
      <c r="BN282" s="1">
        <v>379.35327219963</v>
      </c>
      <c r="BO282" s="1">
        <v>384.70435333251902</v>
      </c>
      <c r="BP282" s="1">
        <v>999</v>
      </c>
      <c r="BQ282" s="1">
        <v>1670</v>
      </c>
      <c r="BR282" s="1">
        <v>2669</v>
      </c>
      <c r="BS282" s="1">
        <v>0.374297489696515</v>
      </c>
      <c r="BT282" s="2">
        <v>56</v>
      </c>
      <c r="BU282" s="1">
        <v>5.4368512630462602</v>
      </c>
      <c r="BV282" s="1">
        <v>379.56917428970303</v>
      </c>
      <c r="BW282" s="1">
        <v>385.00602555274901</v>
      </c>
      <c r="BX282" s="1">
        <v>1049</v>
      </c>
      <c r="BY282" s="1">
        <v>1670</v>
      </c>
      <c r="BZ282" s="1">
        <v>2719</v>
      </c>
      <c r="CA282" s="1">
        <v>0.38580360426627403</v>
      </c>
    </row>
    <row r="283" spans="1:79" x14ac:dyDescent="0.25">
      <c r="A283" s="1" t="s">
        <v>396</v>
      </c>
      <c r="B283" s="1" t="s">
        <v>99</v>
      </c>
      <c r="C283" s="1" t="s">
        <v>93</v>
      </c>
      <c r="D283" s="1" t="s">
        <v>90</v>
      </c>
      <c r="E283" s="1" t="s">
        <v>88</v>
      </c>
      <c r="F283" s="1" t="s">
        <v>84</v>
      </c>
      <c r="G283" s="1">
        <v>5</v>
      </c>
      <c r="H283" s="2">
        <v>19</v>
      </c>
      <c r="I283" s="1">
        <v>1.8210258483886701</v>
      </c>
      <c r="J283" s="1">
        <v>342.63862609863202</v>
      </c>
      <c r="K283" s="1">
        <v>344.45965194702097</v>
      </c>
      <c r="L283" s="1">
        <v>271</v>
      </c>
      <c r="M283" s="1">
        <v>679</v>
      </c>
      <c r="N283" s="1">
        <v>950</v>
      </c>
      <c r="O283" s="1">
        <v>0.285263157894736</v>
      </c>
      <c r="P283" s="2">
        <v>26</v>
      </c>
      <c r="Q283" s="1">
        <v>2.8268725872039702</v>
      </c>
      <c r="R283" s="1">
        <v>366.62925744056702</v>
      </c>
      <c r="S283" s="1">
        <v>369.456130027771</v>
      </c>
      <c r="T283" s="1">
        <v>348</v>
      </c>
      <c r="U283" s="1">
        <v>952</v>
      </c>
      <c r="V283" s="1">
        <v>1300</v>
      </c>
      <c r="W283" s="1">
        <v>0.26769230769230701</v>
      </c>
      <c r="X283" s="2">
        <v>31</v>
      </c>
      <c r="Y283" s="1">
        <v>3.2170815467834402</v>
      </c>
      <c r="Z283" s="1">
        <v>375.156858205795</v>
      </c>
      <c r="AA283" s="1">
        <v>378.373939752578</v>
      </c>
      <c r="AB283" s="1">
        <v>414</v>
      </c>
      <c r="AC283" s="1">
        <v>1136</v>
      </c>
      <c r="AD283" s="1">
        <v>1550</v>
      </c>
      <c r="AE283" s="1">
        <v>0.26709677419354799</v>
      </c>
      <c r="AF283" s="2">
        <v>36</v>
      </c>
      <c r="AG283" s="1">
        <v>3.60762214660644</v>
      </c>
      <c r="AH283" s="1">
        <v>379.01384329795798</v>
      </c>
      <c r="AI283" s="1">
        <v>382.62146544456402</v>
      </c>
      <c r="AJ283" s="1">
        <v>480</v>
      </c>
      <c r="AK283" s="1">
        <v>1320</v>
      </c>
      <c r="AL283" s="1">
        <v>1800</v>
      </c>
      <c r="AM283" s="1">
        <v>0.266666666666666</v>
      </c>
      <c r="AN283" s="2">
        <v>43</v>
      </c>
      <c r="AO283" s="1">
        <v>4.4721121788024902</v>
      </c>
      <c r="AP283" s="1">
        <v>383.16457247734002</v>
      </c>
      <c r="AQ283" s="1">
        <v>387.63668465614302</v>
      </c>
      <c r="AR283" s="1">
        <v>625</v>
      </c>
      <c r="AS283" s="1">
        <v>1525</v>
      </c>
      <c r="AT283" s="1">
        <v>2150</v>
      </c>
      <c r="AU283" s="1">
        <v>0.290697674418604</v>
      </c>
      <c r="AV283" s="2">
        <v>49</v>
      </c>
      <c r="AW283" s="1">
        <v>4.9660232067108101</v>
      </c>
      <c r="AX283" s="1">
        <v>384.75421619415198</v>
      </c>
      <c r="AY283" s="1">
        <v>389.72023940086302</v>
      </c>
      <c r="AZ283" s="1">
        <v>794</v>
      </c>
      <c r="BA283" s="1">
        <v>1656</v>
      </c>
      <c r="BB283" s="1">
        <v>2450</v>
      </c>
      <c r="BC283" s="1">
        <v>0.324081632653061</v>
      </c>
      <c r="BD283" s="2">
        <v>53</v>
      </c>
      <c r="BE283" s="1">
        <v>5.3008329868316597</v>
      </c>
      <c r="BF283" s="1">
        <v>385.72997808456398</v>
      </c>
      <c r="BG283" s="1">
        <v>391.03081107139502</v>
      </c>
      <c r="BH283" s="1">
        <v>915</v>
      </c>
      <c r="BI283" s="1">
        <v>1692</v>
      </c>
      <c r="BJ283" s="1">
        <v>2607</v>
      </c>
      <c r="BK283" s="1">
        <v>0.35097813578826198</v>
      </c>
      <c r="BL283" s="2">
        <v>55</v>
      </c>
      <c r="BM283" s="1">
        <v>5.4687359333038303</v>
      </c>
      <c r="BN283" s="1">
        <v>386.19119191169699</v>
      </c>
      <c r="BO283" s="1">
        <v>391.65992784500099</v>
      </c>
      <c r="BP283" s="1">
        <v>999</v>
      </c>
      <c r="BQ283" s="1">
        <v>1708</v>
      </c>
      <c r="BR283" s="1">
        <v>2707</v>
      </c>
      <c r="BS283" s="1">
        <v>0.36904322127816702</v>
      </c>
      <c r="BT283" s="2">
        <v>56</v>
      </c>
      <c r="BU283" s="1">
        <v>5.55682301521301</v>
      </c>
      <c r="BV283" s="1">
        <v>386.40980291366498</v>
      </c>
      <c r="BW283" s="1">
        <v>391.96662592887799</v>
      </c>
      <c r="BX283" s="1">
        <v>1048</v>
      </c>
      <c r="BY283" s="1">
        <v>1708</v>
      </c>
      <c r="BZ283" s="1">
        <v>2756</v>
      </c>
      <c r="CA283" s="1">
        <v>0.380261248185776</v>
      </c>
    </row>
    <row r="284" spans="1:79" x14ac:dyDescent="0.25">
      <c r="A284" s="1" t="s">
        <v>402</v>
      </c>
      <c r="B284" s="1" t="s">
        <v>99</v>
      </c>
      <c r="C284" s="1" t="s">
        <v>91</v>
      </c>
      <c r="D284" s="1" t="s">
        <v>79</v>
      </c>
      <c r="E284" s="1" t="s">
        <v>80</v>
      </c>
      <c r="F284" s="1" t="s">
        <v>81</v>
      </c>
      <c r="G284" s="1">
        <v>1</v>
      </c>
      <c r="H284" s="2">
        <v>22</v>
      </c>
      <c r="I284" s="1">
        <v>18.705644369125299</v>
      </c>
      <c r="J284" s="1">
        <v>1825.28870558738</v>
      </c>
      <c r="K284" s="1">
        <v>1843.99434995651</v>
      </c>
      <c r="L284" s="1">
        <v>305</v>
      </c>
      <c r="M284" s="1">
        <v>795</v>
      </c>
      <c r="N284" s="1">
        <v>1100</v>
      </c>
      <c r="O284" s="1">
        <v>0.277272727272727</v>
      </c>
      <c r="P284" s="2">
        <v>27</v>
      </c>
      <c r="Q284" s="1">
        <v>22.722548246383599</v>
      </c>
      <c r="R284" s="1">
        <v>1966.0573732852899</v>
      </c>
      <c r="S284" s="1">
        <v>1988.77992153167</v>
      </c>
      <c r="T284" s="1">
        <v>367</v>
      </c>
      <c r="U284" s="1">
        <v>983</v>
      </c>
      <c r="V284" s="1">
        <v>1350</v>
      </c>
      <c r="W284" s="1">
        <v>0.27185185185185101</v>
      </c>
      <c r="X284" s="2">
        <v>32</v>
      </c>
      <c r="Y284" s="1">
        <v>26.44016623497</v>
      </c>
      <c r="Z284" s="1">
        <v>2055.5218973159699</v>
      </c>
      <c r="AA284" s="1">
        <v>2081.96206355094</v>
      </c>
      <c r="AB284" s="1">
        <v>432</v>
      </c>
      <c r="AC284" s="1">
        <v>1168</v>
      </c>
      <c r="AD284" s="1">
        <v>1600</v>
      </c>
      <c r="AE284" s="1">
        <v>0.27</v>
      </c>
      <c r="AF284" s="2">
        <v>36</v>
      </c>
      <c r="AG284" s="1">
        <v>29.328239440917901</v>
      </c>
      <c r="AH284" s="1">
        <v>2108.1390902996</v>
      </c>
      <c r="AI284" s="1">
        <v>2137.4673297405202</v>
      </c>
      <c r="AJ284" s="1">
        <v>463</v>
      </c>
      <c r="AK284" s="1">
        <v>1337</v>
      </c>
      <c r="AL284" s="1">
        <v>1800</v>
      </c>
      <c r="AM284" s="1">
        <v>0.25722222222222202</v>
      </c>
      <c r="AN284" s="2">
        <v>43</v>
      </c>
      <c r="AO284" s="1">
        <v>34.299057960510197</v>
      </c>
      <c r="AP284" s="1">
        <v>2161.8988163471199</v>
      </c>
      <c r="AQ284" s="1">
        <v>2196.1978743076302</v>
      </c>
      <c r="AR284" s="1">
        <v>497</v>
      </c>
      <c r="AS284" s="1">
        <v>1653</v>
      </c>
      <c r="AT284" s="1">
        <v>2150</v>
      </c>
      <c r="AU284" s="1">
        <v>0.23116279069767401</v>
      </c>
      <c r="AV284" s="2">
        <v>49</v>
      </c>
      <c r="AW284" s="1">
        <v>38.528659343719397</v>
      </c>
      <c r="AX284" s="1">
        <v>2191.5343322753902</v>
      </c>
      <c r="AY284" s="1">
        <v>2230.0629916191101</v>
      </c>
      <c r="AZ284" s="1">
        <v>518</v>
      </c>
      <c r="BA284" s="1">
        <v>1932</v>
      </c>
      <c r="BB284" s="1">
        <v>2450</v>
      </c>
      <c r="BC284" s="1">
        <v>0.21142857142857099</v>
      </c>
      <c r="BD284" s="2">
        <v>54</v>
      </c>
      <c r="BE284" s="1">
        <v>44.607443571090698</v>
      </c>
      <c r="BF284" s="1">
        <v>2206.1263811588201</v>
      </c>
      <c r="BG284" s="1">
        <v>2250.7338247299099</v>
      </c>
      <c r="BH284" s="1">
        <v>525</v>
      </c>
      <c r="BI284" s="1">
        <v>2175</v>
      </c>
      <c r="BJ284" s="1">
        <v>2700</v>
      </c>
      <c r="BK284" s="1">
        <v>0.194444444444444</v>
      </c>
      <c r="BL284" s="2">
        <v>57</v>
      </c>
      <c r="BM284" s="1">
        <v>46.683151483535703</v>
      </c>
      <c r="BN284" s="1">
        <v>2213.82154631614</v>
      </c>
      <c r="BO284" s="1">
        <v>2260.5046977996799</v>
      </c>
      <c r="BP284" s="1">
        <v>526</v>
      </c>
      <c r="BQ284" s="1">
        <v>2324</v>
      </c>
      <c r="BR284" s="1">
        <v>2850</v>
      </c>
      <c r="BS284" s="1">
        <v>0.18456140350877101</v>
      </c>
      <c r="BT284" s="2">
        <v>98</v>
      </c>
      <c r="BU284" s="1">
        <v>75.450043678283606</v>
      </c>
      <c r="BV284" s="1">
        <v>2291.1655244827198</v>
      </c>
      <c r="BW284" s="1">
        <v>2366.6155681610098</v>
      </c>
      <c r="BX284" s="1">
        <v>676</v>
      </c>
      <c r="BY284" s="1">
        <v>4175</v>
      </c>
      <c r="BZ284" s="1">
        <v>4851</v>
      </c>
      <c r="CA284" s="1">
        <v>0.139352710781282</v>
      </c>
    </row>
    <row r="285" spans="1:79" x14ac:dyDescent="0.25">
      <c r="A285" s="1" t="s">
        <v>407</v>
      </c>
      <c r="B285" s="1" t="s">
        <v>99</v>
      </c>
      <c r="C285" s="1" t="s">
        <v>91</v>
      </c>
      <c r="D285" s="1" t="s">
        <v>79</v>
      </c>
      <c r="E285" s="1" t="s">
        <v>80</v>
      </c>
      <c r="F285" s="1" t="s">
        <v>81</v>
      </c>
      <c r="G285" s="1">
        <v>2</v>
      </c>
      <c r="H285" s="2">
        <v>22</v>
      </c>
      <c r="I285" s="1">
        <v>15.936558246612501</v>
      </c>
      <c r="J285" s="1">
        <v>1852.5699081420801</v>
      </c>
      <c r="K285" s="1">
        <v>1868.5064663886999</v>
      </c>
      <c r="L285" s="1">
        <v>305</v>
      </c>
      <c r="M285" s="1">
        <v>795</v>
      </c>
      <c r="N285" s="1">
        <v>1100</v>
      </c>
      <c r="O285" s="1">
        <v>0.277272727272727</v>
      </c>
      <c r="P285" s="2">
        <v>27</v>
      </c>
      <c r="Q285" s="1">
        <v>19.457868576049801</v>
      </c>
      <c r="R285" s="1">
        <v>1993.0331060886299</v>
      </c>
      <c r="S285" s="1">
        <v>2012.4909746646799</v>
      </c>
      <c r="T285" s="1">
        <v>367</v>
      </c>
      <c r="U285" s="1">
        <v>983</v>
      </c>
      <c r="V285" s="1">
        <v>1350</v>
      </c>
      <c r="W285" s="1">
        <v>0.27185185185185101</v>
      </c>
      <c r="X285" s="2">
        <v>32</v>
      </c>
      <c r="Y285" s="1">
        <v>23.008316278457599</v>
      </c>
      <c r="Z285" s="1">
        <v>2084.35053300857</v>
      </c>
      <c r="AA285" s="1">
        <v>2107.3588492870299</v>
      </c>
      <c r="AB285" s="1">
        <v>432</v>
      </c>
      <c r="AC285" s="1">
        <v>1168</v>
      </c>
      <c r="AD285" s="1">
        <v>1600</v>
      </c>
      <c r="AE285" s="1">
        <v>0.27</v>
      </c>
      <c r="AF285" s="2">
        <v>36</v>
      </c>
      <c r="AG285" s="1">
        <v>25.789132356643599</v>
      </c>
      <c r="AH285" s="1">
        <v>2131.1385669708202</v>
      </c>
      <c r="AI285" s="1">
        <v>2156.9276993274598</v>
      </c>
      <c r="AJ285" s="1">
        <v>463</v>
      </c>
      <c r="AK285" s="1">
        <v>1337</v>
      </c>
      <c r="AL285" s="1">
        <v>1800</v>
      </c>
      <c r="AM285" s="1">
        <v>0.25722222222222202</v>
      </c>
      <c r="AN285" s="2">
        <v>43</v>
      </c>
      <c r="AO285" s="1">
        <v>30.785982370376502</v>
      </c>
      <c r="AP285" s="1">
        <v>2185.7134881019501</v>
      </c>
      <c r="AQ285" s="1">
        <v>2216.4994704723299</v>
      </c>
      <c r="AR285" s="1">
        <v>497</v>
      </c>
      <c r="AS285" s="1">
        <v>1653</v>
      </c>
      <c r="AT285" s="1">
        <v>2150</v>
      </c>
      <c r="AU285" s="1">
        <v>0.23116279069767401</v>
      </c>
      <c r="AV285" s="2">
        <v>49</v>
      </c>
      <c r="AW285" s="1">
        <v>35.0626282691955</v>
      </c>
      <c r="AX285" s="1">
        <v>2213.19185090065</v>
      </c>
      <c r="AY285" s="1">
        <v>2248.2544791698401</v>
      </c>
      <c r="AZ285" s="1">
        <v>518</v>
      </c>
      <c r="BA285" s="1">
        <v>1932</v>
      </c>
      <c r="BB285" s="1">
        <v>2450</v>
      </c>
      <c r="BC285" s="1">
        <v>0.21142857142857099</v>
      </c>
      <c r="BD285" s="2">
        <v>54</v>
      </c>
      <c r="BE285" s="1">
        <v>38.6557810306549</v>
      </c>
      <c r="BF285" s="1">
        <v>2229.1743950843802</v>
      </c>
      <c r="BG285" s="1">
        <v>2267.8301761150301</v>
      </c>
      <c r="BH285" s="1">
        <v>525</v>
      </c>
      <c r="BI285" s="1">
        <v>2175</v>
      </c>
      <c r="BJ285" s="1">
        <v>2700</v>
      </c>
      <c r="BK285" s="1">
        <v>0.194444444444444</v>
      </c>
      <c r="BL285" s="2">
        <v>57</v>
      </c>
      <c r="BM285" s="1">
        <v>40.635458946227999</v>
      </c>
      <c r="BN285" s="1">
        <v>2236.9179620742798</v>
      </c>
      <c r="BO285" s="1">
        <v>2277.5534210205001</v>
      </c>
      <c r="BP285" s="1">
        <v>526</v>
      </c>
      <c r="BQ285" s="1">
        <v>2324</v>
      </c>
      <c r="BR285" s="1">
        <v>2850</v>
      </c>
      <c r="BS285" s="1">
        <v>0.18456140350877101</v>
      </c>
      <c r="BT285" s="2">
        <v>98</v>
      </c>
      <c r="BU285" s="1">
        <v>72.855064153671194</v>
      </c>
      <c r="BV285" s="1">
        <v>2311.0152549743598</v>
      </c>
      <c r="BW285" s="1">
        <v>2383.8703191280301</v>
      </c>
      <c r="BX285" s="1">
        <v>676</v>
      </c>
      <c r="BY285" s="1">
        <v>4175</v>
      </c>
      <c r="BZ285" s="1">
        <v>4851</v>
      </c>
      <c r="CA285" s="1">
        <v>0.139352710781282</v>
      </c>
    </row>
    <row r="286" spans="1:79" x14ac:dyDescent="0.25">
      <c r="A286" s="1" t="s">
        <v>409</v>
      </c>
      <c r="B286" s="1" t="s">
        <v>99</v>
      </c>
      <c r="C286" s="1" t="s">
        <v>91</v>
      </c>
      <c r="D286" s="1" t="s">
        <v>79</v>
      </c>
      <c r="E286" s="1" t="s">
        <v>80</v>
      </c>
      <c r="F286" s="1" t="s">
        <v>81</v>
      </c>
      <c r="G286" s="1">
        <v>3</v>
      </c>
      <c r="H286" s="2">
        <v>22</v>
      </c>
      <c r="I286" s="1">
        <v>16.7898654937744</v>
      </c>
      <c r="J286" s="1">
        <v>1932.04624080657</v>
      </c>
      <c r="K286" s="1">
        <v>1948.8361063003499</v>
      </c>
      <c r="L286" s="1">
        <v>305</v>
      </c>
      <c r="M286" s="1">
        <v>795</v>
      </c>
      <c r="N286" s="1">
        <v>1100</v>
      </c>
      <c r="O286" s="1">
        <v>0.277272727272727</v>
      </c>
      <c r="P286" s="2">
        <v>27</v>
      </c>
      <c r="Q286" s="1">
        <v>20.419294595718299</v>
      </c>
      <c r="R286" s="1">
        <v>2086.4999682903199</v>
      </c>
      <c r="S286" s="1">
        <v>2106.9192628860401</v>
      </c>
      <c r="T286" s="1">
        <v>367</v>
      </c>
      <c r="U286" s="1">
        <v>983</v>
      </c>
      <c r="V286" s="1">
        <v>1350</v>
      </c>
      <c r="W286" s="1">
        <v>0.27185185185185101</v>
      </c>
      <c r="X286" s="2">
        <v>32</v>
      </c>
      <c r="Y286" s="1">
        <v>24.043080329895002</v>
      </c>
      <c r="Z286" s="1">
        <v>2179.6953210830602</v>
      </c>
      <c r="AA286" s="1">
        <v>2203.7384014129598</v>
      </c>
      <c r="AB286" s="1">
        <v>432</v>
      </c>
      <c r="AC286" s="1">
        <v>1168</v>
      </c>
      <c r="AD286" s="1">
        <v>1600</v>
      </c>
      <c r="AE286" s="1">
        <v>0.27</v>
      </c>
      <c r="AF286" s="2">
        <v>36</v>
      </c>
      <c r="AG286" s="1">
        <v>27.199305534362701</v>
      </c>
      <c r="AH286" s="1">
        <v>2230.9104070663402</v>
      </c>
      <c r="AI286" s="1">
        <v>2258.1097126006998</v>
      </c>
      <c r="AJ286" s="1">
        <v>463</v>
      </c>
      <c r="AK286" s="1">
        <v>1337</v>
      </c>
      <c r="AL286" s="1">
        <v>1800</v>
      </c>
      <c r="AM286" s="1">
        <v>0.25722222222222202</v>
      </c>
      <c r="AN286" s="2">
        <v>43</v>
      </c>
      <c r="AO286" s="1">
        <v>32.056256532669003</v>
      </c>
      <c r="AP286" s="1">
        <v>2292.0511813163698</v>
      </c>
      <c r="AQ286" s="1">
        <v>2324.1074378490398</v>
      </c>
      <c r="AR286" s="1">
        <v>497</v>
      </c>
      <c r="AS286" s="1">
        <v>1653</v>
      </c>
      <c r="AT286" s="1">
        <v>2150</v>
      </c>
      <c r="AU286" s="1">
        <v>0.23116279069767401</v>
      </c>
      <c r="AV286" s="2">
        <v>49</v>
      </c>
      <c r="AW286" s="1">
        <v>36.737876176834099</v>
      </c>
      <c r="AX286" s="1">
        <v>2320.3209462165801</v>
      </c>
      <c r="AY286" s="1">
        <v>2357.0588223934101</v>
      </c>
      <c r="AZ286" s="1">
        <v>518</v>
      </c>
      <c r="BA286" s="1">
        <v>1932</v>
      </c>
      <c r="BB286" s="1">
        <v>2450</v>
      </c>
      <c r="BC286" s="1">
        <v>0.21142857142857099</v>
      </c>
      <c r="BD286" s="2">
        <v>54</v>
      </c>
      <c r="BE286" s="1">
        <v>40.277988433837798</v>
      </c>
      <c r="BF286" s="1">
        <v>2336.7223691940299</v>
      </c>
      <c r="BG286" s="1">
        <v>2377.00035762786</v>
      </c>
      <c r="BH286" s="1">
        <v>525</v>
      </c>
      <c r="BI286" s="1">
        <v>2175</v>
      </c>
      <c r="BJ286" s="1">
        <v>2700</v>
      </c>
      <c r="BK286" s="1">
        <v>0.194444444444444</v>
      </c>
      <c r="BL286" s="2">
        <v>57</v>
      </c>
      <c r="BM286" s="1">
        <v>42.3218574523925</v>
      </c>
      <c r="BN286" s="1">
        <v>2344.6854381561202</v>
      </c>
      <c r="BO286" s="1">
        <v>2387.0072956085201</v>
      </c>
      <c r="BP286" s="1">
        <v>526</v>
      </c>
      <c r="BQ286" s="1">
        <v>2324</v>
      </c>
      <c r="BR286" s="1">
        <v>2850</v>
      </c>
      <c r="BS286" s="1">
        <v>0.18456140350877101</v>
      </c>
      <c r="BT286" s="2">
        <v>98</v>
      </c>
      <c r="BU286" s="1">
        <v>74.241313457488999</v>
      </c>
      <c r="BV286" s="1">
        <v>2424.9768195152201</v>
      </c>
      <c r="BW286" s="1">
        <v>2499.21813297271</v>
      </c>
      <c r="BX286" s="1">
        <v>676</v>
      </c>
      <c r="BY286" s="1">
        <v>4175</v>
      </c>
      <c r="BZ286" s="1">
        <v>4851</v>
      </c>
      <c r="CA286" s="1">
        <v>0.139352710781282</v>
      </c>
    </row>
    <row r="287" spans="1:79" x14ac:dyDescent="0.25">
      <c r="A287" s="1" t="s">
        <v>411</v>
      </c>
      <c r="B287" s="1" t="s">
        <v>99</v>
      </c>
      <c r="C287" s="1" t="s">
        <v>91</v>
      </c>
      <c r="D287" s="1" t="s">
        <v>79</v>
      </c>
      <c r="E287" s="1" t="s">
        <v>80</v>
      </c>
      <c r="F287" s="1" t="s">
        <v>81</v>
      </c>
      <c r="G287" s="1">
        <v>4</v>
      </c>
      <c r="H287" s="2">
        <v>22</v>
      </c>
      <c r="I287" s="1">
        <v>15.0131409168243</v>
      </c>
      <c r="J287" s="1">
        <v>1858.7500033378601</v>
      </c>
      <c r="K287" s="1">
        <v>1873.7631442546799</v>
      </c>
      <c r="L287" s="1">
        <v>305</v>
      </c>
      <c r="M287" s="1">
        <v>795</v>
      </c>
      <c r="N287" s="1">
        <v>1100</v>
      </c>
      <c r="O287" s="1">
        <v>0.277272727272727</v>
      </c>
      <c r="P287" s="2">
        <v>27</v>
      </c>
      <c r="Q287" s="1">
        <v>19.268627882003699</v>
      </c>
      <c r="R287" s="1">
        <v>2004.4815557003001</v>
      </c>
      <c r="S287" s="1">
        <v>2023.7501835823</v>
      </c>
      <c r="T287" s="1">
        <v>367</v>
      </c>
      <c r="U287" s="1">
        <v>983</v>
      </c>
      <c r="V287" s="1">
        <v>1350</v>
      </c>
      <c r="W287" s="1">
        <v>0.27185185185185101</v>
      </c>
      <c r="X287" s="2">
        <v>32</v>
      </c>
      <c r="Y287" s="1">
        <v>22.745943069458001</v>
      </c>
      <c r="Z287" s="1">
        <v>2096.8682670593198</v>
      </c>
      <c r="AA287" s="1">
        <v>2119.6142101287801</v>
      </c>
      <c r="AB287" s="1">
        <v>432</v>
      </c>
      <c r="AC287" s="1">
        <v>1168</v>
      </c>
      <c r="AD287" s="1">
        <v>1600</v>
      </c>
      <c r="AE287" s="1">
        <v>0.27</v>
      </c>
      <c r="AF287" s="2">
        <v>36</v>
      </c>
      <c r="AG287" s="1">
        <v>25.751016855239801</v>
      </c>
      <c r="AH287" s="1">
        <v>2144.6758289337099</v>
      </c>
      <c r="AI287" s="1">
        <v>2170.4268457889498</v>
      </c>
      <c r="AJ287" s="1">
        <v>463</v>
      </c>
      <c r="AK287" s="1">
        <v>1337</v>
      </c>
      <c r="AL287" s="1">
        <v>1800</v>
      </c>
      <c r="AM287" s="1">
        <v>0.25722222222222202</v>
      </c>
      <c r="AN287" s="2">
        <v>43</v>
      </c>
      <c r="AO287" s="1">
        <v>30.7020115852355</v>
      </c>
      <c r="AP287" s="1">
        <v>2201.1217758655498</v>
      </c>
      <c r="AQ287" s="1">
        <v>2231.82378745079</v>
      </c>
      <c r="AR287" s="1">
        <v>497</v>
      </c>
      <c r="AS287" s="1">
        <v>1653</v>
      </c>
      <c r="AT287" s="1">
        <v>2150</v>
      </c>
      <c r="AU287" s="1">
        <v>0.23116279069767401</v>
      </c>
      <c r="AV287" s="2">
        <v>49</v>
      </c>
      <c r="AW287" s="1">
        <v>34.813734292984002</v>
      </c>
      <c r="AX287" s="1">
        <v>2228.7697474956499</v>
      </c>
      <c r="AY287" s="1">
        <v>2263.5834817886298</v>
      </c>
      <c r="AZ287" s="1">
        <v>518</v>
      </c>
      <c r="BA287" s="1">
        <v>1932</v>
      </c>
      <c r="BB287" s="1">
        <v>2450</v>
      </c>
      <c r="BC287" s="1">
        <v>0.21142857142857099</v>
      </c>
      <c r="BD287" s="2">
        <v>54</v>
      </c>
      <c r="BE287" s="1">
        <v>38.149978637695298</v>
      </c>
      <c r="BF287" s="1">
        <v>2244.4592154026</v>
      </c>
      <c r="BG287" s="1">
        <v>2282.6091940402898</v>
      </c>
      <c r="BH287" s="1">
        <v>525</v>
      </c>
      <c r="BI287" s="1">
        <v>2175</v>
      </c>
      <c r="BJ287" s="1">
        <v>2700</v>
      </c>
      <c r="BK287" s="1">
        <v>0.194444444444444</v>
      </c>
      <c r="BL287" s="2">
        <v>57</v>
      </c>
      <c r="BM287" s="1">
        <v>40.221329689025801</v>
      </c>
      <c r="BN287" s="1">
        <v>2254.1204264163898</v>
      </c>
      <c r="BO287" s="1">
        <v>2294.3417561054198</v>
      </c>
      <c r="BP287" s="1">
        <v>526</v>
      </c>
      <c r="BQ287" s="1">
        <v>2324</v>
      </c>
      <c r="BR287" s="1">
        <v>2850</v>
      </c>
      <c r="BS287" s="1">
        <v>0.18456140350877101</v>
      </c>
      <c r="BT287" s="2">
        <v>98</v>
      </c>
      <c r="BU287" s="1">
        <v>71.051250934600802</v>
      </c>
      <c r="BV287" s="1">
        <v>2331.3720963001201</v>
      </c>
      <c r="BW287" s="1">
        <v>2402.42334723472</v>
      </c>
      <c r="BX287" s="1">
        <v>676</v>
      </c>
      <c r="BY287" s="1">
        <v>4175</v>
      </c>
      <c r="BZ287" s="1">
        <v>4851</v>
      </c>
      <c r="CA287" s="1">
        <v>0.139352710781282</v>
      </c>
    </row>
    <row r="288" spans="1:79" x14ac:dyDescent="0.25">
      <c r="A288" s="1" t="s">
        <v>415</v>
      </c>
      <c r="B288" s="1" t="s">
        <v>99</v>
      </c>
      <c r="C288" s="1" t="s">
        <v>91</v>
      </c>
      <c r="D288" s="1" t="s">
        <v>79</v>
      </c>
      <c r="E288" s="1" t="s">
        <v>80</v>
      </c>
      <c r="F288" s="1" t="s">
        <v>81</v>
      </c>
      <c r="G288" s="1">
        <v>5</v>
      </c>
      <c r="H288" s="2">
        <v>22</v>
      </c>
      <c r="I288" s="1">
        <v>15.308775424957201</v>
      </c>
      <c r="J288" s="1">
        <v>1839.37800836563</v>
      </c>
      <c r="K288" s="1">
        <v>1854.68678379058</v>
      </c>
      <c r="L288" s="1">
        <v>305</v>
      </c>
      <c r="M288" s="1">
        <v>795</v>
      </c>
      <c r="N288" s="1">
        <v>1100</v>
      </c>
      <c r="O288" s="1">
        <v>0.277272727272727</v>
      </c>
      <c r="P288" s="2">
        <v>27</v>
      </c>
      <c r="Q288" s="1">
        <v>18.939971446990899</v>
      </c>
      <c r="R288" s="1">
        <v>1984.75934243202</v>
      </c>
      <c r="S288" s="1">
        <v>2003.6993138790101</v>
      </c>
      <c r="T288" s="1">
        <v>367</v>
      </c>
      <c r="U288" s="1">
        <v>983</v>
      </c>
      <c r="V288" s="1">
        <v>1350</v>
      </c>
      <c r="W288" s="1">
        <v>0.27185185185185101</v>
      </c>
      <c r="X288" s="2">
        <v>32</v>
      </c>
      <c r="Y288" s="1">
        <v>22.5433361530303</v>
      </c>
      <c r="Z288" s="1">
        <v>2069.7338211536398</v>
      </c>
      <c r="AA288" s="1">
        <v>2092.2771573066698</v>
      </c>
      <c r="AB288" s="1">
        <v>432</v>
      </c>
      <c r="AC288" s="1">
        <v>1168</v>
      </c>
      <c r="AD288" s="1">
        <v>1600</v>
      </c>
      <c r="AE288" s="1">
        <v>0.27</v>
      </c>
      <c r="AF288" s="2">
        <v>36</v>
      </c>
      <c r="AG288" s="1">
        <v>25.3128261566162</v>
      </c>
      <c r="AH288" s="1">
        <v>2119.5484890937801</v>
      </c>
      <c r="AI288" s="1">
        <v>2144.8613152503899</v>
      </c>
      <c r="AJ288" s="1">
        <v>463</v>
      </c>
      <c r="AK288" s="1">
        <v>1337</v>
      </c>
      <c r="AL288" s="1">
        <v>1800</v>
      </c>
      <c r="AM288" s="1">
        <v>0.25722222222222202</v>
      </c>
      <c r="AN288" s="2">
        <v>43</v>
      </c>
      <c r="AO288" s="1">
        <v>30.275883913040101</v>
      </c>
      <c r="AP288" s="1">
        <v>2171.5279557704898</v>
      </c>
      <c r="AQ288" s="1">
        <v>2201.80383968353</v>
      </c>
      <c r="AR288" s="1">
        <v>497</v>
      </c>
      <c r="AS288" s="1">
        <v>1653</v>
      </c>
      <c r="AT288" s="1">
        <v>2150</v>
      </c>
      <c r="AU288" s="1">
        <v>0.23116279069767401</v>
      </c>
      <c r="AV288" s="2">
        <v>49</v>
      </c>
      <c r="AW288" s="1">
        <v>34.512725353240903</v>
      </c>
      <c r="AX288" s="1">
        <v>2197.4360969066602</v>
      </c>
      <c r="AY288" s="1">
        <v>2231.9488222599002</v>
      </c>
      <c r="AZ288" s="1">
        <v>518</v>
      </c>
      <c r="BA288" s="1">
        <v>1932</v>
      </c>
      <c r="BB288" s="1">
        <v>2450</v>
      </c>
      <c r="BC288" s="1">
        <v>0.21142857142857099</v>
      </c>
      <c r="BD288" s="2">
        <v>54</v>
      </c>
      <c r="BE288" s="1">
        <v>37.949372291564899</v>
      </c>
      <c r="BF288" s="1">
        <v>2212.08504796028</v>
      </c>
      <c r="BG288" s="1">
        <v>2250.0344202518399</v>
      </c>
      <c r="BH288" s="1">
        <v>525</v>
      </c>
      <c r="BI288" s="1">
        <v>2175</v>
      </c>
      <c r="BJ288" s="1">
        <v>2700</v>
      </c>
      <c r="BK288" s="1">
        <v>0.194444444444444</v>
      </c>
      <c r="BL288" s="2">
        <v>57</v>
      </c>
      <c r="BM288" s="1">
        <v>39.940896272659302</v>
      </c>
      <c r="BN288" s="1">
        <v>2221.9993989467598</v>
      </c>
      <c r="BO288" s="1">
        <v>2261.94029521942</v>
      </c>
      <c r="BP288" s="1">
        <v>526</v>
      </c>
      <c r="BQ288" s="1">
        <v>2324</v>
      </c>
      <c r="BR288" s="1">
        <v>2850</v>
      </c>
      <c r="BS288" s="1">
        <v>0.18456140350877101</v>
      </c>
      <c r="BT288" s="2">
        <v>98</v>
      </c>
      <c r="BU288" s="1">
        <v>69.875494241714406</v>
      </c>
      <c r="BV288" s="1">
        <v>2295.4318063259102</v>
      </c>
      <c r="BW288" s="1">
        <v>2365.3073005676201</v>
      </c>
      <c r="BX288" s="1">
        <v>676</v>
      </c>
      <c r="BY288" s="1">
        <v>4175</v>
      </c>
      <c r="BZ288" s="1">
        <v>4851</v>
      </c>
      <c r="CA288" s="1">
        <v>0.139352710781282</v>
      </c>
    </row>
    <row r="289" spans="1:79" x14ac:dyDescent="0.25">
      <c r="A289" s="1" t="s">
        <v>528</v>
      </c>
      <c r="B289" s="1" t="s">
        <v>99</v>
      </c>
      <c r="C289" s="1" t="s">
        <v>91</v>
      </c>
      <c r="D289" s="1" t="s">
        <v>90</v>
      </c>
      <c r="E289" s="1" t="s">
        <v>89</v>
      </c>
      <c r="F289" s="1" t="s">
        <v>81</v>
      </c>
      <c r="G289" s="1">
        <v>5</v>
      </c>
      <c r="H289" s="2">
        <v>26</v>
      </c>
      <c r="I289" s="1">
        <v>7.5497250556945801</v>
      </c>
      <c r="J289" s="1">
        <v>2963.3601071834501</v>
      </c>
      <c r="K289" s="1">
        <v>2970.9098322391501</v>
      </c>
      <c r="L289" s="1">
        <v>130</v>
      </c>
      <c r="M289" s="1">
        <v>1170</v>
      </c>
      <c r="N289" s="1">
        <v>1300</v>
      </c>
      <c r="O289" s="1">
        <v>0.1</v>
      </c>
      <c r="P289" s="2">
        <v>31</v>
      </c>
      <c r="Q289" s="1">
        <v>9.0071330070495605</v>
      </c>
      <c r="R289" s="1">
        <v>3273.5484032630902</v>
      </c>
      <c r="S289" s="1">
        <v>3282.5555362701398</v>
      </c>
      <c r="T289" s="1">
        <v>163</v>
      </c>
      <c r="U289" s="1">
        <v>1387</v>
      </c>
      <c r="V289" s="1">
        <v>1550</v>
      </c>
      <c r="W289" s="1">
        <v>0.10516129032257999</v>
      </c>
      <c r="X289" s="2">
        <v>32</v>
      </c>
      <c r="Y289" s="1">
        <v>9.2982831001281703</v>
      </c>
      <c r="Z289" s="1">
        <v>3329.22809934616</v>
      </c>
      <c r="AA289" s="1">
        <v>3338.52638244628</v>
      </c>
      <c r="AB289" s="1">
        <v>168</v>
      </c>
      <c r="AC289" s="1">
        <v>1432</v>
      </c>
      <c r="AD289" s="1">
        <v>1600</v>
      </c>
      <c r="AE289" s="1">
        <v>0.105</v>
      </c>
      <c r="AF289" s="2">
        <v>36</v>
      </c>
      <c r="AG289" s="1">
        <v>10.465268135070801</v>
      </c>
      <c r="AH289" s="1">
        <v>3527.5318243503498</v>
      </c>
      <c r="AI289" s="1">
        <v>3537.9970924854201</v>
      </c>
      <c r="AJ289" s="1">
        <v>188</v>
      </c>
      <c r="AK289" s="1">
        <v>1612</v>
      </c>
      <c r="AL289" s="1">
        <v>1800</v>
      </c>
      <c r="AM289" s="1">
        <v>0.10444444444444401</v>
      </c>
      <c r="AN289" s="2">
        <v>41</v>
      </c>
      <c r="AO289" s="1">
        <v>12.1723413467407</v>
      </c>
      <c r="AP289" s="1">
        <v>3745.9944062232898</v>
      </c>
      <c r="AQ289" s="1">
        <v>3758.1667475700301</v>
      </c>
      <c r="AR289" s="1">
        <v>210</v>
      </c>
      <c r="AS289" s="1">
        <v>1840</v>
      </c>
      <c r="AT289" s="1">
        <v>2050</v>
      </c>
      <c r="AU289" s="1">
        <v>0.10243902439024299</v>
      </c>
      <c r="AV289" s="2">
        <v>58</v>
      </c>
      <c r="AW289" s="1">
        <v>17.1188399791717</v>
      </c>
      <c r="AX289" s="1">
        <v>4112.0281369686099</v>
      </c>
      <c r="AY289" s="1">
        <v>4129.1469769477799</v>
      </c>
      <c r="AZ289" s="1">
        <v>336</v>
      </c>
      <c r="BA289" s="1">
        <v>2564</v>
      </c>
      <c r="BB289" s="1">
        <v>2900</v>
      </c>
      <c r="BC289" s="1">
        <v>0.115862068965517</v>
      </c>
      <c r="BD289" s="2">
        <v>67</v>
      </c>
      <c r="BE289" s="1">
        <v>19.684389114379801</v>
      </c>
      <c r="BF289" s="1">
        <v>4158.9677538871701</v>
      </c>
      <c r="BG289" s="1">
        <v>4178.65214300155</v>
      </c>
      <c r="BH289" s="1">
        <v>446</v>
      </c>
      <c r="BI289" s="1">
        <v>2904</v>
      </c>
      <c r="BJ289" s="1">
        <v>3350</v>
      </c>
      <c r="BK289" s="1">
        <v>0.13313432835820799</v>
      </c>
      <c r="BL289" s="2">
        <v>69</v>
      </c>
      <c r="BM289" s="1">
        <v>20.245255947113002</v>
      </c>
      <c r="BN289" s="1">
        <v>4159.8073027133896</v>
      </c>
      <c r="BO289" s="1">
        <v>4180.0525586604999</v>
      </c>
      <c r="BP289" s="1">
        <v>506</v>
      </c>
      <c r="BQ289" s="1">
        <v>2944</v>
      </c>
      <c r="BR289" s="1">
        <v>3450</v>
      </c>
      <c r="BS289" s="1">
        <v>0.146666666666666</v>
      </c>
      <c r="BT289" s="2">
        <v>70</v>
      </c>
      <c r="BU289" s="1">
        <v>20.5271458625793</v>
      </c>
      <c r="BV289" s="1">
        <v>4160.0273725986399</v>
      </c>
      <c r="BW289" s="1">
        <v>4180.5545184612201</v>
      </c>
      <c r="BX289" s="1">
        <v>552</v>
      </c>
      <c r="BY289" s="1">
        <v>2948</v>
      </c>
      <c r="BZ289" s="1">
        <v>3500</v>
      </c>
      <c r="CA289" s="1">
        <v>0.157714285714285</v>
      </c>
    </row>
    <row r="290" spans="1:79" x14ac:dyDescent="0.25">
      <c r="A290" s="1" t="s">
        <v>535</v>
      </c>
      <c r="B290" s="1" t="s">
        <v>99</v>
      </c>
      <c r="C290" s="1" t="s">
        <v>92</v>
      </c>
      <c r="D290" s="1" t="s">
        <v>90</v>
      </c>
      <c r="E290" s="1" t="s">
        <v>89</v>
      </c>
      <c r="F290" s="1" t="s">
        <v>83</v>
      </c>
      <c r="G290" s="1">
        <v>5</v>
      </c>
      <c r="H290" s="2">
        <v>8</v>
      </c>
      <c r="I290" s="1">
        <v>2.4593799114227202</v>
      </c>
      <c r="J290" s="1">
        <v>296.31048870086602</v>
      </c>
      <c r="K290" s="1">
        <v>298.76986861228897</v>
      </c>
      <c r="L290" s="1">
        <v>40</v>
      </c>
      <c r="M290" s="1">
        <v>360</v>
      </c>
      <c r="N290" s="1">
        <v>400</v>
      </c>
      <c r="O290" s="1">
        <v>0.1</v>
      </c>
      <c r="P290" s="2">
        <v>14</v>
      </c>
      <c r="Q290" s="1">
        <v>4.2148711681365896</v>
      </c>
      <c r="R290" s="1">
        <v>445.00373005866999</v>
      </c>
      <c r="S290" s="1">
        <v>449.21860122680602</v>
      </c>
      <c r="T290" s="1">
        <v>72</v>
      </c>
      <c r="U290" s="1">
        <v>628</v>
      </c>
      <c r="V290" s="1">
        <v>700</v>
      </c>
      <c r="W290" s="1">
        <v>0.10285714285714199</v>
      </c>
      <c r="X290" s="2">
        <v>28</v>
      </c>
      <c r="Y290" s="1">
        <v>8.6169571876525808</v>
      </c>
      <c r="Z290" s="1">
        <v>704.07014393806401</v>
      </c>
      <c r="AA290" s="1">
        <v>712.68710112571705</v>
      </c>
      <c r="AB290" s="1">
        <v>145</v>
      </c>
      <c r="AC290" s="1">
        <v>1255</v>
      </c>
      <c r="AD290" s="1">
        <v>1400</v>
      </c>
      <c r="AE290" s="1">
        <v>0.103571428571428</v>
      </c>
      <c r="AF290" s="2">
        <v>36</v>
      </c>
      <c r="AG290" s="1">
        <v>11.6179938316345</v>
      </c>
      <c r="AH290" s="1">
        <v>800.88915729522705</v>
      </c>
      <c r="AI290" s="1">
        <v>812.507151126861</v>
      </c>
      <c r="AJ290" s="1">
        <v>188</v>
      </c>
      <c r="AK290" s="1">
        <v>1612</v>
      </c>
      <c r="AL290" s="1">
        <v>1800</v>
      </c>
      <c r="AM290" s="1">
        <v>0.10444444444444401</v>
      </c>
      <c r="AN290" s="2">
        <v>47</v>
      </c>
      <c r="AO290" s="1">
        <v>14.8706896305084</v>
      </c>
      <c r="AP290" s="1">
        <v>888.50824594497601</v>
      </c>
      <c r="AQ290" s="1">
        <v>903.378935575485</v>
      </c>
      <c r="AR290" s="1">
        <v>257</v>
      </c>
      <c r="AS290" s="1">
        <v>2093</v>
      </c>
      <c r="AT290" s="1">
        <v>2350</v>
      </c>
      <c r="AU290" s="1">
        <v>0.109361702127659</v>
      </c>
      <c r="AV290" s="2">
        <v>59</v>
      </c>
      <c r="AW290" s="1">
        <v>19.135024547576901</v>
      </c>
      <c r="AX290" s="1">
        <v>929.81533169746399</v>
      </c>
      <c r="AY290" s="1">
        <v>948.95035624503998</v>
      </c>
      <c r="AZ290" s="1">
        <v>343</v>
      </c>
      <c r="BA290" s="1">
        <v>2607</v>
      </c>
      <c r="BB290" s="1">
        <v>2950</v>
      </c>
      <c r="BC290" s="1">
        <v>0.11627118644067699</v>
      </c>
      <c r="BD290" s="2">
        <v>68</v>
      </c>
      <c r="BE290" s="1">
        <v>21.7771396636962</v>
      </c>
      <c r="BF290" s="1">
        <v>939.26070261001496</v>
      </c>
      <c r="BG290" s="1">
        <v>961.03784227371204</v>
      </c>
      <c r="BH290" s="1">
        <v>477</v>
      </c>
      <c r="BI290" s="1">
        <v>2923</v>
      </c>
      <c r="BJ290" s="1">
        <v>3400</v>
      </c>
      <c r="BK290" s="1">
        <v>0.14029411764705799</v>
      </c>
      <c r="BL290" s="2">
        <v>69</v>
      </c>
      <c r="BM290" s="1">
        <v>22.0693826675415</v>
      </c>
      <c r="BN290" s="1">
        <v>939.52594757079999</v>
      </c>
      <c r="BO290" s="1">
        <v>961.59533023834194</v>
      </c>
      <c r="BP290" s="1">
        <v>506</v>
      </c>
      <c r="BQ290" s="1">
        <v>2944</v>
      </c>
      <c r="BR290" s="1">
        <v>3450</v>
      </c>
      <c r="BS290" s="1">
        <v>0.146666666666666</v>
      </c>
      <c r="BT290" s="2">
        <v>70</v>
      </c>
      <c r="BU290" s="1">
        <v>22.352284669876099</v>
      </c>
      <c r="BV290" s="1">
        <v>939.742527484893</v>
      </c>
      <c r="BW290" s="1">
        <v>962.09481215476899</v>
      </c>
      <c r="BX290" s="1">
        <v>552</v>
      </c>
      <c r="BY290" s="1">
        <v>2948</v>
      </c>
      <c r="BZ290" s="1">
        <v>3500</v>
      </c>
      <c r="CA290" s="1">
        <v>0.157714285714285</v>
      </c>
    </row>
    <row r="291" spans="1:79" x14ac:dyDescent="0.25">
      <c r="A291" s="1" t="s">
        <v>541</v>
      </c>
      <c r="B291" s="1" t="s">
        <v>99</v>
      </c>
      <c r="C291" s="1" t="s">
        <v>93</v>
      </c>
      <c r="D291" s="1" t="s">
        <v>90</v>
      </c>
      <c r="E291" s="1" t="s">
        <v>89</v>
      </c>
      <c r="F291" s="1" t="s">
        <v>83</v>
      </c>
      <c r="G291" s="1">
        <v>5</v>
      </c>
      <c r="H291" s="2">
        <v>6</v>
      </c>
      <c r="I291" s="1">
        <v>1.84155869483947</v>
      </c>
      <c r="J291" s="1">
        <v>241.41661095619199</v>
      </c>
      <c r="K291" s="1">
        <v>243.25816965103101</v>
      </c>
      <c r="L291" s="1">
        <v>33</v>
      </c>
      <c r="M291" s="1">
        <v>267</v>
      </c>
      <c r="N291" s="1">
        <v>300</v>
      </c>
      <c r="O291" s="1">
        <v>0.11</v>
      </c>
      <c r="P291" s="2">
        <v>11</v>
      </c>
      <c r="Q291" s="1">
        <v>3.2644343376159601</v>
      </c>
      <c r="R291" s="1">
        <v>380.740726232528</v>
      </c>
      <c r="S291" s="1">
        <v>384.00516057014403</v>
      </c>
      <c r="T291" s="1">
        <v>59</v>
      </c>
      <c r="U291" s="1">
        <v>491</v>
      </c>
      <c r="V291" s="1">
        <v>550</v>
      </c>
      <c r="W291" s="1">
        <v>0.10727272727272701</v>
      </c>
      <c r="X291" s="2">
        <v>23</v>
      </c>
      <c r="Y291" s="1">
        <v>7.47232937812805</v>
      </c>
      <c r="Z291" s="1">
        <v>636.76677417755104</v>
      </c>
      <c r="AA291" s="1">
        <v>644.23910355567898</v>
      </c>
      <c r="AB291" s="1">
        <v>115</v>
      </c>
      <c r="AC291" s="1">
        <v>1035</v>
      </c>
      <c r="AD291" s="1">
        <v>1150</v>
      </c>
      <c r="AE291" s="1">
        <v>0.1</v>
      </c>
      <c r="AF291" s="2">
        <v>36</v>
      </c>
      <c r="AG291" s="1">
        <v>11.3251662254333</v>
      </c>
      <c r="AH291" s="1">
        <v>813.35037922859101</v>
      </c>
      <c r="AI291" s="1">
        <v>824.67554545402504</v>
      </c>
      <c r="AJ291" s="1">
        <v>188</v>
      </c>
      <c r="AK291" s="1">
        <v>1612</v>
      </c>
      <c r="AL291" s="1">
        <v>1800</v>
      </c>
      <c r="AM291" s="1">
        <v>0.10444444444444401</v>
      </c>
      <c r="AN291" s="2">
        <v>48</v>
      </c>
      <c r="AO291" s="1">
        <v>15.2099680900573</v>
      </c>
      <c r="AP291" s="1">
        <v>905.59880256652798</v>
      </c>
      <c r="AQ291" s="1">
        <v>920.80877065658501</v>
      </c>
      <c r="AR291" s="1">
        <v>263</v>
      </c>
      <c r="AS291" s="1">
        <v>2137</v>
      </c>
      <c r="AT291" s="1">
        <v>2400</v>
      </c>
      <c r="AU291" s="1">
        <v>0.10958333333333301</v>
      </c>
      <c r="AV291" s="2">
        <v>57</v>
      </c>
      <c r="AW291" s="1">
        <v>18.235173940658498</v>
      </c>
      <c r="AX291" s="1">
        <v>936.70408511161804</v>
      </c>
      <c r="AY291" s="1">
        <v>954.93925905227604</v>
      </c>
      <c r="AZ291" s="1">
        <v>329</v>
      </c>
      <c r="BA291" s="1">
        <v>2521</v>
      </c>
      <c r="BB291" s="1">
        <v>2850</v>
      </c>
      <c r="BC291" s="1">
        <v>0.11543859649122799</v>
      </c>
      <c r="BD291" s="2">
        <v>68</v>
      </c>
      <c r="BE291" s="1">
        <v>21.460896253585801</v>
      </c>
      <c r="BF291" s="1">
        <v>950.40094137191704</v>
      </c>
      <c r="BG291" s="1">
        <v>971.86183762550297</v>
      </c>
      <c r="BH291" s="1">
        <v>477</v>
      </c>
      <c r="BI291" s="1">
        <v>2923</v>
      </c>
      <c r="BJ291" s="1">
        <v>3400</v>
      </c>
      <c r="BK291" s="1">
        <v>0.14029411764705799</v>
      </c>
      <c r="BL291" s="2">
        <v>69</v>
      </c>
      <c r="BM291" s="1">
        <v>21.8036031723022</v>
      </c>
      <c r="BN291" s="1">
        <v>950.66590142250004</v>
      </c>
      <c r="BO291" s="1">
        <v>972.46950459480195</v>
      </c>
      <c r="BP291" s="1">
        <v>506</v>
      </c>
      <c r="BQ291" s="1">
        <v>2944</v>
      </c>
      <c r="BR291" s="1">
        <v>3450</v>
      </c>
      <c r="BS291" s="1">
        <v>0.146666666666666</v>
      </c>
      <c r="BT291" s="2">
        <v>70</v>
      </c>
      <c r="BU291" s="1">
        <v>22.088162183761501</v>
      </c>
      <c r="BV291" s="1">
        <v>950.88322138786305</v>
      </c>
      <c r="BW291" s="1">
        <v>972.97138357162396</v>
      </c>
      <c r="BX291" s="1">
        <v>552</v>
      </c>
      <c r="BY291" s="1">
        <v>2948</v>
      </c>
      <c r="BZ291" s="1">
        <v>3500</v>
      </c>
      <c r="CA291" s="1">
        <v>0.157714285714285</v>
      </c>
    </row>
    <row r="292" spans="1:79" x14ac:dyDescent="0.25">
      <c r="A292" s="1" t="s">
        <v>633</v>
      </c>
      <c r="B292" s="1" t="s">
        <v>99</v>
      </c>
      <c r="C292" s="1" t="s">
        <v>91</v>
      </c>
      <c r="D292" s="1" t="s">
        <v>90</v>
      </c>
      <c r="E292" s="1" t="s">
        <v>89</v>
      </c>
      <c r="F292" s="1" t="s">
        <v>83</v>
      </c>
      <c r="G292" s="1">
        <v>3</v>
      </c>
      <c r="H292" s="2">
        <v>7</v>
      </c>
      <c r="I292" s="1">
        <v>1.9930269718170099</v>
      </c>
      <c r="J292" s="1">
        <v>264.14011907577498</v>
      </c>
      <c r="K292" s="1">
        <v>266.13314604759199</v>
      </c>
      <c r="L292" s="1">
        <v>41</v>
      </c>
      <c r="M292" s="1">
        <v>309</v>
      </c>
      <c r="N292" s="1">
        <v>350</v>
      </c>
      <c r="O292" s="1">
        <v>0.11714285714285699</v>
      </c>
      <c r="P292" s="2">
        <v>9</v>
      </c>
      <c r="Q292" s="1">
        <v>2.5703809261321999</v>
      </c>
      <c r="R292" s="1">
        <v>322.35541701316799</v>
      </c>
      <c r="S292" s="1">
        <v>324.92579793930003</v>
      </c>
      <c r="T292" s="1">
        <v>49</v>
      </c>
      <c r="U292" s="1">
        <v>401</v>
      </c>
      <c r="V292" s="1">
        <v>450</v>
      </c>
      <c r="W292" s="1">
        <v>0.10888888888888799</v>
      </c>
      <c r="X292" s="2">
        <v>15</v>
      </c>
      <c r="Y292" s="1">
        <v>4.2943780422210596</v>
      </c>
      <c r="Z292" s="1">
        <v>460.37488579749999</v>
      </c>
      <c r="AA292" s="1">
        <v>464.669263839721</v>
      </c>
      <c r="AB292" s="1">
        <v>84</v>
      </c>
      <c r="AC292" s="1">
        <v>666</v>
      </c>
      <c r="AD292" s="1">
        <v>750</v>
      </c>
      <c r="AE292" s="1">
        <v>0.112</v>
      </c>
      <c r="AF292" s="2">
        <v>36</v>
      </c>
      <c r="AG292" s="1">
        <v>11.8354384899139</v>
      </c>
      <c r="AH292" s="1">
        <v>785.28814649581898</v>
      </c>
      <c r="AI292" s="1">
        <v>797.12358498573303</v>
      </c>
      <c r="AJ292" s="1">
        <v>192</v>
      </c>
      <c r="AK292" s="1">
        <v>1608</v>
      </c>
      <c r="AL292" s="1">
        <v>1800</v>
      </c>
      <c r="AM292" s="1">
        <v>0.10666666666666599</v>
      </c>
      <c r="AN292" s="2">
        <v>52</v>
      </c>
      <c r="AO292" s="1">
        <v>16.616460084915101</v>
      </c>
      <c r="AP292" s="1">
        <v>900.08473777770996</v>
      </c>
      <c r="AQ292" s="1">
        <v>916.70119786262501</v>
      </c>
      <c r="AR292" s="1">
        <v>282</v>
      </c>
      <c r="AS292" s="1">
        <v>2318</v>
      </c>
      <c r="AT292" s="1">
        <v>2600</v>
      </c>
      <c r="AU292" s="1">
        <v>0.108461538461538</v>
      </c>
      <c r="AV292" s="2">
        <v>61</v>
      </c>
      <c r="AW292" s="1">
        <v>19.656072854995699</v>
      </c>
      <c r="AX292" s="1">
        <v>928.85853576660099</v>
      </c>
      <c r="AY292" s="1">
        <v>948.51460862159695</v>
      </c>
      <c r="AZ292" s="1">
        <v>335</v>
      </c>
      <c r="BA292" s="1">
        <v>2715</v>
      </c>
      <c r="BB292" s="1">
        <v>3050</v>
      </c>
      <c r="BC292" s="1">
        <v>0.10983606557377</v>
      </c>
      <c r="BD292" s="2">
        <v>70</v>
      </c>
      <c r="BE292" s="1">
        <v>22.196162462234401</v>
      </c>
      <c r="BF292" s="1">
        <v>939.36797976493801</v>
      </c>
      <c r="BG292" s="1">
        <v>961.56414222717206</v>
      </c>
      <c r="BH292" s="1">
        <v>465</v>
      </c>
      <c r="BI292" s="1">
        <v>3035</v>
      </c>
      <c r="BJ292" s="1">
        <v>3500</v>
      </c>
      <c r="BK292" s="1">
        <v>0.13285714285714201</v>
      </c>
      <c r="BL292" s="2">
        <v>71</v>
      </c>
      <c r="BM292" s="1">
        <v>22.470239400863601</v>
      </c>
      <c r="BN292" s="1">
        <v>940.25650882720902</v>
      </c>
      <c r="BO292" s="1">
        <v>962.72674822807301</v>
      </c>
      <c r="BP292" s="1">
        <v>487</v>
      </c>
      <c r="BQ292" s="1">
        <v>3063</v>
      </c>
      <c r="BR292" s="1">
        <v>3550</v>
      </c>
      <c r="BS292" s="1">
        <v>0.13718309859154901</v>
      </c>
      <c r="BT292" s="2">
        <v>73</v>
      </c>
      <c r="BU292" s="1">
        <v>23.770143508911101</v>
      </c>
      <c r="BV292" s="1">
        <v>940.70988273620605</v>
      </c>
      <c r="BW292" s="1">
        <v>964.48002624511696</v>
      </c>
      <c r="BX292" s="1">
        <v>563</v>
      </c>
      <c r="BY292" s="1">
        <v>3087</v>
      </c>
      <c r="BZ292" s="1">
        <v>3650</v>
      </c>
      <c r="CA292" s="1">
        <v>0.154246575342465</v>
      </c>
    </row>
    <row r="293" spans="1:79" x14ac:dyDescent="0.25">
      <c r="A293" s="1" t="s">
        <v>333</v>
      </c>
      <c r="B293" s="1" t="s">
        <v>99</v>
      </c>
      <c r="C293" s="1" t="s">
        <v>91</v>
      </c>
      <c r="D293" s="1" t="s">
        <v>79</v>
      </c>
      <c r="E293" s="1" t="s">
        <v>88</v>
      </c>
      <c r="F293" s="1" t="s">
        <v>83</v>
      </c>
      <c r="G293" s="1">
        <v>4</v>
      </c>
      <c r="H293" s="2">
        <v>23</v>
      </c>
      <c r="I293" s="1">
        <v>5.2995491027831996</v>
      </c>
      <c r="J293" s="1">
        <v>587.90101671218804</v>
      </c>
      <c r="K293" s="1">
        <v>593.20056581497101</v>
      </c>
      <c r="L293" s="1">
        <v>235</v>
      </c>
      <c r="M293" s="1">
        <v>915</v>
      </c>
      <c r="N293" s="1">
        <v>1150</v>
      </c>
      <c r="O293" s="1">
        <v>0.20434782608695601</v>
      </c>
      <c r="P293" s="2">
        <v>28</v>
      </c>
      <c r="Q293" s="1">
        <v>6.1041619777679399</v>
      </c>
      <c r="R293" s="1">
        <v>610.272813320159</v>
      </c>
      <c r="S293" s="1">
        <v>616.37697529792695</v>
      </c>
      <c r="T293" s="1">
        <v>325</v>
      </c>
      <c r="U293" s="1">
        <v>1075</v>
      </c>
      <c r="V293" s="1">
        <v>1400</v>
      </c>
      <c r="W293" s="1">
        <v>0.23214285714285701</v>
      </c>
      <c r="X293" s="2">
        <v>33</v>
      </c>
      <c r="Y293" s="1">
        <v>6.9045872688293404</v>
      </c>
      <c r="Z293" s="1">
        <v>619.70418906211796</v>
      </c>
      <c r="AA293" s="1">
        <v>626.60877633094697</v>
      </c>
      <c r="AB293" s="1">
        <v>405</v>
      </c>
      <c r="AC293" s="1">
        <v>1245</v>
      </c>
      <c r="AD293" s="1">
        <v>1650</v>
      </c>
      <c r="AE293" s="1">
        <v>0.24545454545454501</v>
      </c>
      <c r="AF293" s="2">
        <v>37</v>
      </c>
      <c r="AG293" s="1">
        <v>7.5388772487640301</v>
      </c>
      <c r="AH293" s="1">
        <v>623.682111024856</v>
      </c>
      <c r="AI293" s="1">
        <v>631.22098827362004</v>
      </c>
      <c r="AJ293" s="1">
        <v>459</v>
      </c>
      <c r="AK293" s="1">
        <v>1391</v>
      </c>
      <c r="AL293" s="1">
        <v>1850</v>
      </c>
      <c r="AM293" s="1">
        <v>0.24810810810810799</v>
      </c>
      <c r="AN293" s="2">
        <v>41</v>
      </c>
      <c r="AO293" s="1">
        <v>8.1855535507202095</v>
      </c>
      <c r="AP293" s="1">
        <v>627.32223820686295</v>
      </c>
      <c r="AQ293" s="1">
        <v>635.50779175758305</v>
      </c>
      <c r="AR293" s="1">
        <v>546</v>
      </c>
      <c r="AS293" s="1">
        <v>1504</v>
      </c>
      <c r="AT293" s="1">
        <v>2050</v>
      </c>
      <c r="AU293" s="1">
        <v>0.26634146341463399</v>
      </c>
      <c r="AV293" s="2">
        <v>44</v>
      </c>
      <c r="AW293" s="1">
        <v>8.6695992946624703</v>
      </c>
      <c r="AX293" s="1">
        <v>628.99721431732098</v>
      </c>
      <c r="AY293" s="1">
        <v>637.66681361198403</v>
      </c>
      <c r="AZ293" s="1">
        <v>646</v>
      </c>
      <c r="BA293" s="1">
        <v>1554</v>
      </c>
      <c r="BB293" s="1">
        <v>2200</v>
      </c>
      <c r="BC293" s="1">
        <v>0.29363636363636297</v>
      </c>
      <c r="BD293" s="2">
        <v>45</v>
      </c>
      <c r="BE293" s="1">
        <v>8.8301441669464094</v>
      </c>
      <c r="BF293" s="1">
        <v>629.51773238182</v>
      </c>
      <c r="BG293" s="1">
        <v>638.34787654876698</v>
      </c>
      <c r="BH293" s="1">
        <v>678</v>
      </c>
      <c r="BI293" s="1">
        <v>1572</v>
      </c>
      <c r="BJ293" s="1">
        <v>2250</v>
      </c>
      <c r="BK293" s="1">
        <v>0.30133333333333301</v>
      </c>
      <c r="BL293" s="2">
        <v>47</v>
      </c>
      <c r="BM293" s="1">
        <v>9.1537382602691597</v>
      </c>
      <c r="BN293" s="1">
        <v>630.50739669799805</v>
      </c>
      <c r="BO293" s="1">
        <v>639.66113495826698</v>
      </c>
      <c r="BP293" s="1">
        <v>774</v>
      </c>
      <c r="BQ293" s="1">
        <v>1576</v>
      </c>
      <c r="BR293" s="1">
        <v>2350</v>
      </c>
      <c r="BS293" s="1">
        <v>0.32936170212765897</v>
      </c>
      <c r="BT293" s="2">
        <v>48</v>
      </c>
      <c r="BU293" s="1">
        <v>9.3168253898620605</v>
      </c>
      <c r="BV293" s="1">
        <v>630.99673366546597</v>
      </c>
      <c r="BW293" s="1">
        <v>640.31355905532803</v>
      </c>
      <c r="BX293" s="1">
        <v>824</v>
      </c>
      <c r="BY293" s="1">
        <v>1576</v>
      </c>
      <c r="BZ293" s="1">
        <v>2400</v>
      </c>
      <c r="CA293" s="1">
        <v>0.34333333333333299</v>
      </c>
    </row>
    <row r="294" spans="1:79" x14ac:dyDescent="0.25">
      <c r="A294" s="1" t="s">
        <v>338</v>
      </c>
      <c r="B294" s="1" t="s">
        <v>99</v>
      </c>
      <c r="C294" s="1" t="s">
        <v>78</v>
      </c>
      <c r="D294" s="1" t="s">
        <v>90</v>
      </c>
      <c r="E294" s="1" t="s">
        <v>88</v>
      </c>
      <c r="F294" s="1" t="s">
        <v>85</v>
      </c>
      <c r="G294" s="1">
        <v>5</v>
      </c>
      <c r="H294" s="2">
        <v>31</v>
      </c>
      <c r="I294" s="1">
        <v>3.2013063430786102</v>
      </c>
      <c r="J294" s="1">
        <v>190.431975364685</v>
      </c>
      <c r="K294" s="1">
        <v>193.63328170776299</v>
      </c>
      <c r="L294" s="1">
        <v>292</v>
      </c>
      <c r="M294" s="1">
        <v>1258</v>
      </c>
      <c r="N294" s="1">
        <v>1550</v>
      </c>
      <c r="O294" s="1">
        <v>0.18838709677419299</v>
      </c>
      <c r="P294" s="2">
        <v>33</v>
      </c>
      <c r="Q294" s="1">
        <v>3.3733375072479199</v>
      </c>
      <c r="R294" s="1">
        <v>194.64266133308399</v>
      </c>
      <c r="S294" s="1">
        <v>198.015998840332</v>
      </c>
      <c r="T294" s="1">
        <v>325</v>
      </c>
      <c r="U294" s="1">
        <v>1325</v>
      </c>
      <c r="V294" s="1">
        <v>1650</v>
      </c>
      <c r="W294" s="1">
        <v>0.19696969696969599</v>
      </c>
      <c r="X294" s="2">
        <v>36</v>
      </c>
      <c r="Y294" s="1">
        <v>3.6370632648468</v>
      </c>
      <c r="Z294" s="1">
        <v>230.92358422279301</v>
      </c>
      <c r="AA294" s="1">
        <v>234.56064748764001</v>
      </c>
      <c r="AB294" s="1">
        <v>383</v>
      </c>
      <c r="AC294" s="1">
        <v>1417</v>
      </c>
      <c r="AD294" s="1">
        <v>1800</v>
      </c>
      <c r="AE294" s="1">
        <v>0.21277777777777701</v>
      </c>
      <c r="AF294" s="2">
        <v>37</v>
      </c>
      <c r="AG294" s="1">
        <v>3.7265832424163801</v>
      </c>
      <c r="AH294" s="1">
        <v>232.67981910705501</v>
      </c>
      <c r="AI294" s="1">
        <v>236.40640234947199</v>
      </c>
      <c r="AJ294" s="1">
        <v>409</v>
      </c>
      <c r="AK294" s="1">
        <v>1441</v>
      </c>
      <c r="AL294" s="1">
        <v>1850</v>
      </c>
      <c r="AM294" s="1">
        <v>0.22108108108108099</v>
      </c>
      <c r="AN294" s="2">
        <v>41</v>
      </c>
      <c r="AO294" s="1">
        <v>4.0753500461578298</v>
      </c>
      <c r="AP294" s="1">
        <v>236.87506198883</v>
      </c>
      <c r="AQ294" s="1">
        <v>240.95041203498801</v>
      </c>
      <c r="AR294" s="1">
        <v>485</v>
      </c>
      <c r="AS294" s="1">
        <v>1565</v>
      </c>
      <c r="AT294" s="1">
        <v>2050</v>
      </c>
      <c r="AU294" s="1">
        <v>0.236585365853658</v>
      </c>
      <c r="AV294" s="2">
        <v>43</v>
      </c>
      <c r="AW294" s="1">
        <v>4.24183797836303</v>
      </c>
      <c r="AX294" s="1">
        <v>237.79066801071099</v>
      </c>
      <c r="AY294" s="1">
        <v>242.032505989074</v>
      </c>
      <c r="AZ294" s="1">
        <v>535</v>
      </c>
      <c r="BA294" s="1">
        <v>1615</v>
      </c>
      <c r="BB294" s="1">
        <v>2150</v>
      </c>
      <c r="BC294" s="1">
        <v>0.248837209302325</v>
      </c>
      <c r="BD294" s="2">
        <v>48</v>
      </c>
      <c r="BE294" s="1">
        <v>5.0144982337951598</v>
      </c>
      <c r="BF294" s="1">
        <v>238.97131419181801</v>
      </c>
      <c r="BG294" s="1">
        <v>243.98581242561301</v>
      </c>
      <c r="BH294" s="1">
        <v>669</v>
      </c>
      <c r="BI294" s="1">
        <v>1711</v>
      </c>
      <c r="BJ294" s="1">
        <v>2380</v>
      </c>
      <c r="BK294" s="1">
        <v>0.28109243697478897</v>
      </c>
      <c r="BL294" s="2">
        <v>48</v>
      </c>
      <c r="BM294" s="1">
        <v>5.0144982337951598</v>
      </c>
      <c r="BN294" s="1">
        <v>238.97131419181801</v>
      </c>
      <c r="BO294" s="1">
        <v>243.98581242561301</v>
      </c>
      <c r="BP294" s="1">
        <v>669</v>
      </c>
      <c r="BQ294" s="1">
        <v>1711</v>
      </c>
      <c r="BR294" s="1">
        <v>2380</v>
      </c>
      <c r="BS294" s="1">
        <v>0.28109243697478897</v>
      </c>
      <c r="BT294" s="2">
        <v>49</v>
      </c>
      <c r="BU294" s="1">
        <v>5.0985832214355398</v>
      </c>
      <c r="BV294" s="1">
        <v>239.16599726676901</v>
      </c>
      <c r="BW294" s="1">
        <v>244.26458048820399</v>
      </c>
      <c r="BX294" s="1">
        <v>718</v>
      </c>
      <c r="BY294" s="1">
        <v>1711</v>
      </c>
      <c r="BZ294" s="1">
        <v>2429</v>
      </c>
      <c r="CA294" s="1">
        <v>0.29559489501852598</v>
      </c>
    </row>
    <row r="295" spans="1:79" x14ac:dyDescent="0.25">
      <c r="A295" s="1" t="s">
        <v>339</v>
      </c>
      <c r="B295" s="1" t="s">
        <v>99</v>
      </c>
      <c r="C295" s="1" t="s">
        <v>91</v>
      </c>
      <c r="D295" s="1" t="s">
        <v>79</v>
      </c>
      <c r="E295" s="1" t="s">
        <v>88</v>
      </c>
      <c r="F295" s="1" t="s">
        <v>83</v>
      </c>
      <c r="G295" s="1">
        <v>5</v>
      </c>
      <c r="H295" s="2">
        <v>25</v>
      </c>
      <c r="I295" s="1">
        <v>6.0572257041931099</v>
      </c>
      <c r="J295" s="1">
        <v>601.46294355392399</v>
      </c>
      <c r="K295" s="1">
        <v>607.52016925811699</v>
      </c>
      <c r="L295" s="1">
        <v>258</v>
      </c>
      <c r="M295" s="1">
        <v>992</v>
      </c>
      <c r="N295" s="1">
        <v>1250</v>
      </c>
      <c r="O295" s="1">
        <v>0.2064</v>
      </c>
      <c r="P295" s="2">
        <v>30</v>
      </c>
      <c r="Q295" s="1">
        <v>6.86893486976623</v>
      </c>
      <c r="R295" s="1">
        <v>622.50003051757801</v>
      </c>
      <c r="S295" s="1">
        <v>629.36896538734402</v>
      </c>
      <c r="T295" s="1">
        <v>349</v>
      </c>
      <c r="U295" s="1">
        <v>1151</v>
      </c>
      <c r="V295" s="1">
        <v>1500</v>
      </c>
      <c r="W295" s="1">
        <v>0.23266666666666599</v>
      </c>
      <c r="X295" s="2">
        <v>34</v>
      </c>
      <c r="Y295" s="1">
        <v>7.5037577152252197</v>
      </c>
      <c r="Z295" s="1">
        <v>629.37951445579495</v>
      </c>
      <c r="AA295" s="1">
        <v>636.88327217102005</v>
      </c>
      <c r="AB295" s="1">
        <v>394</v>
      </c>
      <c r="AC295" s="1">
        <v>1306</v>
      </c>
      <c r="AD295" s="1">
        <v>1700</v>
      </c>
      <c r="AE295" s="1">
        <v>0.23176470588235201</v>
      </c>
      <c r="AF295" s="2">
        <v>37</v>
      </c>
      <c r="AG295" s="1">
        <v>7.9872155189514098</v>
      </c>
      <c r="AH295" s="1">
        <v>632.271449565887</v>
      </c>
      <c r="AI295" s="1">
        <v>640.25866508483796</v>
      </c>
      <c r="AJ295" s="1">
        <v>464</v>
      </c>
      <c r="AK295" s="1">
        <v>1386</v>
      </c>
      <c r="AL295" s="1">
        <v>1850</v>
      </c>
      <c r="AM295" s="1">
        <v>0.25081081081081003</v>
      </c>
      <c r="AN295" s="2">
        <v>41</v>
      </c>
      <c r="AO295" s="1">
        <v>8.6443085670471191</v>
      </c>
      <c r="AP295" s="1">
        <v>634.95562624931301</v>
      </c>
      <c r="AQ295" s="1">
        <v>643.59993481636002</v>
      </c>
      <c r="AR295" s="1">
        <v>552</v>
      </c>
      <c r="AS295" s="1">
        <v>1498</v>
      </c>
      <c r="AT295" s="1">
        <v>2050</v>
      </c>
      <c r="AU295" s="1">
        <v>0.26926829268292601</v>
      </c>
      <c r="AV295" s="2">
        <v>43</v>
      </c>
      <c r="AW295" s="1">
        <v>8.97544264793396</v>
      </c>
      <c r="AX295" s="1">
        <v>636.10715317726101</v>
      </c>
      <c r="AY295" s="1">
        <v>645.08259582519497</v>
      </c>
      <c r="AZ295" s="1">
        <v>616</v>
      </c>
      <c r="BA295" s="1">
        <v>1534</v>
      </c>
      <c r="BB295" s="1">
        <v>2150</v>
      </c>
      <c r="BC295" s="1">
        <v>0.28651162790697599</v>
      </c>
      <c r="BD295" s="2">
        <v>45</v>
      </c>
      <c r="BE295" s="1">
        <v>9.3052825927734304</v>
      </c>
      <c r="BF295" s="1">
        <v>637.15334701537995</v>
      </c>
      <c r="BG295" s="1">
        <v>646.45862960815396</v>
      </c>
      <c r="BH295" s="1">
        <v>697</v>
      </c>
      <c r="BI295" s="1">
        <v>1553</v>
      </c>
      <c r="BJ295" s="1">
        <v>2250</v>
      </c>
      <c r="BK295" s="1">
        <v>0.30977777777777699</v>
      </c>
      <c r="BL295" s="2">
        <v>48</v>
      </c>
      <c r="BM295" s="1">
        <v>9.8012995719909597</v>
      </c>
      <c r="BN295" s="1">
        <v>638.66043829917896</v>
      </c>
      <c r="BO295" s="1">
        <v>648.46173787117004</v>
      </c>
      <c r="BP295" s="1">
        <v>772</v>
      </c>
      <c r="BQ295" s="1">
        <v>1579</v>
      </c>
      <c r="BR295" s="1">
        <v>2351</v>
      </c>
      <c r="BS295" s="1">
        <v>0.328370905997447</v>
      </c>
      <c r="BT295" s="2">
        <v>49</v>
      </c>
      <c r="BU295" s="1">
        <v>9.9644913673400808</v>
      </c>
      <c r="BV295" s="1">
        <v>639.14676022529602</v>
      </c>
      <c r="BW295" s="1">
        <v>649.11125159263599</v>
      </c>
      <c r="BX295" s="1">
        <v>821</v>
      </c>
      <c r="BY295" s="1">
        <v>1579</v>
      </c>
      <c r="BZ295" s="1">
        <v>2400</v>
      </c>
      <c r="CA295" s="1">
        <v>0.34208333333333302</v>
      </c>
    </row>
    <row r="296" spans="1:79" x14ac:dyDescent="0.25">
      <c r="A296" s="1" t="s">
        <v>342</v>
      </c>
      <c r="B296" s="1" t="s">
        <v>99</v>
      </c>
      <c r="C296" s="1" t="s">
        <v>91</v>
      </c>
      <c r="D296" s="1" t="s">
        <v>79</v>
      </c>
      <c r="E296" s="1" t="s">
        <v>88</v>
      </c>
      <c r="F296" s="1" t="s">
        <v>81</v>
      </c>
      <c r="G296" s="1">
        <v>4</v>
      </c>
      <c r="H296" s="2">
        <v>27</v>
      </c>
      <c r="I296" s="1">
        <v>5.0043098926544101</v>
      </c>
      <c r="J296" s="1">
        <v>2375.73929572105</v>
      </c>
      <c r="K296" s="1">
        <v>2380.7436056136999</v>
      </c>
      <c r="L296" s="1">
        <v>277</v>
      </c>
      <c r="M296" s="1">
        <v>1073</v>
      </c>
      <c r="N296" s="1">
        <v>1350</v>
      </c>
      <c r="O296" s="1">
        <v>0.205185185185185</v>
      </c>
      <c r="P296" s="2">
        <v>32</v>
      </c>
      <c r="Q296" s="1">
        <v>5.8154437541961599</v>
      </c>
      <c r="R296" s="1">
        <v>2452.22791743278</v>
      </c>
      <c r="S296" s="1">
        <v>2458.0433611869798</v>
      </c>
      <c r="T296" s="1">
        <v>369</v>
      </c>
      <c r="U296" s="1">
        <v>1231</v>
      </c>
      <c r="V296" s="1">
        <v>1600</v>
      </c>
      <c r="W296" s="1">
        <v>0.230625</v>
      </c>
      <c r="X296" s="2">
        <v>34</v>
      </c>
      <c r="Y296" s="1">
        <v>6.1431767940521196</v>
      </c>
      <c r="Z296" s="1">
        <v>2465.3884642124099</v>
      </c>
      <c r="AA296" s="1">
        <v>2471.5316410064602</v>
      </c>
      <c r="AB296" s="1">
        <v>418</v>
      </c>
      <c r="AC296" s="1">
        <v>1282</v>
      </c>
      <c r="AD296" s="1">
        <v>1700</v>
      </c>
      <c r="AE296" s="1">
        <v>0.245882352941176</v>
      </c>
      <c r="AF296" s="2">
        <v>37</v>
      </c>
      <c r="AG296" s="1">
        <v>6.6239864826202304</v>
      </c>
      <c r="AH296" s="1">
        <v>2477.47743105888</v>
      </c>
      <c r="AI296" s="1">
        <v>2484.1014175414998</v>
      </c>
      <c r="AJ296" s="1">
        <v>468</v>
      </c>
      <c r="AK296" s="1">
        <v>1382</v>
      </c>
      <c r="AL296" s="1">
        <v>1850</v>
      </c>
      <c r="AM296" s="1">
        <v>0.252972972972973</v>
      </c>
      <c r="AN296" s="2">
        <v>40</v>
      </c>
      <c r="AO296" s="1">
        <v>7.1073462963104204</v>
      </c>
      <c r="AP296" s="1">
        <v>2482.3391332626302</v>
      </c>
      <c r="AQ296" s="1">
        <v>2489.4464795589402</v>
      </c>
      <c r="AR296" s="1">
        <v>554</v>
      </c>
      <c r="AS296" s="1">
        <v>1446</v>
      </c>
      <c r="AT296" s="1">
        <v>2000</v>
      </c>
      <c r="AU296" s="1">
        <v>0.27700000000000002</v>
      </c>
      <c r="AV296" s="2">
        <v>43</v>
      </c>
      <c r="AW296" s="1">
        <v>7.5959620475768999</v>
      </c>
      <c r="AX296" s="1">
        <v>2484.9083333015401</v>
      </c>
      <c r="AY296" s="1">
        <v>2492.5042953491202</v>
      </c>
      <c r="AZ296" s="1">
        <v>634</v>
      </c>
      <c r="BA296" s="1">
        <v>1516</v>
      </c>
      <c r="BB296" s="1">
        <v>2150</v>
      </c>
      <c r="BC296" s="1">
        <v>0.29488372093023202</v>
      </c>
      <c r="BD296" s="2">
        <v>46</v>
      </c>
      <c r="BE296" s="1">
        <v>8.0895249843597394</v>
      </c>
      <c r="BF296" s="1">
        <v>2486.5465722084</v>
      </c>
      <c r="BG296" s="1">
        <v>2494.6360971927602</v>
      </c>
      <c r="BH296" s="1">
        <v>733</v>
      </c>
      <c r="BI296" s="1">
        <v>1567</v>
      </c>
      <c r="BJ296" s="1">
        <v>2300</v>
      </c>
      <c r="BK296" s="1">
        <v>0.31869565217391299</v>
      </c>
      <c r="BL296" s="2">
        <v>49</v>
      </c>
      <c r="BM296" s="1">
        <v>9.15203404426574</v>
      </c>
      <c r="BN296" s="1">
        <v>2488.0495202541301</v>
      </c>
      <c r="BO296" s="1">
        <v>2497.2015542984</v>
      </c>
      <c r="BP296" s="1">
        <v>800</v>
      </c>
      <c r="BQ296" s="1">
        <v>1601</v>
      </c>
      <c r="BR296" s="1">
        <v>2401</v>
      </c>
      <c r="BS296" s="1">
        <v>0.33319450229071201</v>
      </c>
      <c r="BT296" s="2">
        <v>50</v>
      </c>
      <c r="BU296" s="1">
        <v>9.3148920536041206</v>
      </c>
      <c r="BV296" s="1">
        <v>2488.5484614372199</v>
      </c>
      <c r="BW296" s="1">
        <v>2497.8633534908199</v>
      </c>
      <c r="BX296" s="1">
        <v>849</v>
      </c>
      <c r="BY296" s="1">
        <v>1601</v>
      </c>
      <c r="BZ296" s="1">
        <v>2450</v>
      </c>
      <c r="CA296" s="1">
        <v>0.34653061224489701</v>
      </c>
    </row>
    <row r="297" spans="1:79" x14ac:dyDescent="0.25">
      <c r="A297" s="1" t="s">
        <v>361</v>
      </c>
      <c r="B297" s="1" t="s">
        <v>99</v>
      </c>
      <c r="C297" s="1" t="s">
        <v>91</v>
      </c>
      <c r="D297" s="1" t="s">
        <v>90</v>
      </c>
      <c r="E297" s="1" t="s">
        <v>88</v>
      </c>
      <c r="F297" s="1" t="s">
        <v>84</v>
      </c>
      <c r="G297" s="1">
        <v>2</v>
      </c>
      <c r="H297" s="2">
        <v>18</v>
      </c>
      <c r="I297" s="1">
        <v>1.7063298225402801</v>
      </c>
      <c r="J297" s="1">
        <v>326.388701200485</v>
      </c>
      <c r="K297" s="1">
        <v>328.095031023025</v>
      </c>
      <c r="L297" s="1">
        <v>293</v>
      </c>
      <c r="M297" s="1">
        <v>607</v>
      </c>
      <c r="N297" s="1">
        <v>900</v>
      </c>
      <c r="O297" s="1">
        <v>0.32555555555555499</v>
      </c>
      <c r="P297" s="2">
        <v>24</v>
      </c>
      <c r="Q297" s="1">
        <v>2.19763731956481</v>
      </c>
      <c r="R297" s="1">
        <v>342.52184200286803</v>
      </c>
      <c r="S297" s="1">
        <v>344.71947932243302</v>
      </c>
      <c r="T297" s="1">
        <v>366</v>
      </c>
      <c r="U297" s="1">
        <v>834</v>
      </c>
      <c r="V297" s="1">
        <v>1200</v>
      </c>
      <c r="W297" s="1">
        <v>0.30499999999999999</v>
      </c>
      <c r="X297" s="2">
        <v>33</v>
      </c>
      <c r="Y297" s="1">
        <v>2.9923746585845898</v>
      </c>
      <c r="Z297" s="1">
        <v>353.416151285171</v>
      </c>
      <c r="AA297" s="1">
        <v>356.40852594375599</v>
      </c>
      <c r="AB297" s="1">
        <v>454</v>
      </c>
      <c r="AC297" s="1">
        <v>1196</v>
      </c>
      <c r="AD297" s="1">
        <v>1650</v>
      </c>
      <c r="AE297" s="1">
        <v>0.27515151515151498</v>
      </c>
      <c r="AF297" s="2">
        <v>37</v>
      </c>
      <c r="AG297" s="1">
        <v>3.3078255653381299</v>
      </c>
      <c r="AH297" s="1">
        <v>355.70017218589697</v>
      </c>
      <c r="AI297" s="1">
        <v>359.007997751235</v>
      </c>
      <c r="AJ297" s="1">
        <v>517</v>
      </c>
      <c r="AK297" s="1">
        <v>1333</v>
      </c>
      <c r="AL297" s="1">
        <v>1850</v>
      </c>
      <c r="AM297" s="1">
        <v>0.27945945945945899</v>
      </c>
      <c r="AN297" s="2">
        <v>41</v>
      </c>
      <c r="AO297" s="1">
        <v>3.6326313018798801</v>
      </c>
      <c r="AP297" s="1">
        <v>357.375443935394</v>
      </c>
      <c r="AQ297" s="1">
        <v>361.008075237274</v>
      </c>
      <c r="AR297" s="1">
        <v>631</v>
      </c>
      <c r="AS297" s="1">
        <v>1419</v>
      </c>
      <c r="AT297" s="1">
        <v>2050</v>
      </c>
      <c r="AU297" s="1">
        <v>0.30780487804877998</v>
      </c>
      <c r="AV297" s="2">
        <v>44</v>
      </c>
      <c r="AW297" s="1">
        <v>3.8809633255004798</v>
      </c>
      <c r="AX297" s="1">
        <v>358.26147580146699</v>
      </c>
      <c r="AY297" s="1">
        <v>362.14243912696799</v>
      </c>
      <c r="AZ297" s="1">
        <v>700</v>
      </c>
      <c r="BA297" s="1">
        <v>1500</v>
      </c>
      <c r="BB297" s="1">
        <v>2200</v>
      </c>
      <c r="BC297" s="1">
        <v>0.31818181818181801</v>
      </c>
      <c r="BD297" s="2">
        <v>49</v>
      </c>
      <c r="BE297" s="1">
        <v>4.3009932041168204</v>
      </c>
      <c r="BF297" s="1">
        <v>359.49181127548201</v>
      </c>
      <c r="BG297" s="1">
        <v>363.792804479599</v>
      </c>
      <c r="BH297" s="1">
        <v>859</v>
      </c>
      <c r="BI297" s="1">
        <v>1575</v>
      </c>
      <c r="BJ297" s="1">
        <v>2434</v>
      </c>
      <c r="BK297" s="1">
        <v>0.352917009038619</v>
      </c>
      <c r="BL297" s="2">
        <v>52</v>
      </c>
      <c r="BM297" s="1">
        <v>4.5546889305114702</v>
      </c>
      <c r="BN297" s="1">
        <v>360.17979311942997</v>
      </c>
      <c r="BO297" s="1">
        <v>364.73448204994202</v>
      </c>
      <c r="BP297" s="1">
        <v>933</v>
      </c>
      <c r="BQ297" s="1">
        <v>1651</v>
      </c>
      <c r="BR297" s="1">
        <v>2584</v>
      </c>
      <c r="BS297" s="1">
        <v>0.36106811145510798</v>
      </c>
      <c r="BT297" s="2">
        <v>53</v>
      </c>
      <c r="BU297" s="1">
        <v>4.6376919746398899</v>
      </c>
      <c r="BV297" s="1">
        <v>360.39687108993502</v>
      </c>
      <c r="BW297" s="1">
        <v>365.03456306457502</v>
      </c>
      <c r="BX297" s="1">
        <v>982</v>
      </c>
      <c r="BY297" s="1">
        <v>1651</v>
      </c>
      <c r="BZ297" s="1">
        <v>2633</v>
      </c>
      <c r="CA297" s="1">
        <v>0.372958602354728</v>
      </c>
    </row>
    <row r="298" spans="1:79" x14ac:dyDescent="0.25">
      <c r="A298" s="1" t="s">
        <v>370</v>
      </c>
      <c r="B298" s="1" t="s">
        <v>99</v>
      </c>
      <c r="C298" s="1" t="s">
        <v>78</v>
      </c>
      <c r="D298" s="1" t="s">
        <v>90</v>
      </c>
      <c r="E298" s="1" t="s">
        <v>88</v>
      </c>
      <c r="F298" s="1" t="s">
        <v>83</v>
      </c>
      <c r="G298" s="1">
        <v>3</v>
      </c>
      <c r="H298" s="2">
        <v>26</v>
      </c>
      <c r="I298" s="1">
        <v>3.4402558803558301</v>
      </c>
      <c r="J298" s="1">
        <v>561.75210595130898</v>
      </c>
      <c r="K298" s="1">
        <v>565.19236183166504</v>
      </c>
      <c r="L298" s="1">
        <v>289</v>
      </c>
      <c r="M298" s="1">
        <v>1011</v>
      </c>
      <c r="N298" s="1">
        <v>1300</v>
      </c>
      <c r="O298" s="1">
        <v>0.22230769230769201</v>
      </c>
      <c r="P298" s="2">
        <v>28</v>
      </c>
      <c r="Q298" s="1">
        <v>3.6155109405517498</v>
      </c>
      <c r="R298" s="1">
        <v>570.84952282905499</v>
      </c>
      <c r="S298" s="1">
        <v>574.46503376960698</v>
      </c>
      <c r="T298" s="1">
        <v>326</v>
      </c>
      <c r="U298" s="1">
        <v>1074</v>
      </c>
      <c r="V298" s="1">
        <v>1400</v>
      </c>
      <c r="W298" s="1">
        <v>0.23285714285714201</v>
      </c>
      <c r="X298" s="2">
        <v>32</v>
      </c>
      <c r="Y298" s="1">
        <v>3.9399220943450901</v>
      </c>
      <c r="Z298" s="1">
        <v>578.387958765029</v>
      </c>
      <c r="AA298" s="1">
        <v>582.327880859375</v>
      </c>
      <c r="AB298" s="1">
        <v>393</v>
      </c>
      <c r="AC298" s="1">
        <v>1207</v>
      </c>
      <c r="AD298" s="1">
        <v>1600</v>
      </c>
      <c r="AE298" s="1">
        <v>0.24562500000000001</v>
      </c>
      <c r="AF298" s="2">
        <v>37</v>
      </c>
      <c r="AG298" s="1">
        <v>4.3471200466155997</v>
      </c>
      <c r="AH298" s="1">
        <v>581.78714776039101</v>
      </c>
      <c r="AI298" s="1">
        <v>586.13426780700604</v>
      </c>
      <c r="AJ298" s="1">
        <v>475</v>
      </c>
      <c r="AK298" s="1">
        <v>1375</v>
      </c>
      <c r="AL298" s="1">
        <v>1850</v>
      </c>
      <c r="AM298" s="1">
        <v>0.25675675675675602</v>
      </c>
      <c r="AN298" s="2">
        <v>43</v>
      </c>
      <c r="AO298" s="1">
        <v>4.8509330749511701</v>
      </c>
      <c r="AP298" s="1">
        <v>583.90952491760197</v>
      </c>
      <c r="AQ298" s="1">
        <v>588.76045799255303</v>
      </c>
      <c r="AR298" s="1">
        <v>573</v>
      </c>
      <c r="AS298" s="1">
        <v>1577</v>
      </c>
      <c r="AT298" s="1">
        <v>2150</v>
      </c>
      <c r="AU298" s="1">
        <v>0.26651162790697602</v>
      </c>
      <c r="AV298" s="2">
        <v>45</v>
      </c>
      <c r="AW298" s="1">
        <v>5.0147042274475098</v>
      </c>
      <c r="AX298" s="1">
        <v>584.42014789581299</v>
      </c>
      <c r="AY298" s="1">
        <v>589.43485212326004</v>
      </c>
      <c r="AZ298" s="1">
        <v>651</v>
      </c>
      <c r="BA298" s="1">
        <v>1599</v>
      </c>
      <c r="BB298" s="1">
        <v>2250</v>
      </c>
      <c r="BC298" s="1">
        <v>0.289333333333333</v>
      </c>
      <c r="BD298" s="2">
        <v>48</v>
      </c>
      <c r="BE298" s="1">
        <v>5.2695331573486301</v>
      </c>
      <c r="BF298" s="1">
        <v>585.12266206741299</v>
      </c>
      <c r="BG298" s="1">
        <v>590.39219522476196</v>
      </c>
      <c r="BH298" s="1">
        <v>772</v>
      </c>
      <c r="BI298" s="1">
        <v>1628</v>
      </c>
      <c r="BJ298" s="1">
        <v>2400</v>
      </c>
      <c r="BK298" s="1">
        <v>0.32166666666666599</v>
      </c>
      <c r="BL298" s="2">
        <v>53</v>
      </c>
      <c r="BM298" s="1">
        <v>5.6896193027496302</v>
      </c>
      <c r="BN298" s="1">
        <v>586.21294331550598</v>
      </c>
      <c r="BO298" s="1">
        <v>591.90256261825505</v>
      </c>
      <c r="BP298" s="1">
        <v>890</v>
      </c>
      <c r="BQ298" s="1">
        <v>1711</v>
      </c>
      <c r="BR298" s="1">
        <v>2601</v>
      </c>
      <c r="BS298" s="1">
        <v>0.34217608612072198</v>
      </c>
      <c r="BT298" s="2">
        <v>54</v>
      </c>
      <c r="BU298" s="1">
        <v>5.7754492759704501</v>
      </c>
      <c r="BV298" s="1">
        <v>586.43168926239002</v>
      </c>
      <c r="BW298" s="1">
        <v>592.20713853836003</v>
      </c>
      <c r="BX298" s="1">
        <v>939</v>
      </c>
      <c r="BY298" s="1">
        <v>1711</v>
      </c>
      <c r="BZ298" s="1">
        <v>2650</v>
      </c>
      <c r="CA298" s="1">
        <v>0.35433962264150898</v>
      </c>
    </row>
    <row r="299" spans="1:79" x14ac:dyDescent="0.25">
      <c r="A299" s="1" t="s">
        <v>380</v>
      </c>
      <c r="B299" s="1" t="s">
        <v>99</v>
      </c>
      <c r="C299" s="1" t="s">
        <v>91</v>
      </c>
      <c r="D299" s="1" t="s">
        <v>79</v>
      </c>
      <c r="E299" s="1" t="s">
        <v>88</v>
      </c>
      <c r="F299" s="1" t="s">
        <v>81</v>
      </c>
      <c r="G299" s="1">
        <v>3</v>
      </c>
      <c r="H299" s="2">
        <v>26</v>
      </c>
      <c r="I299" s="1">
        <v>5.5050375461578298</v>
      </c>
      <c r="J299" s="1">
        <v>2479.7048294544202</v>
      </c>
      <c r="K299" s="1">
        <v>2485.2098670005798</v>
      </c>
      <c r="L299" s="1">
        <v>261</v>
      </c>
      <c r="M299" s="1">
        <v>1039</v>
      </c>
      <c r="N299" s="1">
        <v>1300</v>
      </c>
      <c r="O299" s="1">
        <v>0.20076923076923001</v>
      </c>
      <c r="P299" s="2">
        <v>32</v>
      </c>
      <c r="Q299" s="1">
        <v>6.4771153926849303</v>
      </c>
      <c r="R299" s="1">
        <v>2582.3829114437099</v>
      </c>
      <c r="S299" s="1">
        <v>2588.8600268363898</v>
      </c>
      <c r="T299" s="1">
        <v>357</v>
      </c>
      <c r="U299" s="1">
        <v>1243</v>
      </c>
      <c r="V299" s="1">
        <v>1600</v>
      </c>
      <c r="W299" s="1">
        <v>0.22312499999999999</v>
      </c>
      <c r="X299" s="2">
        <v>33</v>
      </c>
      <c r="Y299" s="1">
        <v>6.6350634098052899</v>
      </c>
      <c r="Z299" s="1">
        <v>2590.64233756065</v>
      </c>
      <c r="AA299" s="1">
        <v>2597.2774009704499</v>
      </c>
      <c r="AB299" s="1">
        <v>379</v>
      </c>
      <c r="AC299" s="1">
        <v>1271</v>
      </c>
      <c r="AD299" s="1">
        <v>1650</v>
      </c>
      <c r="AE299" s="1">
        <v>0.22969696969696901</v>
      </c>
      <c r="AF299" s="2">
        <v>37</v>
      </c>
      <c r="AG299" s="1">
        <v>7.27909111976623</v>
      </c>
      <c r="AH299" s="1">
        <v>2612.81569480896</v>
      </c>
      <c r="AI299" s="1">
        <v>2620.0947859287198</v>
      </c>
      <c r="AJ299" s="1">
        <v>464</v>
      </c>
      <c r="AK299" s="1">
        <v>1386</v>
      </c>
      <c r="AL299" s="1">
        <v>1850</v>
      </c>
      <c r="AM299" s="1">
        <v>0.25081081081081003</v>
      </c>
      <c r="AN299" s="2">
        <v>41</v>
      </c>
      <c r="AO299" s="1">
        <v>7.9306094646453804</v>
      </c>
      <c r="AP299" s="1">
        <v>2621.9323399066898</v>
      </c>
      <c r="AQ299" s="1">
        <v>2629.8629493713302</v>
      </c>
      <c r="AR299" s="1">
        <v>562</v>
      </c>
      <c r="AS299" s="1">
        <v>1488</v>
      </c>
      <c r="AT299" s="1">
        <v>2050</v>
      </c>
      <c r="AU299" s="1">
        <v>0.27414634146341399</v>
      </c>
      <c r="AV299" s="2">
        <v>43</v>
      </c>
      <c r="AW299" s="1">
        <v>8.2556505203246999</v>
      </c>
      <c r="AX299" s="1">
        <v>2623.46582603454</v>
      </c>
      <c r="AY299" s="1">
        <v>2631.7214765548702</v>
      </c>
      <c r="AZ299" s="1">
        <v>641</v>
      </c>
      <c r="BA299" s="1">
        <v>1509</v>
      </c>
      <c r="BB299" s="1">
        <v>2150</v>
      </c>
      <c r="BC299" s="1">
        <v>0.29813953488372003</v>
      </c>
      <c r="BD299" s="2">
        <v>49</v>
      </c>
      <c r="BE299" s="1">
        <v>9.4754133224487305</v>
      </c>
      <c r="BF299" s="1">
        <v>2627.3020453453</v>
      </c>
      <c r="BG299" s="1">
        <v>2636.7774586677501</v>
      </c>
      <c r="BH299" s="1">
        <v>803</v>
      </c>
      <c r="BI299" s="1">
        <v>1647</v>
      </c>
      <c r="BJ299" s="1">
        <v>2450</v>
      </c>
      <c r="BK299" s="1">
        <v>0.32775510204081598</v>
      </c>
      <c r="BL299" s="2">
        <v>54</v>
      </c>
      <c r="BM299" s="1">
        <v>10.304483175277699</v>
      </c>
      <c r="BN299" s="1">
        <v>2629.82987761497</v>
      </c>
      <c r="BO299" s="1">
        <v>2640.13436079025</v>
      </c>
      <c r="BP299" s="1">
        <v>876</v>
      </c>
      <c r="BQ299" s="1">
        <v>1775</v>
      </c>
      <c r="BR299" s="1">
        <v>2651</v>
      </c>
      <c r="BS299" s="1">
        <v>0.33044134288947502</v>
      </c>
      <c r="BT299" s="2">
        <v>55</v>
      </c>
      <c r="BU299" s="1">
        <v>10.4693570137023</v>
      </c>
      <c r="BV299" s="1">
        <v>2630.3243565559301</v>
      </c>
      <c r="BW299" s="1">
        <v>2640.7937135696402</v>
      </c>
      <c r="BX299" s="1">
        <v>925</v>
      </c>
      <c r="BY299" s="1">
        <v>1775</v>
      </c>
      <c r="BZ299" s="1">
        <v>2700</v>
      </c>
      <c r="CA299" s="1">
        <v>0.342592592592592</v>
      </c>
    </row>
    <row r="300" spans="1:79" x14ac:dyDescent="0.25">
      <c r="A300" s="1" t="s">
        <v>398</v>
      </c>
      <c r="B300" s="1" t="s">
        <v>99</v>
      </c>
      <c r="C300" s="1" t="s">
        <v>91</v>
      </c>
      <c r="D300" s="1" t="s">
        <v>90</v>
      </c>
      <c r="E300" s="1" t="s">
        <v>88</v>
      </c>
      <c r="F300" s="1" t="s">
        <v>84</v>
      </c>
      <c r="G300" s="1">
        <v>3</v>
      </c>
      <c r="H300" s="2">
        <v>22</v>
      </c>
      <c r="I300" s="1">
        <v>2.43441438674926</v>
      </c>
      <c r="J300" s="1">
        <v>352.21757125854401</v>
      </c>
      <c r="K300" s="1">
        <v>354.65198564529402</v>
      </c>
      <c r="L300" s="1">
        <v>315</v>
      </c>
      <c r="M300" s="1">
        <v>785</v>
      </c>
      <c r="N300" s="1">
        <v>1100</v>
      </c>
      <c r="O300" s="1">
        <v>0.28636363636363599</v>
      </c>
      <c r="P300" s="2">
        <v>24</v>
      </c>
      <c r="Q300" s="1">
        <v>2.5939421653747501</v>
      </c>
      <c r="R300" s="1">
        <v>358.78121733665398</v>
      </c>
      <c r="S300" s="1">
        <v>361.37515950202902</v>
      </c>
      <c r="T300" s="1">
        <v>339</v>
      </c>
      <c r="U300" s="1">
        <v>861</v>
      </c>
      <c r="V300" s="1">
        <v>1200</v>
      </c>
      <c r="W300" s="1">
        <v>0.28249999999999997</v>
      </c>
      <c r="X300" s="2">
        <v>31</v>
      </c>
      <c r="Y300" s="1">
        <v>3.4597082138061501</v>
      </c>
      <c r="Z300" s="1">
        <v>372.89844918250998</v>
      </c>
      <c r="AA300" s="1">
        <v>376.35815739631602</v>
      </c>
      <c r="AB300" s="1">
        <v>425</v>
      </c>
      <c r="AC300" s="1">
        <v>1125</v>
      </c>
      <c r="AD300" s="1">
        <v>1550</v>
      </c>
      <c r="AE300" s="1">
        <v>0.27419354838709598</v>
      </c>
      <c r="AF300" s="2">
        <v>37</v>
      </c>
      <c r="AG300" s="1">
        <v>4.0702428817748997</v>
      </c>
      <c r="AH300" s="1">
        <v>377.41266155242897</v>
      </c>
      <c r="AI300" s="1">
        <v>381.48290443420399</v>
      </c>
      <c r="AJ300" s="1">
        <v>499</v>
      </c>
      <c r="AK300" s="1">
        <v>1351</v>
      </c>
      <c r="AL300" s="1">
        <v>1850</v>
      </c>
      <c r="AM300" s="1">
        <v>0.26972972972972897</v>
      </c>
      <c r="AN300" s="2">
        <v>43</v>
      </c>
      <c r="AO300" s="1">
        <v>4.5455431938171298</v>
      </c>
      <c r="AP300" s="1">
        <v>379.75476860999999</v>
      </c>
      <c r="AQ300" s="1">
        <v>384.30031180381701</v>
      </c>
      <c r="AR300" s="1">
        <v>635</v>
      </c>
      <c r="AS300" s="1">
        <v>1515</v>
      </c>
      <c r="AT300" s="1">
        <v>2150</v>
      </c>
      <c r="AU300" s="1">
        <v>0.295348837209302</v>
      </c>
      <c r="AV300" s="2">
        <v>48</v>
      </c>
      <c r="AW300" s="1">
        <v>4.9575691223144496</v>
      </c>
      <c r="AX300" s="1">
        <v>381.13145565986599</v>
      </c>
      <c r="AY300" s="1">
        <v>386.08902478217999</v>
      </c>
      <c r="AZ300" s="1">
        <v>806</v>
      </c>
      <c r="BA300" s="1">
        <v>1594</v>
      </c>
      <c r="BB300" s="1">
        <v>2400</v>
      </c>
      <c r="BC300" s="1">
        <v>0.33583333333333298</v>
      </c>
      <c r="BD300" s="2">
        <v>55</v>
      </c>
      <c r="BE300" s="1">
        <v>5.5385322570800701</v>
      </c>
      <c r="BF300" s="1">
        <v>382.85868835449202</v>
      </c>
      <c r="BG300" s="1">
        <v>388.39722061157198</v>
      </c>
      <c r="BH300" s="1">
        <v>981</v>
      </c>
      <c r="BI300" s="1">
        <v>1685</v>
      </c>
      <c r="BJ300" s="1">
        <v>2666</v>
      </c>
      <c r="BK300" s="1">
        <v>0.36796699174793701</v>
      </c>
      <c r="BL300" s="2">
        <v>56</v>
      </c>
      <c r="BM300" s="1">
        <v>5.6300451755523602</v>
      </c>
      <c r="BN300" s="1">
        <v>383.088456153869</v>
      </c>
      <c r="BO300" s="1">
        <v>388.718501329422</v>
      </c>
      <c r="BP300" s="1">
        <v>1023</v>
      </c>
      <c r="BQ300" s="1">
        <v>1693</v>
      </c>
      <c r="BR300" s="1">
        <v>2716</v>
      </c>
      <c r="BS300" s="1">
        <v>0.376656848306332</v>
      </c>
      <c r="BT300" s="2">
        <v>57</v>
      </c>
      <c r="BU300" s="1">
        <v>5.7132582664489702</v>
      </c>
      <c r="BV300" s="1">
        <v>383.40783214569001</v>
      </c>
      <c r="BW300" s="1">
        <v>389.12109041213898</v>
      </c>
      <c r="BX300" s="1">
        <v>1072</v>
      </c>
      <c r="BY300" s="1">
        <v>1693</v>
      </c>
      <c r="BZ300" s="1">
        <v>2765</v>
      </c>
      <c r="CA300" s="1">
        <v>0.38770343580470101</v>
      </c>
    </row>
    <row r="301" spans="1:79" x14ac:dyDescent="0.25">
      <c r="A301" s="1" t="s">
        <v>632</v>
      </c>
      <c r="B301" s="1" t="s">
        <v>99</v>
      </c>
      <c r="C301" s="1" t="s">
        <v>91</v>
      </c>
      <c r="D301" s="1" t="s">
        <v>90</v>
      </c>
      <c r="E301" s="1" t="s">
        <v>89</v>
      </c>
      <c r="F301" s="1" t="s">
        <v>81</v>
      </c>
      <c r="G301" s="1">
        <v>3</v>
      </c>
      <c r="H301" s="2">
        <v>26</v>
      </c>
      <c r="I301" s="1">
        <v>8.9607689380645699</v>
      </c>
      <c r="J301" s="1">
        <v>2880.7357761859798</v>
      </c>
      <c r="K301" s="1">
        <v>2889.6965451240499</v>
      </c>
      <c r="L301" s="1">
        <v>141</v>
      </c>
      <c r="M301" s="1">
        <v>1159</v>
      </c>
      <c r="N301" s="1">
        <v>1300</v>
      </c>
      <c r="O301" s="1">
        <v>0.108461538461538</v>
      </c>
      <c r="P301" s="2">
        <v>29</v>
      </c>
      <c r="Q301" s="1">
        <v>9.8405382633209193</v>
      </c>
      <c r="R301" s="1">
        <v>3074.6607553958802</v>
      </c>
      <c r="S301" s="1">
        <v>3084.5012936592102</v>
      </c>
      <c r="T301" s="1">
        <v>150</v>
      </c>
      <c r="U301" s="1">
        <v>1300</v>
      </c>
      <c r="V301" s="1">
        <v>1450</v>
      </c>
      <c r="W301" s="1">
        <v>0.10344827586206801</v>
      </c>
      <c r="X301" s="2">
        <v>37</v>
      </c>
      <c r="Y301" s="1">
        <v>12.278990983963</v>
      </c>
      <c r="Z301" s="1">
        <v>3484.1692411899498</v>
      </c>
      <c r="AA301" s="1">
        <v>3496.4482321739101</v>
      </c>
      <c r="AB301" s="1">
        <v>198</v>
      </c>
      <c r="AC301" s="1">
        <v>1652</v>
      </c>
      <c r="AD301" s="1">
        <v>1850</v>
      </c>
      <c r="AE301" s="1">
        <v>0.107027027027027</v>
      </c>
      <c r="AF301" s="2">
        <v>37</v>
      </c>
      <c r="AG301" s="1">
        <v>12.278990983963</v>
      </c>
      <c r="AH301" s="1">
        <v>3484.1692411899498</v>
      </c>
      <c r="AI301" s="1">
        <v>3496.4482321739101</v>
      </c>
      <c r="AJ301" s="1">
        <v>198</v>
      </c>
      <c r="AK301" s="1">
        <v>1652</v>
      </c>
      <c r="AL301" s="1">
        <v>1850</v>
      </c>
      <c r="AM301" s="1">
        <v>0.107027027027027</v>
      </c>
      <c r="AN301" s="2">
        <v>41</v>
      </c>
      <c r="AO301" s="1">
        <v>13.4569902420043</v>
      </c>
      <c r="AP301" s="1">
        <v>3645.4846882820102</v>
      </c>
      <c r="AQ301" s="1">
        <v>3658.9416785240101</v>
      </c>
      <c r="AR301" s="1">
        <v>215</v>
      </c>
      <c r="AS301" s="1">
        <v>1835</v>
      </c>
      <c r="AT301" s="1">
        <v>2050</v>
      </c>
      <c r="AU301" s="1">
        <v>0.104878048780487</v>
      </c>
      <c r="AV301" s="2">
        <v>50</v>
      </c>
      <c r="AW301" s="1">
        <v>16.488270282745301</v>
      </c>
      <c r="AX301" s="1">
        <v>3919.6180007457701</v>
      </c>
      <c r="AY301" s="1">
        <v>3936.10627102851</v>
      </c>
      <c r="AZ301" s="1">
        <v>269</v>
      </c>
      <c r="BA301" s="1">
        <v>2231</v>
      </c>
      <c r="BB301" s="1">
        <v>2500</v>
      </c>
      <c r="BC301" s="1">
        <v>0.1076</v>
      </c>
      <c r="BD301" s="2">
        <v>67</v>
      </c>
      <c r="BE301" s="1">
        <v>22.765341043472201</v>
      </c>
      <c r="BF301" s="1">
        <v>4139.81240344047</v>
      </c>
      <c r="BG301" s="1">
        <v>4162.5777444839396</v>
      </c>
      <c r="BH301" s="1">
        <v>410</v>
      </c>
      <c r="BI301" s="1">
        <v>2940</v>
      </c>
      <c r="BJ301" s="1">
        <v>3350</v>
      </c>
      <c r="BK301" s="1">
        <v>0.122388059701492</v>
      </c>
      <c r="BL301" s="2">
        <v>71</v>
      </c>
      <c r="BM301" s="1">
        <v>23.895665407180701</v>
      </c>
      <c r="BN301" s="1">
        <v>4145.0524854659998</v>
      </c>
      <c r="BO301" s="1">
        <v>4168.9481508731797</v>
      </c>
      <c r="BP301" s="1">
        <v>487</v>
      </c>
      <c r="BQ301" s="1">
        <v>3063</v>
      </c>
      <c r="BR301" s="1">
        <v>3550</v>
      </c>
      <c r="BS301" s="1">
        <v>0.13718309859154901</v>
      </c>
      <c r="BT301" s="2">
        <v>73</v>
      </c>
      <c r="BU301" s="1">
        <v>24.449023485183702</v>
      </c>
      <c r="BV301" s="1">
        <v>4145.5076444148999</v>
      </c>
      <c r="BW301" s="1">
        <v>4169.95666790008</v>
      </c>
      <c r="BX301" s="1">
        <v>563</v>
      </c>
      <c r="BY301" s="1">
        <v>3087</v>
      </c>
      <c r="BZ301" s="1">
        <v>3650</v>
      </c>
      <c r="CA301" s="1">
        <v>0.154246575342465</v>
      </c>
    </row>
    <row r="302" spans="1:79" x14ac:dyDescent="0.25">
      <c r="A302" s="1" t="s">
        <v>649</v>
      </c>
      <c r="B302" s="1" t="s">
        <v>99</v>
      </c>
      <c r="C302" s="1" t="s">
        <v>93</v>
      </c>
      <c r="D302" s="1" t="s">
        <v>90</v>
      </c>
      <c r="E302" s="1" t="s">
        <v>89</v>
      </c>
      <c r="F302" s="1" t="s">
        <v>83</v>
      </c>
      <c r="G302" s="1">
        <v>2</v>
      </c>
      <c r="H302" s="2">
        <v>7</v>
      </c>
      <c r="I302" s="1">
        <v>2.1251862049102699</v>
      </c>
      <c r="J302" s="1">
        <v>279.68004274368201</v>
      </c>
      <c r="K302" s="1">
        <v>281.80522894859303</v>
      </c>
      <c r="L302" s="1">
        <v>29</v>
      </c>
      <c r="M302" s="1">
        <v>321</v>
      </c>
      <c r="N302" s="1">
        <v>350</v>
      </c>
      <c r="O302" s="1">
        <v>8.2857142857142796E-2</v>
      </c>
      <c r="P302" s="2">
        <v>16</v>
      </c>
      <c r="Q302" s="1">
        <v>4.8552114963531396</v>
      </c>
      <c r="R302" s="1">
        <v>527.04343795776299</v>
      </c>
      <c r="S302" s="1">
        <v>531.89864945411603</v>
      </c>
      <c r="T302" s="1">
        <v>63</v>
      </c>
      <c r="U302" s="1">
        <v>737</v>
      </c>
      <c r="V302" s="1">
        <v>800</v>
      </c>
      <c r="W302" s="1">
        <v>7.8750000000000001E-2</v>
      </c>
      <c r="X302" s="2">
        <v>22</v>
      </c>
      <c r="Y302" s="1">
        <v>6.9151263236999503</v>
      </c>
      <c r="Z302" s="1">
        <v>656.18928599357605</v>
      </c>
      <c r="AA302" s="1">
        <v>663.104412317276</v>
      </c>
      <c r="AB302" s="1">
        <v>99</v>
      </c>
      <c r="AC302" s="1">
        <v>1001</v>
      </c>
      <c r="AD302" s="1">
        <v>1100</v>
      </c>
      <c r="AE302" s="1">
        <v>0.09</v>
      </c>
      <c r="AF302" s="2">
        <v>37</v>
      </c>
      <c r="AG302" s="1">
        <v>11.415467262268001</v>
      </c>
      <c r="AH302" s="1">
        <v>883.90049576759304</v>
      </c>
      <c r="AI302" s="1">
        <v>895.315963029861</v>
      </c>
      <c r="AJ302" s="1">
        <v>169</v>
      </c>
      <c r="AK302" s="1">
        <v>1681</v>
      </c>
      <c r="AL302" s="1">
        <v>1850</v>
      </c>
      <c r="AM302" s="1">
        <v>9.1351351351351306E-2</v>
      </c>
      <c r="AN302" s="2">
        <v>48</v>
      </c>
      <c r="AO302" s="1">
        <v>14.663878917693999</v>
      </c>
      <c r="AP302" s="1">
        <v>987.69665145874001</v>
      </c>
      <c r="AQ302" s="1">
        <v>1002.36053037643</v>
      </c>
      <c r="AR302" s="1">
        <v>225</v>
      </c>
      <c r="AS302" s="1">
        <v>2175</v>
      </c>
      <c r="AT302" s="1">
        <v>2400</v>
      </c>
      <c r="AU302" s="1">
        <v>9.375E-2</v>
      </c>
      <c r="AV302" s="2">
        <v>61</v>
      </c>
      <c r="AW302" s="1">
        <v>18.708370447158799</v>
      </c>
      <c r="AX302" s="1">
        <v>1051.4158382415701</v>
      </c>
      <c r="AY302" s="1">
        <v>1070.1242086887301</v>
      </c>
      <c r="AZ302" s="1">
        <v>320</v>
      </c>
      <c r="BA302" s="1">
        <v>2730</v>
      </c>
      <c r="BB302" s="1">
        <v>3050</v>
      </c>
      <c r="BC302" s="1">
        <v>0.104918032786885</v>
      </c>
      <c r="BD302" s="2">
        <v>70</v>
      </c>
      <c r="BE302" s="1">
        <v>22.343384742736799</v>
      </c>
      <c r="BF302" s="1">
        <v>1068.45576119422</v>
      </c>
      <c r="BG302" s="1">
        <v>1090.79914593696</v>
      </c>
      <c r="BH302" s="1">
        <v>410</v>
      </c>
      <c r="BI302" s="1">
        <v>3090</v>
      </c>
      <c r="BJ302" s="1">
        <v>3500</v>
      </c>
      <c r="BK302" s="1">
        <v>0.11714285714285699</v>
      </c>
      <c r="BL302" s="2">
        <v>72</v>
      </c>
      <c r="BM302" s="1">
        <v>22.922863721847499</v>
      </c>
      <c r="BN302" s="1">
        <v>1069.7669353485101</v>
      </c>
      <c r="BO302" s="1">
        <v>1092.6897990703501</v>
      </c>
      <c r="BP302" s="1">
        <v>442</v>
      </c>
      <c r="BQ302" s="1">
        <v>3158</v>
      </c>
      <c r="BR302" s="1">
        <v>3600</v>
      </c>
      <c r="BS302" s="1">
        <v>0.122777777777777</v>
      </c>
      <c r="BT302" s="2">
        <v>75</v>
      </c>
      <c r="BU302" s="1">
        <v>23.855370044708199</v>
      </c>
      <c r="BV302" s="1">
        <v>1070.69693350791</v>
      </c>
      <c r="BW302" s="1">
        <v>1094.5523035526201</v>
      </c>
      <c r="BX302" s="1">
        <v>523</v>
      </c>
      <c r="BY302" s="1">
        <v>3227</v>
      </c>
      <c r="BZ302" s="1">
        <v>3750</v>
      </c>
      <c r="CA302" s="1">
        <v>0.13946666666666599</v>
      </c>
    </row>
    <row r="303" spans="1:79" x14ac:dyDescent="0.25">
      <c r="A303" s="1" t="s">
        <v>662</v>
      </c>
      <c r="B303" s="1" t="s">
        <v>99</v>
      </c>
      <c r="C303" s="1" t="s">
        <v>92</v>
      </c>
      <c r="D303" s="1" t="s">
        <v>90</v>
      </c>
      <c r="E303" s="1" t="s">
        <v>89</v>
      </c>
      <c r="F303" s="1" t="s">
        <v>81</v>
      </c>
      <c r="G303" s="1">
        <v>3</v>
      </c>
      <c r="H303" s="2">
        <v>26</v>
      </c>
      <c r="I303" s="1">
        <v>8.3800959587097097</v>
      </c>
      <c r="J303" s="1">
        <v>2875.6888015270201</v>
      </c>
      <c r="K303" s="1">
        <v>2884.0688974857298</v>
      </c>
      <c r="L303" s="1">
        <v>141</v>
      </c>
      <c r="M303" s="1">
        <v>1159</v>
      </c>
      <c r="N303" s="1">
        <v>1300</v>
      </c>
      <c r="O303" s="1">
        <v>0.108461538461538</v>
      </c>
      <c r="P303" s="2">
        <v>34</v>
      </c>
      <c r="Q303" s="1">
        <v>10.8960216045379</v>
      </c>
      <c r="R303" s="1">
        <v>3332.6854348182601</v>
      </c>
      <c r="S303" s="1">
        <v>3343.5814564227999</v>
      </c>
      <c r="T303" s="1">
        <v>180</v>
      </c>
      <c r="U303" s="1">
        <v>1520</v>
      </c>
      <c r="V303" s="1">
        <v>1700</v>
      </c>
      <c r="W303" s="1">
        <v>0.105882352941176</v>
      </c>
      <c r="X303" s="2">
        <v>37</v>
      </c>
      <c r="Y303" s="1">
        <v>11.852759361266999</v>
      </c>
      <c r="Z303" s="1">
        <v>3467.8909800052602</v>
      </c>
      <c r="AA303" s="1">
        <v>3479.74373936653</v>
      </c>
      <c r="AB303" s="1">
        <v>198</v>
      </c>
      <c r="AC303" s="1">
        <v>1652</v>
      </c>
      <c r="AD303" s="1">
        <v>1850</v>
      </c>
      <c r="AE303" s="1">
        <v>0.107027027027027</v>
      </c>
      <c r="AF303" s="2">
        <v>37</v>
      </c>
      <c r="AG303" s="1">
        <v>11.852759361266999</v>
      </c>
      <c r="AH303" s="1">
        <v>3467.8909800052602</v>
      </c>
      <c r="AI303" s="1">
        <v>3479.74373936653</v>
      </c>
      <c r="AJ303" s="1">
        <v>198</v>
      </c>
      <c r="AK303" s="1">
        <v>1652</v>
      </c>
      <c r="AL303" s="1">
        <v>1850</v>
      </c>
      <c r="AM303" s="1">
        <v>0.107027027027027</v>
      </c>
      <c r="AN303" s="2">
        <v>38</v>
      </c>
      <c r="AO303" s="1">
        <v>12.443017482757501</v>
      </c>
      <c r="AP303" s="1">
        <v>3514.5802998542699</v>
      </c>
      <c r="AQ303" s="1">
        <v>3527.0233173370302</v>
      </c>
      <c r="AR303" s="1">
        <v>202</v>
      </c>
      <c r="AS303" s="1">
        <v>1698</v>
      </c>
      <c r="AT303" s="1">
        <v>1900</v>
      </c>
      <c r="AU303" s="1">
        <v>0.106315789473684</v>
      </c>
      <c r="AV303" s="2">
        <v>55</v>
      </c>
      <c r="AW303" s="1">
        <v>17.743794441223098</v>
      </c>
      <c r="AX303" s="1">
        <v>4005.44743609428</v>
      </c>
      <c r="AY303" s="1">
        <v>4023.1912305354999</v>
      </c>
      <c r="AZ303" s="1">
        <v>295</v>
      </c>
      <c r="BA303" s="1">
        <v>2455</v>
      </c>
      <c r="BB303" s="1">
        <v>2750</v>
      </c>
      <c r="BC303" s="1">
        <v>0.10727272727272701</v>
      </c>
      <c r="BD303" s="2">
        <v>66</v>
      </c>
      <c r="BE303" s="1">
        <v>20.8793656826019</v>
      </c>
      <c r="BF303" s="1">
        <v>4124.0184988975498</v>
      </c>
      <c r="BG303" s="1">
        <v>4144.8978645801499</v>
      </c>
      <c r="BH303" s="1">
        <v>395</v>
      </c>
      <c r="BI303" s="1">
        <v>2905</v>
      </c>
      <c r="BJ303" s="1">
        <v>3300</v>
      </c>
      <c r="BK303" s="1">
        <v>0.119696969696969</v>
      </c>
      <c r="BL303" s="2">
        <v>72</v>
      </c>
      <c r="BM303" s="1">
        <v>22.579285860061599</v>
      </c>
      <c r="BN303" s="1">
        <v>4132.4666726589203</v>
      </c>
      <c r="BO303" s="1">
        <v>4155.0459585189801</v>
      </c>
      <c r="BP303" s="1">
        <v>521</v>
      </c>
      <c r="BQ303" s="1">
        <v>3079</v>
      </c>
      <c r="BR303" s="1">
        <v>3600</v>
      </c>
      <c r="BS303" s="1">
        <v>0.144722222222222</v>
      </c>
      <c r="BT303" s="2">
        <v>73</v>
      </c>
      <c r="BU303" s="1">
        <v>22.855761766433702</v>
      </c>
      <c r="BV303" s="1">
        <v>4132.6847887039103</v>
      </c>
      <c r="BW303" s="1">
        <v>4155.5405504703504</v>
      </c>
      <c r="BX303" s="1">
        <v>563</v>
      </c>
      <c r="BY303" s="1">
        <v>3087</v>
      </c>
      <c r="BZ303" s="1">
        <v>3650</v>
      </c>
      <c r="CA303" s="1">
        <v>0.154246575342465</v>
      </c>
    </row>
    <row r="304" spans="1:79" x14ac:dyDescent="0.25">
      <c r="A304" s="1" t="s">
        <v>668</v>
      </c>
      <c r="B304" s="1" t="s">
        <v>99</v>
      </c>
      <c r="C304" s="1" t="s">
        <v>93</v>
      </c>
      <c r="D304" s="1" t="s">
        <v>90</v>
      </c>
      <c r="E304" s="1" t="s">
        <v>89</v>
      </c>
      <c r="F304" s="1" t="s">
        <v>81</v>
      </c>
      <c r="G304" s="1">
        <v>3</v>
      </c>
      <c r="H304" s="2">
        <v>27</v>
      </c>
      <c r="I304" s="1">
        <v>9.4133014678955007</v>
      </c>
      <c r="J304" s="1">
        <v>2929.45186257362</v>
      </c>
      <c r="K304" s="1">
        <v>2938.8651640415101</v>
      </c>
      <c r="L304" s="1">
        <v>145</v>
      </c>
      <c r="M304" s="1">
        <v>1205</v>
      </c>
      <c r="N304" s="1">
        <v>1350</v>
      </c>
      <c r="O304" s="1">
        <v>0.10740740740740699</v>
      </c>
      <c r="P304" s="2">
        <v>34</v>
      </c>
      <c r="Q304" s="1">
        <v>11.589417695999099</v>
      </c>
      <c r="R304" s="1">
        <v>3320.4377624988501</v>
      </c>
      <c r="S304" s="1">
        <v>3332.0271801948502</v>
      </c>
      <c r="T304" s="1">
        <v>180</v>
      </c>
      <c r="U304" s="1">
        <v>1520</v>
      </c>
      <c r="V304" s="1">
        <v>1700</v>
      </c>
      <c r="W304" s="1">
        <v>0.105882352941176</v>
      </c>
      <c r="X304" s="2">
        <v>37</v>
      </c>
      <c r="Y304" s="1">
        <v>12.539592742919901</v>
      </c>
      <c r="Z304" s="1">
        <v>3459.7391376495302</v>
      </c>
      <c r="AA304" s="1">
        <v>3472.2787303924501</v>
      </c>
      <c r="AB304" s="1">
        <v>198</v>
      </c>
      <c r="AC304" s="1">
        <v>1652</v>
      </c>
      <c r="AD304" s="1">
        <v>1850</v>
      </c>
      <c r="AE304" s="1">
        <v>0.107027027027027</v>
      </c>
      <c r="AF304" s="2">
        <v>37</v>
      </c>
      <c r="AG304" s="1">
        <v>12.539592742919901</v>
      </c>
      <c r="AH304" s="1">
        <v>3459.7391376495302</v>
      </c>
      <c r="AI304" s="1">
        <v>3472.2787303924501</v>
      </c>
      <c r="AJ304" s="1">
        <v>198</v>
      </c>
      <c r="AK304" s="1">
        <v>1652</v>
      </c>
      <c r="AL304" s="1">
        <v>1850</v>
      </c>
      <c r="AM304" s="1">
        <v>0.107027027027027</v>
      </c>
      <c r="AN304" s="2">
        <v>38</v>
      </c>
      <c r="AO304" s="1">
        <v>12.8357846736907</v>
      </c>
      <c r="AP304" s="1">
        <v>3499.3385367393398</v>
      </c>
      <c r="AQ304" s="1">
        <v>3512.1743214130402</v>
      </c>
      <c r="AR304" s="1">
        <v>202</v>
      </c>
      <c r="AS304" s="1">
        <v>1698</v>
      </c>
      <c r="AT304" s="1">
        <v>1900</v>
      </c>
      <c r="AU304" s="1">
        <v>0.106315789473684</v>
      </c>
      <c r="AV304" s="2">
        <v>48</v>
      </c>
      <c r="AW304" s="1">
        <v>16.4071383476257</v>
      </c>
      <c r="AX304" s="1">
        <v>3829.3523108959198</v>
      </c>
      <c r="AY304" s="1">
        <v>3845.7594492435401</v>
      </c>
      <c r="AZ304" s="1">
        <v>255</v>
      </c>
      <c r="BA304" s="1">
        <v>2145</v>
      </c>
      <c r="BB304" s="1">
        <v>2400</v>
      </c>
      <c r="BC304" s="1">
        <v>0.10625</v>
      </c>
      <c r="BD304" s="2">
        <v>63</v>
      </c>
      <c r="BE304" s="1">
        <v>22.0519971847534</v>
      </c>
      <c r="BF304" s="1">
        <v>4076.74834036827</v>
      </c>
      <c r="BG304" s="1">
        <v>4098.8003375530197</v>
      </c>
      <c r="BH304" s="1">
        <v>357</v>
      </c>
      <c r="BI304" s="1">
        <v>2793</v>
      </c>
      <c r="BJ304" s="1">
        <v>3150</v>
      </c>
      <c r="BK304" s="1">
        <v>0.11333333333333299</v>
      </c>
      <c r="BL304" s="2">
        <v>72</v>
      </c>
      <c r="BM304" s="1">
        <v>24.750140190124501</v>
      </c>
      <c r="BN304" s="1">
        <v>4104.1683290004703</v>
      </c>
      <c r="BO304" s="1">
        <v>4128.9184691905903</v>
      </c>
      <c r="BP304" s="1">
        <v>521</v>
      </c>
      <c r="BQ304" s="1">
        <v>3079</v>
      </c>
      <c r="BR304" s="1">
        <v>3600</v>
      </c>
      <c r="BS304" s="1">
        <v>0.144722222222222</v>
      </c>
      <c r="BT304" s="2">
        <v>73</v>
      </c>
      <c r="BU304" s="1">
        <v>25.026769161224301</v>
      </c>
      <c r="BV304" s="1">
        <v>4104.3821570873197</v>
      </c>
      <c r="BW304" s="1">
        <v>4129.4089262485504</v>
      </c>
      <c r="BX304" s="1">
        <v>563</v>
      </c>
      <c r="BY304" s="1">
        <v>3087</v>
      </c>
      <c r="BZ304" s="1">
        <v>3650</v>
      </c>
      <c r="CA304" s="1">
        <v>0.154246575342465</v>
      </c>
    </row>
    <row r="305" spans="1:79" x14ac:dyDescent="0.25">
      <c r="A305" s="1" t="s">
        <v>953</v>
      </c>
      <c r="B305" s="1" t="s">
        <v>99</v>
      </c>
      <c r="C305" s="1" t="s">
        <v>92</v>
      </c>
      <c r="D305" s="1" t="s">
        <v>79</v>
      </c>
      <c r="E305" s="1" t="s">
        <v>80</v>
      </c>
      <c r="F305" s="1" t="s">
        <v>83</v>
      </c>
      <c r="G305" s="1">
        <v>1</v>
      </c>
      <c r="H305" s="2">
        <v>15</v>
      </c>
      <c r="I305" s="1">
        <v>10.358408451080299</v>
      </c>
      <c r="J305" s="1">
        <v>463.75807666778502</v>
      </c>
      <c r="K305" s="1">
        <v>474.116485118865</v>
      </c>
      <c r="L305" s="1">
        <v>212</v>
      </c>
      <c r="M305" s="1">
        <v>538</v>
      </c>
      <c r="N305" s="1">
        <v>750</v>
      </c>
      <c r="O305" s="1">
        <v>0.28266666666666601</v>
      </c>
      <c r="P305" s="2">
        <v>22</v>
      </c>
      <c r="Q305" s="1">
        <v>15.5188083648681</v>
      </c>
      <c r="R305" s="1">
        <v>553.05927276611305</v>
      </c>
      <c r="S305" s="1">
        <v>568.57808113098099</v>
      </c>
      <c r="T305" s="1">
        <v>258</v>
      </c>
      <c r="U305" s="1">
        <v>842</v>
      </c>
      <c r="V305" s="1">
        <v>1100</v>
      </c>
      <c r="W305" s="1">
        <v>0.234545454545454</v>
      </c>
      <c r="X305" s="2">
        <v>27</v>
      </c>
      <c r="Y305" s="1">
        <v>19.227032184600802</v>
      </c>
      <c r="Z305" s="1">
        <v>601.02026391029301</v>
      </c>
      <c r="AA305" s="1">
        <v>620.24729609489395</v>
      </c>
      <c r="AB305" s="1">
        <v>289</v>
      </c>
      <c r="AC305" s="1">
        <v>1061</v>
      </c>
      <c r="AD305" s="1">
        <v>1350</v>
      </c>
      <c r="AE305" s="1">
        <v>0.214074074074074</v>
      </c>
      <c r="AF305" s="2">
        <v>37</v>
      </c>
      <c r="AG305" s="1">
        <v>26.724081516265802</v>
      </c>
      <c r="AH305" s="1">
        <v>679.737788438797</v>
      </c>
      <c r="AI305" s="1">
        <v>706.46186995506196</v>
      </c>
      <c r="AJ305" s="1">
        <v>349</v>
      </c>
      <c r="AK305" s="1">
        <v>1501</v>
      </c>
      <c r="AL305" s="1">
        <v>1850</v>
      </c>
      <c r="AM305" s="1">
        <v>0.188648648648648</v>
      </c>
      <c r="AN305" s="2">
        <v>47</v>
      </c>
      <c r="AO305" s="1">
        <v>34.502159833908003</v>
      </c>
      <c r="AP305" s="1">
        <v>737.98230147361699</v>
      </c>
      <c r="AQ305" s="1">
        <v>772.48446130752495</v>
      </c>
      <c r="AR305" s="1">
        <v>376</v>
      </c>
      <c r="AS305" s="1">
        <v>1974</v>
      </c>
      <c r="AT305" s="1">
        <v>2350</v>
      </c>
      <c r="AU305" s="1">
        <v>0.16</v>
      </c>
      <c r="AV305" s="2">
        <v>78</v>
      </c>
      <c r="AW305" s="1">
        <v>59.895661115646298</v>
      </c>
      <c r="AX305" s="1">
        <v>888.15967369079499</v>
      </c>
      <c r="AY305" s="1">
        <v>948.05533480644203</v>
      </c>
      <c r="AZ305" s="1">
        <v>398</v>
      </c>
      <c r="BA305" s="1">
        <v>3502</v>
      </c>
      <c r="BB305" s="1">
        <v>3900</v>
      </c>
      <c r="BC305" s="1">
        <v>0.102051282051282</v>
      </c>
      <c r="BD305" s="2">
        <v>95</v>
      </c>
      <c r="BE305" s="1">
        <v>72.256014585494995</v>
      </c>
      <c r="BF305" s="1">
        <v>958.23163175582795</v>
      </c>
      <c r="BG305" s="1">
        <v>1030.48764634132</v>
      </c>
      <c r="BH305" s="1">
        <v>400</v>
      </c>
      <c r="BI305" s="1">
        <v>4350</v>
      </c>
      <c r="BJ305" s="1">
        <v>4750</v>
      </c>
      <c r="BK305" s="1">
        <v>8.4210526315789402E-2</v>
      </c>
      <c r="BL305" s="2">
        <v>134</v>
      </c>
      <c r="BM305" s="1">
        <v>100.35397648811301</v>
      </c>
      <c r="BN305" s="1">
        <v>1108.78695702552</v>
      </c>
      <c r="BO305" s="1">
        <v>1209.14093351364</v>
      </c>
      <c r="BP305" s="1">
        <v>435</v>
      </c>
      <c r="BQ305" s="1">
        <v>6265</v>
      </c>
      <c r="BR305" s="1">
        <v>6700</v>
      </c>
      <c r="BS305" s="1">
        <v>6.4925373134328307E-2</v>
      </c>
      <c r="BT305" s="2">
        <v>362</v>
      </c>
      <c r="BU305" s="1">
        <v>264.33124232292101</v>
      </c>
      <c r="BV305" s="1">
        <v>1817.91394972801</v>
      </c>
      <c r="BW305" s="1">
        <v>2082.2451920509302</v>
      </c>
      <c r="BX305" s="1">
        <v>734</v>
      </c>
      <c r="BY305" s="1">
        <v>17358</v>
      </c>
      <c r="BZ305" s="1">
        <v>18092</v>
      </c>
      <c r="CA305" s="1">
        <v>4.0570417864249302E-2</v>
      </c>
    </row>
    <row r="306" spans="1:79" x14ac:dyDescent="0.25">
      <c r="A306" s="1" t="s">
        <v>954</v>
      </c>
      <c r="B306" s="1" t="s">
        <v>99</v>
      </c>
      <c r="C306" s="1" t="s">
        <v>92</v>
      </c>
      <c r="D306" s="1" t="s">
        <v>79</v>
      </c>
      <c r="E306" s="1" t="s">
        <v>80</v>
      </c>
      <c r="F306" s="1" t="s">
        <v>83</v>
      </c>
      <c r="G306" s="1">
        <v>2</v>
      </c>
      <c r="H306" s="2">
        <v>15</v>
      </c>
      <c r="I306" s="1">
        <v>13.3209860324859</v>
      </c>
      <c r="J306" s="1">
        <v>465.42407965659999</v>
      </c>
      <c r="K306" s="1">
        <v>478.745065689086</v>
      </c>
      <c r="L306" s="1">
        <v>212</v>
      </c>
      <c r="M306" s="1">
        <v>538</v>
      </c>
      <c r="N306" s="1">
        <v>750</v>
      </c>
      <c r="O306" s="1">
        <v>0.28266666666666601</v>
      </c>
      <c r="P306" s="2">
        <v>22</v>
      </c>
      <c r="Q306" s="1">
        <v>18.307709932327199</v>
      </c>
      <c r="R306" s="1">
        <v>559.20186042785599</v>
      </c>
      <c r="S306" s="1">
        <v>577.50957036018303</v>
      </c>
      <c r="T306" s="1">
        <v>258</v>
      </c>
      <c r="U306" s="1">
        <v>842</v>
      </c>
      <c r="V306" s="1">
        <v>1100</v>
      </c>
      <c r="W306" s="1">
        <v>0.234545454545454</v>
      </c>
      <c r="X306" s="2">
        <v>27</v>
      </c>
      <c r="Y306" s="1">
        <v>21.874040126800502</v>
      </c>
      <c r="Z306" s="1">
        <v>603.84623122215203</v>
      </c>
      <c r="AA306" s="1">
        <v>625.72027134895302</v>
      </c>
      <c r="AB306" s="1">
        <v>289</v>
      </c>
      <c r="AC306" s="1">
        <v>1061</v>
      </c>
      <c r="AD306" s="1">
        <v>1350</v>
      </c>
      <c r="AE306" s="1">
        <v>0.214074074074074</v>
      </c>
      <c r="AF306" s="2">
        <v>37</v>
      </c>
      <c r="AG306" s="1">
        <v>29.251616001129101</v>
      </c>
      <c r="AH306" s="1">
        <v>679.83619570732105</v>
      </c>
      <c r="AI306" s="1">
        <v>709.08781170844998</v>
      </c>
      <c r="AJ306" s="1">
        <v>349</v>
      </c>
      <c r="AK306" s="1">
        <v>1501</v>
      </c>
      <c r="AL306" s="1">
        <v>1850</v>
      </c>
      <c r="AM306" s="1">
        <v>0.188648648648648</v>
      </c>
      <c r="AN306" s="2">
        <v>47</v>
      </c>
      <c r="AO306" s="1">
        <v>37.352053165435699</v>
      </c>
      <c r="AP306" s="1">
        <v>735.01108574867203</v>
      </c>
      <c r="AQ306" s="1">
        <v>772.36313891410805</v>
      </c>
      <c r="AR306" s="1">
        <v>376</v>
      </c>
      <c r="AS306" s="1">
        <v>1974</v>
      </c>
      <c r="AT306" s="1">
        <v>2350</v>
      </c>
      <c r="AU306" s="1">
        <v>0.16</v>
      </c>
      <c r="AV306" s="2">
        <v>78</v>
      </c>
      <c r="AW306" s="1">
        <v>60.728630304336498</v>
      </c>
      <c r="AX306" s="1">
        <v>885.68323373794499</v>
      </c>
      <c r="AY306" s="1">
        <v>946.41186404228199</v>
      </c>
      <c r="AZ306" s="1">
        <v>398</v>
      </c>
      <c r="BA306" s="1">
        <v>3502</v>
      </c>
      <c r="BB306" s="1">
        <v>3900</v>
      </c>
      <c r="BC306" s="1">
        <v>0.102051282051282</v>
      </c>
      <c r="BD306" s="2">
        <v>95</v>
      </c>
      <c r="BE306" s="1">
        <v>73.049474954605103</v>
      </c>
      <c r="BF306" s="1">
        <v>955.532696962356</v>
      </c>
      <c r="BG306" s="1">
        <v>1028.5821719169601</v>
      </c>
      <c r="BH306" s="1">
        <v>400</v>
      </c>
      <c r="BI306" s="1">
        <v>4350</v>
      </c>
      <c r="BJ306" s="1">
        <v>4750</v>
      </c>
      <c r="BK306" s="1">
        <v>8.4210526315789402E-2</v>
      </c>
      <c r="BL306" s="2">
        <v>134</v>
      </c>
      <c r="BM306" s="1">
        <v>102.07888507843001</v>
      </c>
      <c r="BN306" s="1">
        <v>1110.1448972225101</v>
      </c>
      <c r="BO306" s="1">
        <v>1212.22378230094</v>
      </c>
      <c r="BP306" s="1">
        <v>435</v>
      </c>
      <c r="BQ306" s="1">
        <v>6265</v>
      </c>
      <c r="BR306" s="1">
        <v>6700</v>
      </c>
      <c r="BS306" s="1">
        <v>6.4925373134328307E-2</v>
      </c>
      <c r="BT306" s="2">
        <v>361</v>
      </c>
      <c r="BU306" s="1">
        <v>265.96803259849497</v>
      </c>
      <c r="BV306" s="1">
        <v>1839.99959206581</v>
      </c>
      <c r="BW306" s="1">
        <v>2105.9676246642998</v>
      </c>
      <c r="BX306" s="1">
        <v>685</v>
      </c>
      <c r="BY306" s="1">
        <v>17358</v>
      </c>
      <c r="BZ306" s="1">
        <v>18043</v>
      </c>
      <c r="CA306" s="1">
        <v>3.7964861719226202E-2</v>
      </c>
    </row>
    <row r="307" spans="1:79" x14ac:dyDescent="0.25">
      <c r="A307" s="1" t="s">
        <v>955</v>
      </c>
      <c r="B307" s="1" t="s">
        <v>99</v>
      </c>
      <c r="C307" s="1" t="s">
        <v>92</v>
      </c>
      <c r="D307" s="1" t="s">
        <v>79</v>
      </c>
      <c r="E307" s="1" t="s">
        <v>80</v>
      </c>
      <c r="F307" s="1" t="s">
        <v>83</v>
      </c>
      <c r="G307" s="1">
        <v>3</v>
      </c>
      <c r="H307" s="2">
        <v>15</v>
      </c>
      <c r="I307" s="1">
        <v>10.2548706531524</v>
      </c>
      <c r="J307" s="1">
        <v>461.798389434814</v>
      </c>
      <c r="K307" s="1">
        <v>472.05326008796601</v>
      </c>
      <c r="L307" s="1">
        <v>212</v>
      </c>
      <c r="M307" s="1">
        <v>538</v>
      </c>
      <c r="N307" s="1">
        <v>750</v>
      </c>
      <c r="O307" s="1">
        <v>0.28266666666666601</v>
      </c>
      <c r="P307" s="2">
        <v>22</v>
      </c>
      <c r="Q307" s="1">
        <v>15.423888683318999</v>
      </c>
      <c r="R307" s="1">
        <v>552.76402115821804</v>
      </c>
      <c r="S307" s="1">
        <v>568.18790984153702</v>
      </c>
      <c r="T307" s="1">
        <v>258</v>
      </c>
      <c r="U307" s="1">
        <v>842</v>
      </c>
      <c r="V307" s="1">
        <v>1100</v>
      </c>
      <c r="W307" s="1">
        <v>0.234545454545454</v>
      </c>
      <c r="X307" s="2">
        <v>27</v>
      </c>
      <c r="Y307" s="1">
        <v>19.248412609100299</v>
      </c>
      <c r="Z307" s="1">
        <v>596.68058013916004</v>
      </c>
      <c r="AA307" s="1">
        <v>615.92899274826004</v>
      </c>
      <c r="AB307" s="1">
        <v>289</v>
      </c>
      <c r="AC307" s="1">
        <v>1061</v>
      </c>
      <c r="AD307" s="1">
        <v>1350</v>
      </c>
      <c r="AE307" s="1">
        <v>0.214074074074074</v>
      </c>
      <c r="AF307" s="2">
        <v>37</v>
      </c>
      <c r="AG307" s="1">
        <v>26.402133941650298</v>
      </c>
      <c r="AH307" s="1">
        <v>673.96835160255398</v>
      </c>
      <c r="AI307" s="1">
        <v>700.37048554420403</v>
      </c>
      <c r="AJ307" s="1">
        <v>349</v>
      </c>
      <c r="AK307" s="1">
        <v>1501</v>
      </c>
      <c r="AL307" s="1">
        <v>1850</v>
      </c>
      <c r="AM307" s="1">
        <v>0.188648648648648</v>
      </c>
      <c r="AN307" s="2">
        <v>47</v>
      </c>
      <c r="AO307" s="1">
        <v>33.514691352844203</v>
      </c>
      <c r="AP307" s="1">
        <v>736.99570989608696</v>
      </c>
      <c r="AQ307" s="1">
        <v>770.51040124893098</v>
      </c>
      <c r="AR307" s="1">
        <v>376</v>
      </c>
      <c r="AS307" s="1">
        <v>1974</v>
      </c>
      <c r="AT307" s="1">
        <v>2350</v>
      </c>
      <c r="AU307" s="1">
        <v>0.16</v>
      </c>
      <c r="AV307" s="2">
        <v>78</v>
      </c>
      <c r="AW307" s="1">
        <v>59.730840921401899</v>
      </c>
      <c r="AX307" s="1">
        <v>880.01956725120499</v>
      </c>
      <c r="AY307" s="1">
        <v>939.75040817260697</v>
      </c>
      <c r="AZ307" s="1">
        <v>398</v>
      </c>
      <c r="BA307" s="1">
        <v>3502</v>
      </c>
      <c r="BB307" s="1">
        <v>3900</v>
      </c>
      <c r="BC307" s="1">
        <v>0.102051282051282</v>
      </c>
      <c r="BD307" s="2">
        <v>95</v>
      </c>
      <c r="BE307" s="1">
        <v>72.864615201950002</v>
      </c>
      <c r="BF307" s="1">
        <v>946.21777939796402</v>
      </c>
      <c r="BG307" s="1">
        <v>1019.08239459991</v>
      </c>
      <c r="BH307" s="1">
        <v>400</v>
      </c>
      <c r="BI307" s="1">
        <v>4350</v>
      </c>
      <c r="BJ307" s="1">
        <v>4750</v>
      </c>
      <c r="BK307" s="1">
        <v>8.4210526315789402E-2</v>
      </c>
      <c r="BL307" s="2">
        <v>134</v>
      </c>
      <c r="BM307" s="1">
        <v>103.543342351913</v>
      </c>
      <c r="BN307" s="1">
        <v>1098.57363128662</v>
      </c>
      <c r="BO307" s="1">
        <v>1202.11697363853</v>
      </c>
      <c r="BP307" s="1">
        <v>435</v>
      </c>
      <c r="BQ307" s="1">
        <v>6265</v>
      </c>
      <c r="BR307" s="1">
        <v>6700</v>
      </c>
      <c r="BS307" s="1">
        <v>6.4925373134328307E-2</v>
      </c>
      <c r="BT307" s="2">
        <v>362</v>
      </c>
      <c r="BU307" s="1">
        <v>265.589208841323</v>
      </c>
      <c r="BV307" s="1">
        <v>1816.3624536991099</v>
      </c>
      <c r="BW307" s="1">
        <v>2081.9516625404299</v>
      </c>
      <c r="BX307" s="1">
        <v>734</v>
      </c>
      <c r="BY307" s="1">
        <v>17358</v>
      </c>
      <c r="BZ307" s="1">
        <v>18092</v>
      </c>
      <c r="CA307" s="1">
        <v>4.0570417864249302E-2</v>
      </c>
    </row>
    <row r="308" spans="1:79" x14ac:dyDescent="0.25">
      <c r="A308" s="1" t="s">
        <v>956</v>
      </c>
      <c r="B308" s="1" t="s">
        <v>99</v>
      </c>
      <c r="C308" s="1" t="s">
        <v>92</v>
      </c>
      <c r="D308" s="1" t="s">
        <v>79</v>
      </c>
      <c r="E308" s="1" t="s">
        <v>80</v>
      </c>
      <c r="F308" s="1" t="s">
        <v>83</v>
      </c>
      <c r="G308" s="1">
        <v>4</v>
      </c>
      <c r="H308" s="2">
        <v>15</v>
      </c>
      <c r="I308" s="1">
        <v>11.413017272949199</v>
      </c>
      <c r="J308" s="1">
        <v>463.53853535652098</v>
      </c>
      <c r="K308" s="1">
        <v>474.95155262946997</v>
      </c>
      <c r="L308" s="1">
        <v>212</v>
      </c>
      <c r="M308" s="1">
        <v>538</v>
      </c>
      <c r="N308" s="1">
        <v>750</v>
      </c>
      <c r="O308" s="1">
        <v>0.28266666666666601</v>
      </c>
      <c r="P308" s="2">
        <v>22</v>
      </c>
      <c r="Q308" s="1">
        <v>18.5066061019897</v>
      </c>
      <c r="R308" s="1">
        <v>554.878257274627</v>
      </c>
      <c r="S308" s="1">
        <v>573.38486337661698</v>
      </c>
      <c r="T308" s="1">
        <v>258</v>
      </c>
      <c r="U308" s="1">
        <v>842</v>
      </c>
      <c r="V308" s="1">
        <v>1100</v>
      </c>
      <c r="W308" s="1">
        <v>0.234545454545454</v>
      </c>
      <c r="X308" s="2">
        <v>27</v>
      </c>
      <c r="Y308" s="1">
        <v>22.2653920650482</v>
      </c>
      <c r="Z308" s="1">
        <v>600.87348341941799</v>
      </c>
      <c r="AA308" s="1">
        <v>623.13887548446598</v>
      </c>
      <c r="AB308" s="1">
        <v>289</v>
      </c>
      <c r="AC308" s="1">
        <v>1061</v>
      </c>
      <c r="AD308" s="1">
        <v>1350</v>
      </c>
      <c r="AE308" s="1">
        <v>0.214074074074074</v>
      </c>
      <c r="AF308" s="2">
        <v>37</v>
      </c>
      <c r="AG308" s="1">
        <v>29.529697656631399</v>
      </c>
      <c r="AH308" s="1">
        <v>673.92680692672695</v>
      </c>
      <c r="AI308" s="1">
        <v>703.45650458335797</v>
      </c>
      <c r="AJ308" s="1">
        <v>349</v>
      </c>
      <c r="AK308" s="1">
        <v>1501</v>
      </c>
      <c r="AL308" s="1">
        <v>1850</v>
      </c>
      <c r="AM308" s="1">
        <v>0.188648648648648</v>
      </c>
      <c r="AN308" s="2">
        <v>47</v>
      </c>
      <c r="AO308" s="1">
        <v>36.603999614715498</v>
      </c>
      <c r="AP308" s="1">
        <v>730.96059465408302</v>
      </c>
      <c r="AQ308" s="1">
        <v>767.56459426879803</v>
      </c>
      <c r="AR308" s="1">
        <v>376</v>
      </c>
      <c r="AS308" s="1">
        <v>1974</v>
      </c>
      <c r="AT308" s="1">
        <v>2350</v>
      </c>
      <c r="AU308" s="1">
        <v>0.16</v>
      </c>
      <c r="AV308" s="2">
        <v>78</v>
      </c>
      <c r="AW308" s="1">
        <v>59.0768206119537</v>
      </c>
      <c r="AX308" s="1">
        <v>881.25354242324795</v>
      </c>
      <c r="AY308" s="1">
        <v>940.33036303520203</v>
      </c>
      <c r="AZ308" s="1">
        <v>398</v>
      </c>
      <c r="BA308" s="1">
        <v>3502</v>
      </c>
      <c r="BB308" s="1">
        <v>3900</v>
      </c>
      <c r="BC308" s="1">
        <v>0.102051282051282</v>
      </c>
      <c r="BD308" s="2">
        <v>95</v>
      </c>
      <c r="BE308" s="1">
        <v>71.336819887161198</v>
      </c>
      <c r="BF308" s="1">
        <v>952.986486911773</v>
      </c>
      <c r="BG308" s="1">
        <v>1024.3233067989299</v>
      </c>
      <c r="BH308" s="1">
        <v>400</v>
      </c>
      <c r="BI308" s="1">
        <v>4350</v>
      </c>
      <c r="BJ308" s="1">
        <v>4750</v>
      </c>
      <c r="BK308" s="1">
        <v>8.4210526315789402E-2</v>
      </c>
      <c r="BL308" s="2">
        <v>134</v>
      </c>
      <c r="BM308" s="1">
        <v>99.729851961135793</v>
      </c>
      <c r="BN308" s="1">
        <v>1110.3233363628301</v>
      </c>
      <c r="BO308" s="1">
        <v>1210.0531883239701</v>
      </c>
      <c r="BP308" s="1">
        <v>435</v>
      </c>
      <c r="BQ308" s="1">
        <v>6265</v>
      </c>
      <c r="BR308" s="1">
        <v>6700</v>
      </c>
      <c r="BS308" s="1">
        <v>6.4925373134328307E-2</v>
      </c>
      <c r="BT308" s="2">
        <v>362</v>
      </c>
      <c r="BU308" s="1">
        <v>267.25075078010502</v>
      </c>
      <c r="BV308" s="1">
        <v>1831.77805447578</v>
      </c>
      <c r="BW308" s="1">
        <v>2099.0288052558899</v>
      </c>
      <c r="BX308" s="1">
        <v>733</v>
      </c>
      <c r="BY308" s="1">
        <v>17358</v>
      </c>
      <c r="BZ308" s="1">
        <v>18091</v>
      </c>
      <c r="CA308" s="1">
        <v>4.0517384334752E-2</v>
      </c>
    </row>
    <row r="309" spans="1:79" x14ac:dyDescent="0.25">
      <c r="A309" s="1" t="s">
        <v>957</v>
      </c>
      <c r="B309" s="1" t="s">
        <v>99</v>
      </c>
      <c r="C309" s="1" t="s">
        <v>92</v>
      </c>
      <c r="D309" s="1" t="s">
        <v>79</v>
      </c>
      <c r="E309" s="1" t="s">
        <v>80</v>
      </c>
      <c r="F309" s="1" t="s">
        <v>83</v>
      </c>
      <c r="G309" s="1">
        <v>5</v>
      </c>
      <c r="H309" s="2">
        <v>15</v>
      </c>
      <c r="I309" s="1">
        <v>10.761118888854901</v>
      </c>
      <c r="J309" s="1">
        <v>468.25921821594198</v>
      </c>
      <c r="K309" s="1">
        <v>479.02033710479702</v>
      </c>
      <c r="L309" s="1">
        <v>212</v>
      </c>
      <c r="M309" s="1">
        <v>538</v>
      </c>
      <c r="N309" s="1">
        <v>750</v>
      </c>
      <c r="O309" s="1">
        <v>0.28266666666666601</v>
      </c>
      <c r="P309" s="2">
        <v>22</v>
      </c>
      <c r="Q309" s="1">
        <v>17.201031684875399</v>
      </c>
      <c r="R309" s="1">
        <v>556.119068622589</v>
      </c>
      <c r="S309" s="1">
        <v>573.32010030746403</v>
      </c>
      <c r="T309" s="1">
        <v>258</v>
      </c>
      <c r="U309" s="1">
        <v>842</v>
      </c>
      <c r="V309" s="1">
        <v>1100</v>
      </c>
      <c r="W309" s="1">
        <v>0.234545454545454</v>
      </c>
      <c r="X309" s="2">
        <v>27</v>
      </c>
      <c r="Y309" s="1">
        <v>20.7586846351623</v>
      </c>
      <c r="Z309" s="1">
        <v>599.27173066139198</v>
      </c>
      <c r="AA309" s="1">
        <v>620.030415296554</v>
      </c>
      <c r="AB309" s="1">
        <v>289</v>
      </c>
      <c r="AC309" s="1">
        <v>1061</v>
      </c>
      <c r="AD309" s="1">
        <v>1350</v>
      </c>
      <c r="AE309" s="1">
        <v>0.214074074074074</v>
      </c>
      <c r="AF309" s="2">
        <v>37</v>
      </c>
      <c r="AG309" s="1">
        <v>27.975282907485902</v>
      </c>
      <c r="AH309" s="1">
        <v>673.91830468177795</v>
      </c>
      <c r="AI309" s="1">
        <v>701.89358758926301</v>
      </c>
      <c r="AJ309" s="1">
        <v>349</v>
      </c>
      <c r="AK309" s="1">
        <v>1501</v>
      </c>
      <c r="AL309" s="1">
        <v>1850</v>
      </c>
      <c r="AM309" s="1">
        <v>0.188648648648648</v>
      </c>
      <c r="AN309" s="2">
        <v>47</v>
      </c>
      <c r="AO309" s="1">
        <v>34.992867946624699</v>
      </c>
      <c r="AP309" s="1">
        <v>734.62768197059597</v>
      </c>
      <c r="AQ309" s="1">
        <v>769.62054991722096</v>
      </c>
      <c r="AR309" s="1">
        <v>376</v>
      </c>
      <c r="AS309" s="1">
        <v>1974</v>
      </c>
      <c r="AT309" s="1">
        <v>2350</v>
      </c>
      <c r="AU309" s="1">
        <v>0.16</v>
      </c>
      <c r="AV309" s="2">
        <v>78</v>
      </c>
      <c r="AW309" s="1">
        <v>58.8890540599823</v>
      </c>
      <c r="AX309" s="1">
        <v>879.11985468864395</v>
      </c>
      <c r="AY309" s="1">
        <v>938.00890874862603</v>
      </c>
      <c r="AZ309" s="1">
        <v>398</v>
      </c>
      <c r="BA309" s="1">
        <v>3502</v>
      </c>
      <c r="BB309" s="1">
        <v>3900</v>
      </c>
      <c r="BC309" s="1">
        <v>0.102051282051282</v>
      </c>
      <c r="BD309" s="2">
        <v>95</v>
      </c>
      <c r="BE309" s="1">
        <v>71.402807235717702</v>
      </c>
      <c r="BF309" s="1">
        <v>945.38706374168396</v>
      </c>
      <c r="BG309" s="1">
        <v>1016.7898709774</v>
      </c>
      <c r="BH309" s="1">
        <v>400</v>
      </c>
      <c r="BI309" s="1">
        <v>4350</v>
      </c>
      <c r="BJ309" s="1">
        <v>4750</v>
      </c>
      <c r="BK309" s="1">
        <v>8.4210526315789402E-2</v>
      </c>
      <c r="BL309" s="2">
        <v>134</v>
      </c>
      <c r="BM309" s="1">
        <v>103.508598089218</v>
      </c>
      <c r="BN309" s="1">
        <v>1096.47235918045</v>
      </c>
      <c r="BO309" s="1">
        <v>1199.9809572696599</v>
      </c>
      <c r="BP309" s="1">
        <v>435</v>
      </c>
      <c r="BQ309" s="1">
        <v>6265</v>
      </c>
      <c r="BR309" s="1">
        <v>6700</v>
      </c>
      <c r="BS309" s="1">
        <v>6.4925373134328307E-2</v>
      </c>
      <c r="BT309" s="2">
        <v>362</v>
      </c>
      <c r="BU309" s="1">
        <v>266.23131465911803</v>
      </c>
      <c r="BV309" s="1">
        <v>1805.52766180038</v>
      </c>
      <c r="BW309" s="1">
        <v>2071.7589764595</v>
      </c>
      <c r="BX309" s="1">
        <v>735</v>
      </c>
      <c r="BY309" s="1">
        <v>17358</v>
      </c>
      <c r="BZ309" s="1">
        <v>18093</v>
      </c>
      <c r="CA309" s="1">
        <v>4.0623445531420901E-2</v>
      </c>
    </row>
    <row r="310" spans="1:79" x14ac:dyDescent="0.25">
      <c r="A310" s="1" t="s">
        <v>360</v>
      </c>
      <c r="B310" s="1" t="s">
        <v>99</v>
      </c>
      <c r="C310" s="1" t="s">
        <v>91</v>
      </c>
      <c r="D310" s="1" t="s">
        <v>79</v>
      </c>
      <c r="E310" s="1" t="s">
        <v>88</v>
      </c>
      <c r="F310" s="1" t="s">
        <v>81</v>
      </c>
      <c r="G310" s="1">
        <v>2</v>
      </c>
      <c r="H310" s="2">
        <v>27</v>
      </c>
      <c r="I310" s="1">
        <v>5.02801513671875</v>
      </c>
      <c r="J310" s="1">
        <v>2378.5881793498902</v>
      </c>
      <c r="K310" s="1">
        <v>2383.6161944866099</v>
      </c>
      <c r="L310" s="1">
        <v>278</v>
      </c>
      <c r="M310" s="1">
        <v>1072</v>
      </c>
      <c r="N310" s="1">
        <v>1350</v>
      </c>
      <c r="O310" s="1">
        <v>0.20592592592592501</v>
      </c>
      <c r="P310" s="2">
        <v>31</v>
      </c>
      <c r="Q310" s="1">
        <v>5.7671942710876403</v>
      </c>
      <c r="R310" s="1">
        <v>2455.9157493114399</v>
      </c>
      <c r="S310" s="1">
        <v>2461.6829435825298</v>
      </c>
      <c r="T310" s="1">
        <v>339</v>
      </c>
      <c r="U310" s="1">
        <v>1211</v>
      </c>
      <c r="V310" s="1">
        <v>1550</v>
      </c>
      <c r="W310" s="1">
        <v>0.21870967741935399</v>
      </c>
      <c r="X310" s="2">
        <v>33</v>
      </c>
      <c r="Y310" s="1">
        <v>6.0936703681945801</v>
      </c>
      <c r="Z310" s="1">
        <v>2477.6268403530098</v>
      </c>
      <c r="AA310" s="1">
        <v>2483.7205107211998</v>
      </c>
      <c r="AB310" s="1">
        <v>368</v>
      </c>
      <c r="AC310" s="1">
        <v>1282</v>
      </c>
      <c r="AD310" s="1">
        <v>1650</v>
      </c>
      <c r="AE310" s="1">
        <v>0.223030303030303</v>
      </c>
      <c r="AF310" s="2">
        <v>38</v>
      </c>
      <c r="AG310" s="1">
        <v>6.8931326866149902</v>
      </c>
      <c r="AH310" s="1">
        <v>2504.6065671443898</v>
      </c>
      <c r="AI310" s="1">
        <v>2511.4996998309998</v>
      </c>
      <c r="AJ310" s="1">
        <v>477</v>
      </c>
      <c r="AK310" s="1">
        <v>1423</v>
      </c>
      <c r="AL310" s="1">
        <v>1900</v>
      </c>
      <c r="AM310" s="1">
        <v>0.25105263157894703</v>
      </c>
      <c r="AN310" s="2">
        <v>42</v>
      </c>
      <c r="AO310" s="1">
        <v>7.5311815738677899</v>
      </c>
      <c r="AP310" s="1">
        <v>2510.0611741542798</v>
      </c>
      <c r="AQ310" s="1">
        <v>2517.5923557281399</v>
      </c>
      <c r="AR310" s="1">
        <v>573</v>
      </c>
      <c r="AS310" s="1">
        <v>1527</v>
      </c>
      <c r="AT310" s="1">
        <v>2100</v>
      </c>
      <c r="AU310" s="1">
        <v>0.27285714285714202</v>
      </c>
      <c r="AV310" s="2">
        <v>46</v>
      </c>
      <c r="AW310" s="1">
        <v>8.1795885562896693</v>
      </c>
      <c r="AX310" s="1">
        <v>2512.8606956005001</v>
      </c>
      <c r="AY310" s="1">
        <v>2521.0402841567902</v>
      </c>
      <c r="AZ310" s="1">
        <v>664</v>
      </c>
      <c r="BA310" s="1">
        <v>1636</v>
      </c>
      <c r="BB310" s="1">
        <v>2300</v>
      </c>
      <c r="BC310" s="1">
        <v>0.28869565217391302</v>
      </c>
      <c r="BD310" s="2">
        <v>51</v>
      </c>
      <c r="BE310" s="1">
        <v>8.9873964786529505</v>
      </c>
      <c r="BF310" s="1">
        <v>2515.5005185604</v>
      </c>
      <c r="BG310" s="1">
        <v>2524.4879150390602</v>
      </c>
      <c r="BH310" s="1">
        <v>816</v>
      </c>
      <c r="BI310" s="1">
        <v>1734</v>
      </c>
      <c r="BJ310" s="1">
        <v>2550</v>
      </c>
      <c r="BK310" s="1">
        <v>0.32</v>
      </c>
      <c r="BL310" s="2">
        <v>52</v>
      </c>
      <c r="BM310" s="1">
        <v>9.1487865447997994</v>
      </c>
      <c r="BN310" s="1">
        <v>2515.9999876022298</v>
      </c>
      <c r="BO310" s="1">
        <v>2525.1487741470301</v>
      </c>
      <c r="BP310" s="1">
        <v>851</v>
      </c>
      <c r="BQ310" s="1">
        <v>1749</v>
      </c>
      <c r="BR310" s="1">
        <v>2600</v>
      </c>
      <c r="BS310" s="1">
        <v>0.32730769230769202</v>
      </c>
      <c r="BT310" s="2">
        <v>53</v>
      </c>
      <c r="BU310" s="1">
        <v>9.3107314109802193</v>
      </c>
      <c r="BV310" s="1">
        <v>2516.48683357238</v>
      </c>
      <c r="BW310" s="1">
        <v>2525.7975649833602</v>
      </c>
      <c r="BX310" s="1">
        <v>901</v>
      </c>
      <c r="BY310" s="1">
        <v>1749</v>
      </c>
      <c r="BZ310" s="1">
        <v>2650</v>
      </c>
      <c r="CA310" s="1">
        <v>0.34</v>
      </c>
    </row>
    <row r="311" spans="1:79" x14ac:dyDescent="0.25">
      <c r="A311" s="1" t="s">
        <v>369</v>
      </c>
      <c r="B311" s="1" t="s">
        <v>99</v>
      </c>
      <c r="C311" s="1" t="s">
        <v>93</v>
      </c>
      <c r="D311" s="1" t="s">
        <v>79</v>
      </c>
      <c r="E311" s="1" t="s">
        <v>88</v>
      </c>
      <c r="F311" s="1" t="s">
        <v>81</v>
      </c>
      <c r="G311" s="1">
        <v>2</v>
      </c>
      <c r="H311" s="2">
        <v>25</v>
      </c>
      <c r="I311" s="1">
        <v>5.3101205825805602</v>
      </c>
      <c r="J311" s="1">
        <v>2261.7399849891599</v>
      </c>
      <c r="K311" s="1">
        <v>2267.05010557174</v>
      </c>
      <c r="L311" s="1">
        <v>284</v>
      </c>
      <c r="M311" s="1">
        <v>966</v>
      </c>
      <c r="N311" s="1">
        <v>1250</v>
      </c>
      <c r="O311" s="1">
        <v>0.22720000000000001</v>
      </c>
      <c r="P311" s="2">
        <v>30</v>
      </c>
      <c r="Q311" s="1">
        <v>6.1070699691772399</v>
      </c>
      <c r="R311" s="1">
        <v>2344.53073501586</v>
      </c>
      <c r="S311" s="1">
        <v>2350.63780498504</v>
      </c>
      <c r="T311" s="1">
        <v>360</v>
      </c>
      <c r="U311" s="1">
        <v>1140</v>
      </c>
      <c r="V311" s="1">
        <v>1500</v>
      </c>
      <c r="W311" s="1">
        <v>0.24</v>
      </c>
      <c r="X311" s="2">
        <v>33</v>
      </c>
      <c r="Y311" s="1">
        <v>6.58654713630676</v>
      </c>
      <c r="Z311" s="1">
        <v>2370.8919088840398</v>
      </c>
      <c r="AA311" s="1">
        <v>2377.4784560203502</v>
      </c>
      <c r="AB311" s="1">
        <v>407</v>
      </c>
      <c r="AC311" s="1">
        <v>1243</v>
      </c>
      <c r="AD311" s="1">
        <v>1650</v>
      </c>
      <c r="AE311" s="1">
        <v>0.24666666666666601</v>
      </c>
      <c r="AF311" s="2">
        <v>38</v>
      </c>
      <c r="AG311" s="1">
        <v>8.1089501380920392</v>
      </c>
      <c r="AH311" s="1">
        <v>2390.7509789466799</v>
      </c>
      <c r="AI311" s="1">
        <v>2398.8599290847701</v>
      </c>
      <c r="AJ311" s="1">
        <v>490</v>
      </c>
      <c r="AK311" s="1">
        <v>1410</v>
      </c>
      <c r="AL311" s="1">
        <v>1900</v>
      </c>
      <c r="AM311" s="1">
        <v>0.25789473684210501</v>
      </c>
      <c r="AN311" s="2">
        <v>43</v>
      </c>
      <c r="AO311" s="1">
        <v>8.9163792133331299</v>
      </c>
      <c r="AP311" s="1">
        <v>2398.52223968505</v>
      </c>
      <c r="AQ311" s="1">
        <v>2407.4386188983899</v>
      </c>
      <c r="AR311" s="1">
        <v>576</v>
      </c>
      <c r="AS311" s="1">
        <v>1574</v>
      </c>
      <c r="AT311" s="1">
        <v>2150</v>
      </c>
      <c r="AU311" s="1">
        <v>0.26790697674418601</v>
      </c>
      <c r="AV311" s="2">
        <v>46</v>
      </c>
      <c r="AW311" s="1">
        <v>9.4176962375640798</v>
      </c>
      <c r="AX311" s="1">
        <v>2401.6806066036202</v>
      </c>
      <c r="AY311" s="1">
        <v>2411.0983028411802</v>
      </c>
      <c r="AZ311" s="1">
        <v>649</v>
      </c>
      <c r="BA311" s="1">
        <v>1651</v>
      </c>
      <c r="BB311" s="1">
        <v>2300</v>
      </c>
      <c r="BC311" s="1">
        <v>0.282173913043478</v>
      </c>
      <c r="BD311" s="2">
        <v>52</v>
      </c>
      <c r="BE311" s="1">
        <v>10.3965234756469</v>
      </c>
      <c r="BF311" s="1">
        <v>2404.8870165347998</v>
      </c>
      <c r="BG311" s="1">
        <v>2415.28354001045</v>
      </c>
      <c r="BH311" s="1">
        <v>787</v>
      </c>
      <c r="BI311" s="1">
        <v>1767</v>
      </c>
      <c r="BJ311" s="1">
        <v>2554</v>
      </c>
      <c r="BK311" s="1">
        <v>0.30814408770555901</v>
      </c>
      <c r="BL311" s="2">
        <v>53</v>
      </c>
      <c r="BM311" s="1">
        <v>10.557177543640099</v>
      </c>
      <c r="BN311" s="1">
        <v>2405.3780746459902</v>
      </c>
      <c r="BO311" s="1">
        <v>2415.9352521896299</v>
      </c>
      <c r="BP311" s="1">
        <v>824</v>
      </c>
      <c r="BQ311" s="1">
        <v>1780</v>
      </c>
      <c r="BR311" s="1">
        <v>2604</v>
      </c>
      <c r="BS311" s="1">
        <v>0.31643625192012198</v>
      </c>
      <c r="BT311" s="2">
        <v>54</v>
      </c>
      <c r="BU311" s="1">
        <v>10.718867540359399</v>
      </c>
      <c r="BV311" s="1">
        <v>2405.8643474578798</v>
      </c>
      <c r="BW311" s="1">
        <v>2416.5832149982398</v>
      </c>
      <c r="BX311" s="1">
        <v>873</v>
      </c>
      <c r="BY311" s="1">
        <v>1780</v>
      </c>
      <c r="BZ311" s="1">
        <v>2653</v>
      </c>
      <c r="CA311" s="1">
        <v>0.32906143987938102</v>
      </c>
    </row>
    <row r="312" spans="1:79" x14ac:dyDescent="0.25">
      <c r="A312" s="1" t="s">
        <v>379</v>
      </c>
      <c r="B312" s="1" t="s">
        <v>99</v>
      </c>
      <c r="C312" s="1" t="s">
        <v>91</v>
      </c>
      <c r="D312" s="1" t="s">
        <v>90</v>
      </c>
      <c r="E312" s="1" t="s">
        <v>88</v>
      </c>
      <c r="F312" s="1" t="s">
        <v>82</v>
      </c>
      <c r="G312" s="1">
        <v>2</v>
      </c>
      <c r="H312" s="2">
        <v>23</v>
      </c>
      <c r="I312" s="1">
        <v>2.6416773796081499</v>
      </c>
      <c r="J312" s="1">
        <v>353.49972534179602</v>
      </c>
      <c r="K312" s="1">
        <v>356.14140272140497</v>
      </c>
      <c r="L312" s="1">
        <v>310</v>
      </c>
      <c r="M312" s="1">
        <v>840</v>
      </c>
      <c r="N312" s="1">
        <v>1150</v>
      </c>
      <c r="O312" s="1">
        <v>0.26956521739130401</v>
      </c>
      <c r="P312" s="2">
        <v>27</v>
      </c>
      <c r="Q312" s="1">
        <v>2.9552733898162802</v>
      </c>
      <c r="R312" s="1">
        <v>361.78296136856</v>
      </c>
      <c r="S312" s="1">
        <v>364.73823475837702</v>
      </c>
      <c r="T312" s="1">
        <v>356</v>
      </c>
      <c r="U312" s="1">
        <v>994</v>
      </c>
      <c r="V312" s="1">
        <v>1350</v>
      </c>
      <c r="W312" s="1">
        <v>0.263703703703703</v>
      </c>
      <c r="X312" s="2">
        <v>32</v>
      </c>
      <c r="Y312" s="1">
        <v>3.3397033214568999</v>
      </c>
      <c r="Z312" s="1">
        <v>368.34399962425198</v>
      </c>
      <c r="AA312" s="1">
        <v>371.683702945709</v>
      </c>
      <c r="AB312" s="1">
        <v>414</v>
      </c>
      <c r="AC312" s="1">
        <v>1186</v>
      </c>
      <c r="AD312" s="1">
        <v>1600</v>
      </c>
      <c r="AE312" s="1">
        <v>0.25874999999999998</v>
      </c>
      <c r="AF312" s="2">
        <v>38</v>
      </c>
      <c r="AG312" s="1">
        <v>3.8015987873077299</v>
      </c>
      <c r="AH312" s="1">
        <v>372.139345407485</v>
      </c>
      <c r="AI312" s="1">
        <v>375.94094419479302</v>
      </c>
      <c r="AJ312" s="1">
        <v>516</v>
      </c>
      <c r="AK312" s="1">
        <v>1384</v>
      </c>
      <c r="AL312" s="1">
        <v>1900</v>
      </c>
      <c r="AM312" s="1">
        <v>0.27157894736842098</v>
      </c>
      <c r="AN312" s="2">
        <v>44</v>
      </c>
      <c r="AO312" s="1">
        <v>4.27691197395324</v>
      </c>
      <c r="AP312" s="1">
        <v>374.156104326248</v>
      </c>
      <c r="AQ312" s="1">
        <v>378.43301630020102</v>
      </c>
      <c r="AR312" s="1">
        <v>685</v>
      </c>
      <c r="AS312" s="1">
        <v>1515</v>
      </c>
      <c r="AT312" s="1">
        <v>2200</v>
      </c>
      <c r="AU312" s="1">
        <v>0.31136363636363601</v>
      </c>
      <c r="AV312" s="2">
        <v>48</v>
      </c>
      <c r="AW312" s="1">
        <v>4.6040763854980398</v>
      </c>
      <c r="AX312" s="1">
        <v>375.20885634422302</v>
      </c>
      <c r="AY312" s="1">
        <v>379.81293272972101</v>
      </c>
      <c r="AZ312" s="1">
        <v>783</v>
      </c>
      <c r="BA312" s="1">
        <v>1617</v>
      </c>
      <c r="BB312" s="1">
        <v>2400</v>
      </c>
      <c r="BC312" s="1">
        <v>0.32624999999999998</v>
      </c>
      <c r="BD312" s="2">
        <v>54</v>
      </c>
      <c r="BE312" s="1">
        <v>5.10107374191284</v>
      </c>
      <c r="BF312" s="1">
        <v>376.59642434120099</v>
      </c>
      <c r="BG312" s="1">
        <v>381.697498083114</v>
      </c>
      <c r="BH312" s="1">
        <v>991</v>
      </c>
      <c r="BI312" s="1">
        <v>1668</v>
      </c>
      <c r="BJ312" s="1">
        <v>2659</v>
      </c>
      <c r="BK312" s="1">
        <v>0.37269650244452801</v>
      </c>
      <c r="BL312" s="2">
        <v>54</v>
      </c>
      <c r="BM312" s="1">
        <v>5.10107374191284</v>
      </c>
      <c r="BN312" s="1">
        <v>376.59642434120099</v>
      </c>
      <c r="BO312" s="1">
        <v>381.697498083114</v>
      </c>
      <c r="BP312" s="1">
        <v>991</v>
      </c>
      <c r="BQ312" s="1">
        <v>1668</v>
      </c>
      <c r="BR312" s="1">
        <v>2659</v>
      </c>
      <c r="BS312" s="1">
        <v>0.37269650244452801</v>
      </c>
      <c r="BT312" s="2">
        <v>55</v>
      </c>
      <c r="BU312" s="1">
        <v>5.1844696998596103</v>
      </c>
      <c r="BV312" s="1">
        <v>376.81331825256302</v>
      </c>
      <c r="BW312" s="1">
        <v>381.99778795242298</v>
      </c>
      <c r="BX312" s="1">
        <v>1041</v>
      </c>
      <c r="BY312" s="1">
        <v>1668</v>
      </c>
      <c r="BZ312" s="1">
        <v>2709</v>
      </c>
      <c r="CA312" s="1">
        <v>0.38427464008859302</v>
      </c>
    </row>
    <row r="313" spans="1:79" x14ac:dyDescent="0.25">
      <c r="A313" s="1" t="s">
        <v>403</v>
      </c>
      <c r="B313" s="1" t="s">
        <v>99</v>
      </c>
      <c r="C313" s="1" t="s">
        <v>92</v>
      </c>
      <c r="D313" s="1" t="s">
        <v>90</v>
      </c>
      <c r="E313" s="1" t="s">
        <v>88</v>
      </c>
      <c r="F313" s="1" t="s">
        <v>84</v>
      </c>
      <c r="G313" s="1">
        <v>1</v>
      </c>
      <c r="H313" s="2">
        <v>20</v>
      </c>
      <c r="I313" s="1">
        <v>1.8845853805541899</v>
      </c>
      <c r="J313" s="1">
        <v>352.53780889511103</v>
      </c>
      <c r="K313" s="1">
        <v>354.422394275665</v>
      </c>
      <c r="L313" s="1">
        <v>275</v>
      </c>
      <c r="M313" s="1">
        <v>725</v>
      </c>
      <c r="N313" s="1">
        <v>1000</v>
      </c>
      <c r="O313" s="1">
        <v>0.27500000000000002</v>
      </c>
      <c r="P313" s="2">
        <v>30</v>
      </c>
      <c r="Q313" s="1">
        <v>3.8044900894164999</v>
      </c>
      <c r="R313" s="1">
        <v>391.63874268531799</v>
      </c>
      <c r="S313" s="1">
        <v>395.44323277473399</v>
      </c>
      <c r="T313" s="1">
        <v>383</v>
      </c>
      <c r="U313" s="1">
        <v>1117</v>
      </c>
      <c r="V313" s="1">
        <v>1500</v>
      </c>
      <c r="W313" s="1">
        <v>0.25533333333333302</v>
      </c>
      <c r="X313" s="2">
        <v>33</v>
      </c>
      <c r="Y313" s="1">
        <v>4.0391104221343896</v>
      </c>
      <c r="Z313" s="1">
        <v>394.99856686592102</v>
      </c>
      <c r="AA313" s="1">
        <v>399.03767728805502</v>
      </c>
      <c r="AB313" s="1">
        <v>422</v>
      </c>
      <c r="AC313" s="1">
        <v>1228</v>
      </c>
      <c r="AD313" s="1">
        <v>1650</v>
      </c>
      <c r="AE313" s="1">
        <v>0.25575757575757502</v>
      </c>
      <c r="AF313" s="2">
        <v>38</v>
      </c>
      <c r="AG313" s="1">
        <v>4.4316422939300502</v>
      </c>
      <c r="AH313" s="1">
        <v>398.377036571502</v>
      </c>
      <c r="AI313" s="1">
        <v>402.808678865432</v>
      </c>
      <c r="AJ313" s="1">
        <v>520</v>
      </c>
      <c r="AK313" s="1">
        <v>1380</v>
      </c>
      <c r="AL313" s="1">
        <v>1900</v>
      </c>
      <c r="AM313" s="1">
        <v>0.27368421052631497</v>
      </c>
      <c r="AN313" s="2">
        <v>44</v>
      </c>
      <c r="AO313" s="1">
        <v>4.9223752021789497</v>
      </c>
      <c r="AP313" s="1">
        <v>400.72197675704899</v>
      </c>
      <c r="AQ313" s="1">
        <v>405.644351959228</v>
      </c>
      <c r="AR313" s="1">
        <v>656</v>
      </c>
      <c r="AS313" s="1">
        <v>1544</v>
      </c>
      <c r="AT313" s="1">
        <v>2200</v>
      </c>
      <c r="AU313" s="1">
        <v>0.29818181818181799</v>
      </c>
      <c r="AV313" s="2">
        <v>49</v>
      </c>
      <c r="AW313" s="1">
        <v>5.33734107017517</v>
      </c>
      <c r="AX313" s="1">
        <v>402.12248086929299</v>
      </c>
      <c r="AY313" s="1">
        <v>407.45982193946799</v>
      </c>
      <c r="AZ313" s="1">
        <v>768</v>
      </c>
      <c r="BA313" s="1">
        <v>1682</v>
      </c>
      <c r="BB313" s="1">
        <v>2450</v>
      </c>
      <c r="BC313" s="1">
        <v>0.31346938775510202</v>
      </c>
      <c r="BD313" s="2">
        <v>53</v>
      </c>
      <c r="BE313" s="1">
        <v>5.6796801090240399</v>
      </c>
      <c r="BF313" s="1">
        <v>403.12173557281398</v>
      </c>
      <c r="BG313" s="1">
        <v>408.80141568183899</v>
      </c>
      <c r="BH313" s="1">
        <v>936</v>
      </c>
      <c r="BI313" s="1">
        <v>1714</v>
      </c>
      <c r="BJ313" s="1">
        <v>2650</v>
      </c>
      <c r="BK313" s="1">
        <v>0.35320754716981101</v>
      </c>
      <c r="BL313" s="2">
        <v>57</v>
      </c>
      <c r="BM313" s="1">
        <v>6.0292849540710396</v>
      </c>
      <c r="BN313" s="1">
        <v>404.076908826828</v>
      </c>
      <c r="BO313" s="1">
        <v>410.10619378089899</v>
      </c>
      <c r="BP313" s="1">
        <v>1036</v>
      </c>
      <c r="BQ313" s="1">
        <v>1717</v>
      </c>
      <c r="BR313" s="1">
        <v>2753</v>
      </c>
      <c r="BS313" s="1">
        <v>0.37631674536868798</v>
      </c>
      <c r="BT313" s="2">
        <v>58</v>
      </c>
      <c r="BU313" s="1">
        <v>6.1178629398345903</v>
      </c>
      <c r="BV313" s="1">
        <v>404.30687880516001</v>
      </c>
      <c r="BW313" s="1">
        <v>410.424741744995</v>
      </c>
      <c r="BX313" s="1">
        <v>1086</v>
      </c>
      <c r="BY313" s="1">
        <v>1717</v>
      </c>
      <c r="BZ313" s="1">
        <v>2803</v>
      </c>
      <c r="CA313" s="1">
        <v>0.38744202640028502</v>
      </c>
    </row>
    <row r="314" spans="1:79" x14ac:dyDescent="0.25">
      <c r="A314" s="1" t="s">
        <v>424</v>
      </c>
      <c r="B314" s="1" t="s">
        <v>99</v>
      </c>
      <c r="C314" s="1" t="s">
        <v>92</v>
      </c>
      <c r="D314" s="1" t="s">
        <v>90</v>
      </c>
      <c r="E314" s="1" t="s">
        <v>88</v>
      </c>
      <c r="F314" s="1" t="s">
        <v>84</v>
      </c>
      <c r="G314" s="1">
        <v>5</v>
      </c>
      <c r="H314" s="2">
        <v>22</v>
      </c>
      <c r="I314" s="1">
        <v>2.0203113555908199</v>
      </c>
      <c r="J314" s="1">
        <v>373.94363451004</v>
      </c>
      <c r="K314" s="1">
        <v>375.96394586563099</v>
      </c>
      <c r="L314" s="1">
        <v>282</v>
      </c>
      <c r="M314" s="1">
        <v>818</v>
      </c>
      <c r="N314" s="1">
        <v>1100</v>
      </c>
      <c r="O314" s="1">
        <v>0.25636363636363602</v>
      </c>
      <c r="P314" s="2">
        <v>27</v>
      </c>
      <c r="Q314" s="1">
        <v>2.42517018318176</v>
      </c>
      <c r="R314" s="1">
        <v>387.41706562042202</v>
      </c>
      <c r="S314" s="1">
        <v>389.84223580360401</v>
      </c>
      <c r="T314" s="1">
        <v>356</v>
      </c>
      <c r="U314" s="1">
        <v>994</v>
      </c>
      <c r="V314" s="1">
        <v>1350</v>
      </c>
      <c r="W314" s="1">
        <v>0.263703703703703</v>
      </c>
      <c r="X314" s="2">
        <v>32</v>
      </c>
      <c r="Y314" s="1">
        <v>2.8151669502258301</v>
      </c>
      <c r="Z314" s="1">
        <v>394.82499957084599</v>
      </c>
      <c r="AA314" s="1">
        <v>397.64016652107199</v>
      </c>
      <c r="AB314" s="1">
        <v>427</v>
      </c>
      <c r="AC314" s="1">
        <v>1173</v>
      </c>
      <c r="AD314" s="1">
        <v>1600</v>
      </c>
      <c r="AE314" s="1">
        <v>0.26687499999999997</v>
      </c>
      <c r="AF314" s="2">
        <v>38</v>
      </c>
      <c r="AG314" s="1">
        <v>3.3573949337005602</v>
      </c>
      <c r="AH314" s="1">
        <v>398.84586763381901</v>
      </c>
      <c r="AI314" s="1">
        <v>402.20326256752003</v>
      </c>
      <c r="AJ314" s="1">
        <v>509</v>
      </c>
      <c r="AK314" s="1">
        <v>1391</v>
      </c>
      <c r="AL314" s="1">
        <v>1900</v>
      </c>
      <c r="AM314" s="1">
        <v>0.26789473684210502</v>
      </c>
      <c r="AN314" s="2">
        <v>45</v>
      </c>
      <c r="AO314" s="1">
        <v>3.9116349220275799</v>
      </c>
      <c r="AP314" s="1">
        <v>401.534463882446</v>
      </c>
      <c r="AQ314" s="1">
        <v>405.44609880447302</v>
      </c>
      <c r="AR314" s="1">
        <v>655</v>
      </c>
      <c r="AS314" s="1">
        <v>1595</v>
      </c>
      <c r="AT314" s="1">
        <v>2250</v>
      </c>
      <c r="AU314" s="1">
        <v>0.29111111111111099</v>
      </c>
      <c r="AV314" s="2">
        <v>49</v>
      </c>
      <c r="AW314" s="1">
        <v>4.2373547554016104</v>
      </c>
      <c r="AX314" s="1">
        <v>402.65236568450899</v>
      </c>
      <c r="AY314" s="1">
        <v>406.88972043990998</v>
      </c>
      <c r="AZ314" s="1">
        <v>764</v>
      </c>
      <c r="BA314" s="1">
        <v>1686</v>
      </c>
      <c r="BB314" s="1">
        <v>2450</v>
      </c>
      <c r="BC314" s="1">
        <v>0.31183673469387702</v>
      </c>
      <c r="BD314" s="2">
        <v>56</v>
      </c>
      <c r="BE314" s="1">
        <v>4.81681156158447</v>
      </c>
      <c r="BF314" s="1">
        <v>404.33434343338001</v>
      </c>
      <c r="BG314" s="1">
        <v>409.15115499496397</v>
      </c>
      <c r="BH314" s="1">
        <v>995</v>
      </c>
      <c r="BI314" s="1">
        <v>1805</v>
      </c>
      <c r="BJ314" s="1">
        <v>2800</v>
      </c>
      <c r="BK314" s="1">
        <v>0.35535714285714198</v>
      </c>
      <c r="BL314" s="2">
        <v>58</v>
      </c>
      <c r="BM314" s="1">
        <v>4.9852213859558097</v>
      </c>
      <c r="BN314" s="1">
        <v>404.79711747169398</v>
      </c>
      <c r="BO314" s="1">
        <v>409.78233885765002</v>
      </c>
      <c r="BP314" s="1">
        <v>1078</v>
      </c>
      <c r="BQ314" s="1">
        <v>1822</v>
      </c>
      <c r="BR314" s="1">
        <v>2900</v>
      </c>
      <c r="BS314" s="1">
        <v>0.37172413793103398</v>
      </c>
      <c r="BT314" s="2">
        <v>59</v>
      </c>
      <c r="BU314" s="1">
        <v>5.0679423809051496</v>
      </c>
      <c r="BV314" s="1">
        <v>405.11187148094098</v>
      </c>
      <c r="BW314" s="1">
        <v>410.17981386184601</v>
      </c>
      <c r="BX314" s="1">
        <v>1127</v>
      </c>
      <c r="BY314" s="1">
        <v>1822</v>
      </c>
      <c r="BZ314" s="1">
        <v>2949</v>
      </c>
      <c r="CA314" s="1">
        <v>0.38216344523567303</v>
      </c>
    </row>
    <row r="315" spans="1:79" x14ac:dyDescent="0.25">
      <c r="A315" s="1" t="s">
        <v>456</v>
      </c>
      <c r="B315" s="1" t="s">
        <v>99</v>
      </c>
      <c r="C315" s="1" t="s">
        <v>93</v>
      </c>
      <c r="D315" s="1" t="s">
        <v>90</v>
      </c>
      <c r="E315" s="1" t="s">
        <v>87</v>
      </c>
      <c r="F315" s="1" t="s">
        <v>83</v>
      </c>
      <c r="G315" s="1">
        <v>1</v>
      </c>
      <c r="H315" s="2">
        <v>9</v>
      </c>
      <c r="I315" s="1">
        <v>2.4829018115997301</v>
      </c>
      <c r="J315" s="1">
        <v>376.49020695686301</v>
      </c>
      <c r="K315" s="1">
        <v>378.97310876846302</v>
      </c>
      <c r="L315" s="1">
        <v>30</v>
      </c>
      <c r="M315" s="1">
        <v>420</v>
      </c>
      <c r="N315" s="1">
        <v>450</v>
      </c>
      <c r="O315" s="1">
        <v>6.6666666666666596E-2</v>
      </c>
      <c r="P315" s="2">
        <v>17</v>
      </c>
      <c r="Q315" s="1">
        <v>4.1909260749816797</v>
      </c>
      <c r="R315" s="1">
        <v>600.22604441642704</v>
      </c>
      <c r="S315" s="1">
        <v>604.41697049140896</v>
      </c>
      <c r="T315" s="1">
        <v>106</v>
      </c>
      <c r="U315" s="1">
        <v>744</v>
      </c>
      <c r="V315" s="1">
        <v>850</v>
      </c>
      <c r="W315" s="1">
        <v>0.124705882352941</v>
      </c>
      <c r="X315" s="2">
        <v>32</v>
      </c>
      <c r="Y315" s="1">
        <v>7.9821028709411603</v>
      </c>
      <c r="Z315" s="1">
        <v>833.56305122375397</v>
      </c>
      <c r="AA315" s="1">
        <v>841.54515409469604</v>
      </c>
      <c r="AB315" s="1">
        <v>221</v>
      </c>
      <c r="AC315" s="1">
        <v>1379</v>
      </c>
      <c r="AD315" s="1">
        <v>1600</v>
      </c>
      <c r="AE315" s="1">
        <v>0.138125</v>
      </c>
      <c r="AF315" s="2">
        <v>38</v>
      </c>
      <c r="AG315" s="1">
        <v>9.1487517356872505</v>
      </c>
      <c r="AH315" s="1">
        <v>893.68919420242298</v>
      </c>
      <c r="AI315" s="1">
        <v>902.83794593811001</v>
      </c>
      <c r="AJ315" s="1">
        <v>368</v>
      </c>
      <c r="AK315" s="1">
        <v>1532</v>
      </c>
      <c r="AL315" s="1">
        <v>1900</v>
      </c>
      <c r="AM315" s="1">
        <v>0.19368421052631499</v>
      </c>
      <c r="AN315" s="2">
        <v>52</v>
      </c>
      <c r="AO315" s="1">
        <v>11.9041924476623</v>
      </c>
      <c r="AP315" s="1">
        <v>950.71035194396904</v>
      </c>
      <c r="AQ315" s="1">
        <v>962.61454439163197</v>
      </c>
      <c r="AR315" s="1">
        <v>602</v>
      </c>
      <c r="AS315" s="1">
        <v>1998</v>
      </c>
      <c r="AT315" s="1">
        <v>2600</v>
      </c>
      <c r="AU315" s="1">
        <v>0.231538461538461</v>
      </c>
      <c r="AV315" s="2">
        <v>56</v>
      </c>
      <c r="AW315" s="1">
        <v>12.676143646240201</v>
      </c>
      <c r="AX315" s="1">
        <v>954.31320691108704</v>
      </c>
      <c r="AY315" s="1">
        <v>966.98935055732704</v>
      </c>
      <c r="AZ315" s="1">
        <v>710</v>
      </c>
      <c r="BA315" s="1">
        <v>2090</v>
      </c>
      <c r="BB315" s="1">
        <v>2800</v>
      </c>
      <c r="BC315" s="1">
        <v>0.253571428571428</v>
      </c>
      <c r="BD315" s="2">
        <v>63</v>
      </c>
      <c r="BE315" s="1">
        <v>14.0266506671905</v>
      </c>
      <c r="BF315" s="1">
        <v>956.88703489303498</v>
      </c>
      <c r="BG315" s="1">
        <v>970.91368556022599</v>
      </c>
      <c r="BH315" s="1">
        <v>966</v>
      </c>
      <c r="BI315" s="1">
        <v>2176</v>
      </c>
      <c r="BJ315" s="1">
        <v>3142</v>
      </c>
      <c r="BK315" s="1">
        <v>0.30744748567791202</v>
      </c>
      <c r="BL315" s="2">
        <v>63</v>
      </c>
      <c r="BM315" s="1">
        <v>14.0266506671905</v>
      </c>
      <c r="BN315" s="1">
        <v>956.88703489303498</v>
      </c>
      <c r="BO315" s="1">
        <v>970.91368556022599</v>
      </c>
      <c r="BP315" s="1">
        <v>966</v>
      </c>
      <c r="BQ315" s="1">
        <v>2176</v>
      </c>
      <c r="BR315" s="1">
        <v>3142</v>
      </c>
      <c r="BS315" s="1">
        <v>0.30744748567791202</v>
      </c>
      <c r="BT315" s="2">
        <v>65</v>
      </c>
      <c r="BU315" s="1">
        <v>14.4253215789794</v>
      </c>
      <c r="BV315" s="1">
        <v>957.34490489959705</v>
      </c>
      <c r="BW315" s="1">
        <v>971.77022647857598</v>
      </c>
      <c r="BX315" s="1">
        <v>1066</v>
      </c>
      <c r="BY315" s="1">
        <v>2176</v>
      </c>
      <c r="BZ315" s="1">
        <v>3242</v>
      </c>
      <c r="CA315" s="1">
        <v>0.32880937692782197</v>
      </c>
    </row>
    <row r="316" spans="1:79" x14ac:dyDescent="0.25">
      <c r="A316" s="1" t="s">
        <v>457</v>
      </c>
      <c r="B316" s="1" t="s">
        <v>99</v>
      </c>
      <c r="C316" s="1" t="s">
        <v>93</v>
      </c>
      <c r="D316" s="1" t="s">
        <v>90</v>
      </c>
      <c r="E316" s="1" t="s">
        <v>87</v>
      </c>
      <c r="F316" s="1" t="s">
        <v>83</v>
      </c>
      <c r="G316" s="1">
        <v>2</v>
      </c>
      <c r="H316" s="2">
        <v>9</v>
      </c>
      <c r="I316" s="1">
        <v>2.43167877197265</v>
      </c>
      <c r="J316" s="1">
        <v>373.54814386367798</v>
      </c>
      <c r="K316" s="1">
        <v>375.97982263565001</v>
      </c>
      <c r="L316" s="1">
        <v>30</v>
      </c>
      <c r="M316" s="1">
        <v>420</v>
      </c>
      <c r="N316" s="1">
        <v>450</v>
      </c>
      <c r="O316" s="1">
        <v>6.6666666666666596E-2</v>
      </c>
      <c r="P316" s="2">
        <v>17</v>
      </c>
      <c r="Q316" s="1">
        <v>4.1677346229553196</v>
      </c>
      <c r="R316" s="1">
        <v>603.54670023918095</v>
      </c>
      <c r="S316" s="1">
        <v>607.71443486213605</v>
      </c>
      <c r="T316" s="1">
        <v>106</v>
      </c>
      <c r="U316" s="1">
        <v>744</v>
      </c>
      <c r="V316" s="1">
        <v>850</v>
      </c>
      <c r="W316" s="1">
        <v>0.124705882352941</v>
      </c>
      <c r="X316" s="2">
        <v>32</v>
      </c>
      <c r="Y316" s="1">
        <v>7.6523196697235099</v>
      </c>
      <c r="Z316" s="1">
        <v>839.53554368019104</v>
      </c>
      <c r="AA316" s="1">
        <v>847.18786334991398</v>
      </c>
      <c r="AB316" s="1">
        <v>221</v>
      </c>
      <c r="AC316" s="1">
        <v>1379</v>
      </c>
      <c r="AD316" s="1">
        <v>1600</v>
      </c>
      <c r="AE316" s="1">
        <v>0.138125</v>
      </c>
      <c r="AF316" s="2">
        <v>38</v>
      </c>
      <c r="AG316" s="1">
        <v>8.8351416587829501</v>
      </c>
      <c r="AH316" s="1">
        <v>893.19606494903496</v>
      </c>
      <c r="AI316" s="1">
        <v>902.03120660781804</v>
      </c>
      <c r="AJ316" s="1">
        <v>368</v>
      </c>
      <c r="AK316" s="1">
        <v>1532</v>
      </c>
      <c r="AL316" s="1">
        <v>1900</v>
      </c>
      <c r="AM316" s="1">
        <v>0.19368421052631499</v>
      </c>
      <c r="AN316" s="2">
        <v>52</v>
      </c>
      <c r="AO316" s="1">
        <v>11.617235898971501</v>
      </c>
      <c r="AP316" s="1">
        <v>948.08351016044605</v>
      </c>
      <c r="AQ316" s="1">
        <v>959.70074605941704</v>
      </c>
      <c r="AR316" s="1">
        <v>602</v>
      </c>
      <c r="AS316" s="1">
        <v>1998</v>
      </c>
      <c r="AT316" s="1">
        <v>2600</v>
      </c>
      <c r="AU316" s="1">
        <v>0.231538461538461</v>
      </c>
      <c r="AV316" s="2">
        <v>56</v>
      </c>
      <c r="AW316" s="1">
        <v>12.372494697570801</v>
      </c>
      <c r="AX316" s="1">
        <v>951.86073088645901</v>
      </c>
      <c r="AY316" s="1">
        <v>964.23322558403004</v>
      </c>
      <c r="AZ316" s="1">
        <v>710</v>
      </c>
      <c r="BA316" s="1">
        <v>2090</v>
      </c>
      <c r="BB316" s="1">
        <v>2800</v>
      </c>
      <c r="BC316" s="1">
        <v>0.253571428571428</v>
      </c>
      <c r="BD316" s="2">
        <v>63</v>
      </c>
      <c r="BE316" s="1">
        <v>13.717560052871701</v>
      </c>
      <c r="BF316" s="1">
        <v>954.97382569313004</v>
      </c>
      <c r="BG316" s="1">
        <v>968.69138574600197</v>
      </c>
      <c r="BH316" s="1">
        <v>966</v>
      </c>
      <c r="BI316" s="1">
        <v>2176</v>
      </c>
      <c r="BJ316" s="1">
        <v>3142</v>
      </c>
      <c r="BK316" s="1">
        <v>0.30744748567791202</v>
      </c>
      <c r="BL316" s="2">
        <v>63</v>
      </c>
      <c r="BM316" s="1">
        <v>13.717560052871701</v>
      </c>
      <c r="BN316" s="1">
        <v>954.97382569313004</v>
      </c>
      <c r="BO316" s="1">
        <v>968.69138574600197</v>
      </c>
      <c r="BP316" s="1">
        <v>966</v>
      </c>
      <c r="BQ316" s="1">
        <v>2176</v>
      </c>
      <c r="BR316" s="1">
        <v>3142</v>
      </c>
      <c r="BS316" s="1">
        <v>0.30744748567791202</v>
      </c>
      <c r="BT316" s="2">
        <v>65</v>
      </c>
      <c r="BU316" s="1">
        <v>14.1047811508178</v>
      </c>
      <c r="BV316" s="1">
        <v>955.53321862220696</v>
      </c>
      <c r="BW316" s="1">
        <v>969.63799977302494</v>
      </c>
      <c r="BX316" s="1">
        <v>1066</v>
      </c>
      <c r="BY316" s="1">
        <v>2176</v>
      </c>
      <c r="BZ316" s="1">
        <v>3242</v>
      </c>
      <c r="CA316" s="1">
        <v>0.32880937692782197</v>
      </c>
    </row>
    <row r="317" spans="1:79" x14ac:dyDescent="0.25">
      <c r="A317" s="1" t="s">
        <v>458</v>
      </c>
      <c r="B317" s="1" t="s">
        <v>99</v>
      </c>
      <c r="C317" s="1" t="s">
        <v>93</v>
      </c>
      <c r="D317" s="1" t="s">
        <v>90</v>
      </c>
      <c r="E317" s="1" t="s">
        <v>87</v>
      </c>
      <c r="F317" s="1" t="s">
        <v>83</v>
      </c>
      <c r="G317" s="1">
        <v>3</v>
      </c>
      <c r="H317" s="2">
        <v>9</v>
      </c>
      <c r="I317" s="1">
        <v>2.44935750961303</v>
      </c>
      <c r="J317" s="1">
        <v>385.379533052444</v>
      </c>
      <c r="K317" s="1">
        <v>387.82889056205698</v>
      </c>
      <c r="L317" s="1">
        <v>30</v>
      </c>
      <c r="M317" s="1">
        <v>420</v>
      </c>
      <c r="N317" s="1">
        <v>450</v>
      </c>
      <c r="O317" s="1">
        <v>6.6666666666666596E-2</v>
      </c>
      <c r="P317" s="2">
        <v>17</v>
      </c>
      <c r="Q317" s="1">
        <v>4.1697134971618599</v>
      </c>
      <c r="R317" s="1">
        <v>613.49997115135102</v>
      </c>
      <c r="S317" s="1">
        <v>617.669684648513</v>
      </c>
      <c r="T317" s="1">
        <v>106</v>
      </c>
      <c r="U317" s="1">
        <v>744</v>
      </c>
      <c r="V317" s="1">
        <v>850</v>
      </c>
      <c r="W317" s="1">
        <v>0.124705882352941</v>
      </c>
      <c r="X317" s="2">
        <v>32</v>
      </c>
      <c r="Y317" s="1">
        <v>7.2168490886688197</v>
      </c>
      <c r="Z317" s="1">
        <v>853.22627997398297</v>
      </c>
      <c r="AA317" s="1">
        <v>860.44312906265202</v>
      </c>
      <c r="AB317" s="1">
        <v>221</v>
      </c>
      <c r="AC317" s="1">
        <v>1379</v>
      </c>
      <c r="AD317" s="1">
        <v>1600</v>
      </c>
      <c r="AE317" s="1">
        <v>0.138125</v>
      </c>
      <c r="AF317" s="2">
        <v>38</v>
      </c>
      <c r="AG317" s="1">
        <v>8.3724410533904994</v>
      </c>
      <c r="AH317" s="1">
        <v>907.88556313514698</v>
      </c>
      <c r="AI317" s="1">
        <v>916.25800418853703</v>
      </c>
      <c r="AJ317" s="1">
        <v>368</v>
      </c>
      <c r="AK317" s="1">
        <v>1532</v>
      </c>
      <c r="AL317" s="1">
        <v>1900</v>
      </c>
      <c r="AM317" s="1">
        <v>0.19368421052631499</v>
      </c>
      <c r="AN317" s="2">
        <v>52</v>
      </c>
      <c r="AO317" s="1">
        <v>11.0456881523132</v>
      </c>
      <c r="AP317" s="1">
        <v>964.23837208747796</v>
      </c>
      <c r="AQ317" s="1">
        <v>975.28406023979096</v>
      </c>
      <c r="AR317" s="1">
        <v>602</v>
      </c>
      <c r="AS317" s="1">
        <v>1998</v>
      </c>
      <c r="AT317" s="1">
        <v>2600</v>
      </c>
      <c r="AU317" s="1">
        <v>0.231538461538461</v>
      </c>
      <c r="AV317" s="2">
        <v>56</v>
      </c>
      <c r="AW317" s="1">
        <v>11.7977268695831</v>
      </c>
      <c r="AX317" s="1">
        <v>967.97287273406903</v>
      </c>
      <c r="AY317" s="1">
        <v>979.77059960365295</v>
      </c>
      <c r="AZ317" s="1">
        <v>710</v>
      </c>
      <c r="BA317" s="1">
        <v>2090</v>
      </c>
      <c r="BB317" s="1">
        <v>2800</v>
      </c>
      <c r="BC317" s="1">
        <v>0.253571428571428</v>
      </c>
      <c r="BD317" s="2">
        <v>63</v>
      </c>
      <c r="BE317" s="1">
        <v>13.129779577255199</v>
      </c>
      <c r="BF317" s="1">
        <v>970.61821269989002</v>
      </c>
      <c r="BG317" s="1">
        <v>983.74799227714504</v>
      </c>
      <c r="BH317" s="1">
        <v>966</v>
      </c>
      <c r="BI317" s="1">
        <v>2176</v>
      </c>
      <c r="BJ317" s="1">
        <v>3142</v>
      </c>
      <c r="BK317" s="1">
        <v>0.30744748567791202</v>
      </c>
      <c r="BL317" s="2">
        <v>63</v>
      </c>
      <c r="BM317" s="1">
        <v>13.129779577255199</v>
      </c>
      <c r="BN317" s="1">
        <v>970.61821269989002</v>
      </c>
      <c r="BO317" s="1">
        <v>983.74799227714504</v>
      </c>
      <c r="BP317" s="1">
        <v>966</v>
      </c>
      <c r="BQ317" s="1">
        <v>2176</v>
      </c>
      <c r="BR317" s="1">
        <v>3142</v>
      </c>
      <c r="BS317" s="1">
        <v>0.30744748567791202</v>
      </c>
      <c r="BT317" s="2">
        <v>65</v>
      </c>
      <c r="BU317" s="1">
        <v>13.5771098136901</v>
      </c>
      <c r="BV317" s="1">
        <v>971.06881070137001</v>
      </c>
      <c r="BW317" s="1">
        <v>984.64592051505997</v>
      </c>
      <c r="BX317" s="1">
        <v>1066</v>
      </c>
      <c r="BY317" s="1">
        <v>2176</v>
      </c>
      <c r="BZ317" s="1">
        <v>3242</v>
      </c>
      <c r="CA317" s="1">
        <v>0.32880937692782197</v>
      </c>
    </row>
    <row r="318" spans="1:79" x14ac:dyDescent="0.25">
      <c r="A318" s="1" t="s">
        <v>459</v>
      </c>
      <c r="B318" s="1" t="s">
        <v>99</v>
      </c>
      <c r="C318" s="1" t="s">
        <v>93</v>
      </c>
      <c r="D318" s="1" t="s">
        <v>90</v>
      </c>
      <c r="E318" s="1" t="s">
        <v>87</v>
      </c>
      <c r="F318" s="1" t="s">
        <v>83</v>
      </c>
      <c r="G318" s="1">
        <v>4</v>
      </c>
      <c r="H318" s="2">
        <v>9</v>
      </c>
      <c r="I318" s="1">
        <v>2.4195907115936199</v>
      </c>
      <c r="J318" s="1">
        <v>379.16178894042901</v>
      </c>
      <c r="K318" s="1">
        <v>381.58137965202297</v>
      </c>
      <c r="L318" s="1">
        <v>30</v>
      </c>
      <c r="M318" s="1">
        <v>420</v>
      </c>
      <c r="N318" s="1">
        <v>450</v>
      </c>
      <c r="O318" s="1">
        <v>6.6666666666666596E-2</v>
      </c>
      <c r="P318" s="2">
        <v>17</v>
      </c>
      <c r="Q318" s="1">
        <v>4.0981926918029696</v>
      </c>
      <c r="R318" s="1">
        <v>603.63763380050602</v>
      </c>
      <c r="S318" s="1">
        <v>607.735826492309</v>
      </c>
      <c r="T318" s="1">
        <v>106</v>
      </c>
      <c r="U318" s="1">
        <v>744</v>
      </c>
      <c r="V318" s="1">
        <v>850</v>
      </c>
      <c r="W318" s="1">
        <v>0.124705882352941</v>
      </c>
      <c r="X318" s="2">
        <v>32</v>
      </c>
      <c r="Y318" s="1">
        <v>7.2561633586883501</v>
      </c>
      <c r="Z318" s="1">
        <v>840.78058958053498</v>
      </c>
      <c r="AA318" s="1">
        <v>848.03675293922402</v>
      </c>
      <c r="AB318" s="1">
        <v>221</v>
      </c>
      <c r="AC318" s="1">
        <v>1379</v>
      </c>
      <c r="AD318" s="1">
        <v>1600</v>
      </c>
      <c r="AE318" s="1">
        <v>0.138125</v>
      </c>
      <c r="AF318" s="2">
        <v>38</v>
      </c>
      <c r="AG318" s="1">
        <v>8.4330511093139595</v>
      </c>
      <c r="AH318" s="1">
        <v>895.82101559638897</v>
      </c>
      <c r="AI318" s="1">
        <v>904.25406670570305</v>
      </c>
      <c r="AJ318" s="1">
        <v>368</v>
      </c>
      <c r="AK318" s="1">
        <v>1532</v>
      </c>
      <c r="AL318" s="1">
        <v>1900</v>
      </c>
      <c r="AM318" s="1">
        <v>0.19368421052631499</v>
      </c>
      <c r="AN318" s="2">
        <v>52</v>
      </c>
      <c r="AO318" s="1">
        <v>11.1708109378814</v>
      </c>
      <c r="AP318" s="1">
        <v>953.90231060981705</v>
      </c>
      <c r="AQ318" s="1">
        <v>965.07312154769897</v>
      </c>
      <c r="AR318" s="1">
        <v>602</v>
      </c>
      <c r="AS318" s="1">
        <v>1998</v>
      </c>
      <c r="AT318" s="1">
        <v>2600</v>
      </c>
      <c r="AU318" s="1">
        <v>0.231538461538461</v>
      </c>
      <c r="AV318" s="2">
        <v>56</v>
      </c>
      <c r="AW318" s="1">
        <v>11.9443476200103</v>
      </c>
      <c r="AX318" s="1">
        <v>957.73075222968998</v>
      </c>
      <c r="AY318" s="1">
        <v>969.67509984970002</v>
      </c>
      <c r="AZ318" s="1">
        <v>710</v>
      </c>
      <c r="BA318" s="1">
        <v>2090</v>
      </c>
      <c r="BB318" s="1">
        <v>2800</v>
      </c>
      <c r="BC318" s="1">
        <v>0.253571428571428</v>
      </c>
      <c r="BD318" s="2">
        <v>63</v>
      </c>
      <c r="BE318" s="1">
        <v>13.520254373550401</v>
      </c>
      <c r="BF318" s="1">
        <v>961.77495932578995</v>
      </c>
      <c r="BG318" s="1">
        <v>975.29521369934002</v>
      </c>
      <c r="BH318" s="1">
        <v>966</v>
      </c>
      <c r="BI318" s="1">
        <v>2176</v>
      </c>
      <c r="BJ318" s="1">
        <v>3142</v>
      </c>
      <c r="BK318" s="1">
        <v>0.30744748567791202</v>
      </c>
      <c r="BL318" s="2">
        <v>63</v>
      </c>
      <c r="BM318" s="1">
        <v>13.520254373550401</v>
      </c>
      <c r="BN318" s="1">
        <v>961.77495932578995</v>
      </c>
      <c r="BO318" s="1">
        <v>975.29521369934002</v>
      </c>
      <c r="BP318" s="1">
        <v>966</v>
      </c>
      <c r="BQ318" s="1">
        <v>2176</v>
      </c>
      <c r="BR318" s="1">
        <v>3142</v>
      </c>
      <c r="BS318" s="1">
        <v>0.30744748567791202</v>
      </c>
      <c r="BT318" s="2">
        <v>65</v>
      </c>
      <c r="BU318" s="1">
        <v>13.903791427612299</v>
      </c>
      <c r="BV318" s="1">
        <v>962.23123145103398</v>
      </c>
      <c r="BW318" s="1">
        <v>976.13502287864605</v>
      </c>
      <c r="BX318" s="1">
        <v>1066</v>
      </c>
      <c r="BY318" s="1">
        <v>2176</v>
      </c>
      <c r="BZ318" s="1">
        <v>3242</v>
      </c>
      <c r="CA318" s="1">
        <v>0.32880937692782197</v>
      </c>
    </row>
    <row r="319" spans="1:79" x14ac:dyDescent="0.25">
      <c r="A319" s="1" t="s">
        <v>461</v>
      </c>
      <c r="B319" s="1" t="s">
        <v>99</v>
      </c>
      <c r="C319" s="1" t="s">
        <v>93</v>
      </c>
      <c r="D319" s="1" t="s">
        <v>90</v>
      </c>
      <c r="E319" s="1" t="s">
        <v>87</v>
      </c>
      <c r="F319" s="1" t="s">
        <v>83</v>
      </c>
      <c r="G319" s="1">
        <v>5</v>
      </c>
      <c r="H319" s="2">
        <v>9</v>
      </c>
      <c r="I319" s="1">
        <v>3.0351254940032901</v>
      </c>
      <c r="J319" s="1">
        <v>384.19171714782698</v>
      </c>
      <c r="K319" s="1">
        <v>387.22684264182999</v>
      </c>
      <c r="L319" s="1">
        <v>30</v>
      </c>
      <c r="M319" s="1">
        <v>420</v>
      </c>
      <c r="N319" s="1">
        <v>450</v>
      </c>
      <c r="O319" s="1">
        <v>6.6666666666666596E-2</v>
      </c>
      <c r="P319" s="2">
        <v>17</v>
      </c>
      <c r="Q319" s="1">
        <v>4.6775822639465297</v>
      </c>
      <c r="R319" s="1">
        <v>611.101036071777</v>
      </c>
      <c r="S319" s="1">
        <v>615.77861833572297</v>
      </c>
      <c r="T319" s="1">
        <v>106</v>
      </c>
      <c r="U319" s="1">
        <v>744</v>
      </c>
      <c r="V319" s="1">
        <v>850</v>
      </c>
      <c r="W319" s="1">
        <v>0.124705882352941</v>
      </c>
      <c r="X319" s="2">
        <v>32</v>
      </c>
      <c r="Y319" s="1">
        <v>7.79530453681945</v>
      </c>
      <c r="Z319" s="1">
        <v>844.91726422309796</v>
      </c>
      <c r="AA319" s="1">
        <v>852.71256875991799</v>
      </c>
      <c r="AB319" s="1">
        <v>221</v>
      </c>
      <c r="AC319" s="1">
        <v>1379</v>
      </c>
      <c r="AD319" s="1">
        <v>1600</v>
      </c>
      <c r="AE319" s="1">
        <v>0.138125</v>
      </c>
      <c r="AF319" s="2">
        <v>38</v>
      </c>
      <c r="AG319" s="1">
        <v>8.9484884738922101</v>
      </c>
      <c r="AH319" s="1">
        <v>900.44379329681396</v>
      </c>
      <c r="AI319" s="1">
        <v>909.39228177070595</v>
      </c>
      <c r="AJ319" s="1">
        <v>368</v>
      </c>
      <c r="AK319" s="1">
        <v>1532</v>
      </c>
      <c r="AL319" s="1">
        <v>1900</v>
      </c>
      <c r="AM319" s="1">
        <v>0.19368421052631499</v>
      </c>
      <c r="AN319" s="2">
        <v>52</v>
      </c>
      <c r="AO319" s="1">
        <v>12.2905941009521</v>
      </c>
      <c r="AP319" s="1">
        <v>956.72853040695099</v>
      </c>
      <c r="AQ319" s="1">
        <v>969.01912450790405</v>
      </c>
      <c r="AR319" s="1">
        <v>602</v>
      </c>
      <c r="AS319" s="1">
        <v>1998</v>
      </c>
      <c r="AT319" s="1">
        <v>2600</v>
      </c>
      <c r="AU319" s="1">
        <v>0.231538461538461</v>
      </c>
      <c r="AV319" s="2">
        <v>56</v>
      </c>
      <c r="AW319" s="1">
        <v>13.0445489883422</v>
      </c>
      <c r="AX319" s="1">
        <v>960.33383727073601</v>
      </c>
      <c r="AY319" s="1">
        <v>973.37838625907898</v>
      </c>
      <c r="AZ319" s="1">
        <v>710</v>
      </c>
      <c r="BA319" s="1">
        <v>2090</v>
      </c>
      <c r="BB319" s="1">
        <v>2800</v>
      </c>
      <c r="BC319" s="1">
        <v>0.253571428571428</v>
      </c>
      <c r="BD319" s="2">
        <v>63</v>
      </c>
      <c r="BE319" s="1">
        <v>15.025500774383501</v>
      </c>
      <c r="BF319" s="1">
        <v>962.96374797820999</v>
      </c>
      <c r="BG319" s="1">
        <v>977.98924875259399</v>
      </c>
      <c r="BH319" s="1">
        <v>966</v>
      </c>
      <c r="BI319" s="1">
        <v>2176</v>
      </c>
      <c r="BJ319" s="1">
        <v>3142</v>
      </c>
      <c r="BK319" s="1">
        <v>0.30744748567791202</v>
      </c>
      <c r="BL319" s="2">
        <v>63</v>
      </c>
      <c r="BM319" s="1">
        <v>15.025500774383501</v>
      </c>
      <c r="BN319" s="1">
        <v>962.96374797820999</v>
      </c>
      <c r="BO319" s="1">
        <v>977.98924875259399</v>
      </c>
      <c r="BP319" s="1">
        <v>966</v>
      </c>
      <c r="BQ319" s="1">
        <v>2176</v>
      </c>
      <c r="BR319" s="1">
        <v>3142</v>
      </c>
      <c r="BS319" s="1">
        <v>0.30744748567791202</v>
      </c>
      <c r="BT319" s="2">
        <v>65</v>
      </c>
      <c r="BU319" s="1">
        <v>15.4025676250457</v>
      </c>
      <c r="BV319" s="1">
        <v>963.41541886329605</v>
      </c>
      <c r="BW319" s="1">
        <v>978.81798648834194</v>
      </c>
      <c r="BX319" s="1">
        <v>1066</v>
      </c>
      <c r="BY319" s="1">
        <v>2176</v>
      </c>
      <c r="BZ319" s="1">
        <v>3242</v>
      </c>
      <c r="CA319" s="1">
        <v>0.32880937692782197</v>
      </c>
    </row>
    <row r="320" spans="1:79" x14ac:dyDescent="0.25">
      <c r="A320" s="1" t="s">
        <v>331</v>
      </c>
      <c r="B320" s="1" t="s">
        <v>99</v>
      </c>
      <c r="C320" s="1" t="s">
        <v>78</v>
      </c>
      <c r="D320" s="1" t="s">
        <v>79</v>
      </c>
      <c r="E320" s="1" t="s">
        <v>88</v>
      </c>
      <c r="F320" s="1" t="s">
        <v>83</v>
      </c>
      <c r="G320" s="1">
        <v>2</v>
      </c>
      <c r="H320" s="2">
        <v>27</v>
      </c>
      <c r="I320" s="1">
        <v>5.4474074840545601</v>
      </c>
      <c r="J320" s="1">
        <v>538.50987148284901</v>
      </c>
      <c r="K320" s="1">
        <v>543.957278966903</v>
      </c>
      <c r="L320" s="1">
        <v>299</v>
      </c>
      <c r="M320" s="1">
        <v>1051</v>
      </c>
      <c r="N320" s="1">
        <v>1350</v>
      </c>
      <c r="O320" s="1">
        <v>0.221481481481481</v>
      </c>
      <c r="P320" s="2">
        <v>31</v>
      </c>
      <c r="Q320" s="1">
        <v>6.0802147388458199</v>
      </c>
      <c r="R320" s="1">
        <v>549.65073633193902</v>
      </c>
      <c r="S320" s="1">
        <v>555.73095107078495</v>
      </c>
      <c r="T320" s="1">
        <v>349</v>
      </c>
      <c r="U320" s="1">
        <v>1201</v>
      </c>
      <c r="V320" s="1">
        <v>1550</v>
      </c>
      <c r="W320" s="1">
        <v>0.22516129032258</v>
      </c>
      <c r="X320" s="2">
        <v>36</v>
      </c>
      <c r="Y320" s="1">
        <v>7.0303986072540203</v>
      </c>
      <c r="Z320" s="1">
        <v>557.65773129463196</v>
      </c>
      <c r="AA320" s="1">
        <v>564.68812990188599</v>
      </c>
      <c r="AB320" s="1">
        <v>433</v>
      </c>
      <c r="AC320" s="1">
        <v>1367</v>
      </c>
      <c r="AD320" s="1">
        <v>1800</v>
      </c>
      <c r="AE320" s="1">
        <v>0.240555555555555</v>
      </c>
      <c r="AF320" s="2">
        <v>39</v>
      </c>
      <c r="AG320" s="1">
        <v>7.5079147815704301</v>
      </c>
      <c r="AH320" s="1">
        <v>560.28550839424099</v>
      </c>
      <c r="AI320" s="1">
        <v>567.79342317581097</v>
      </c>
      <c r="AJ320" s="1">
        <v>481</v>
      </c>
      <c r="AK320" s="1">
        <v>1469</v>
      </c>
      <c r="AL320" s="1">
        <v>1950</v>
      </c>
      <c r="AM320" s="1">
        <v>0.24666666666666601</v>
      </c>
      <c r="AN320" s="2">
        <v>42</v>
      </c>
      <c r="AO320" s="1">
        <v>7.9881737232208199</v>
      </c>
      <c r="AP320" s="1">
        <v>562.218004226684</v>
      </c>
      <c r="AQ320" s="1">
        <v>570.20617794990505</v>
      </c>
      <c r="AR320" s="1">
        <v>549</v>
      </c>
      <c r="AS320" s="1">
        <v>1551</v>
      </c>
      <c r="AT320" s="1">
        <v>2100</v>
      </c>
      <c r="AU320" s="1">
        <v>0.26142857142857101</v>
      </c>
      <c r="AV320" s="2">
        <v>44</v>
      </c>
      <c r="AW320" s="1">
        <v>8.3109197616577095</v>
      </c>
      <c r="AX320" s="1">
        <v>563.28503131866398</v>
      </c>
      <c r="AY320" s="1">
        <v>571.59595108032204</v>
      </c>
      <c r="AZ320" s="1">
        <v>615</v>
      </c>
      <c r="BA320" s="1">
        <v>1585</v>
      </c>
      <c r="BB320" s="1">
        <v>2200</v>
      </c>
      <c r="BC320" s="1">
        <v>0.27954545454545399</v>
      </c>
      <c r="BD320" s="2">
        <v>47</v>
      </c>
      <c r="BE320" s="1">
        <v>8.8057355880737305</v>
      </c>
      <c r="BF320" s="1">
        <v>564.88428735732998</v>
      </c>
      <c r="BG320" s="1">
        <v>573.69002294540405</v>
      </c>
      <c r="BH320" s="1">
        <v>710</v>
      </c>
      <c r="BI320" s="1">
        <v>1640</v>
      </c>
      <c r="BJ320" s="1">
        <v>2350</v>
      </c>
      <c r="BK320" s="1">
        <v>0.30212765957446802</v>
      </c>
      <c r="BL320" s="2">
        <v>47</v>
      </c>
      <c r="BM320" s="1">
        <v>8.8057355880737305</v>
      </c>
      <c r="BN320" s="1">
        <v>564.88428735732998</v>
      </c>
      <c r="BO320" s="1">
        <v>573.69002294540405</v>
      </c>
      <c r="BP320" s="1">
        <v>710</v>
      </c>
      <c r="BQ320" s="1">
        <v>1640</v>
      </c>
      <c r="BR320" s="1">
        <v>2350</v>
      </c>
      <c r="BS320" s="1">
        <v>0.30212765957446802</v>
      </c>
      <c r="BT320" s="2">
        <v>48</v>
      </c>
      <c r="BU320" s="1">
        <v>8.9691326618194491</v>
      </c>
      <c r="BV320" s="1">
        <v>565.37028241157498</v>
      </c>
      <c r="BW320" s="1">
        <v>574.33941507339398</v>
      </c>
      <c r="BX320" s="1">
        <v>760</v>
      </c>
      <c r="BY320" s="1">
        <v>1640</v>
      </c>
      <c r="BZ320" s="1">
        <v>2400</v>
      </c>
      <c r="CA320" s="1">
        <v>0.31666666666666599</v>
      </c>
    </row>
    <row r="321" spans="1:79" x14ac:dyDescent="0.25">
      <c r="A321" s="1" t="s">
        <v>336</v>
      </c>
      <c r="B321" s="1" t="s">
        <v>99</v>
      </c>
      <c r="C321" s="1" t="s">
        <v>78</v>
      </c>
      <c r="D321" s="1" t="s">
        <v>90</v>
      </c>
      <c r="E321" s="1" t="s">
        <v>88</v>
      </c>
      <c r="F321" s="1" t="s">
        <v>85</v>
      </c>
      <c r="G321" s="1">
        <v>2</v>
      </c>
      <c r="H321" s="2">
        <v>32</v>
      </c>
      <c r="I321" s="1">
        <v>3.6561310291290199</v>
      </c>
      <c r="J321" s="1">
        <v>201.141790628433</v>
      </c>
      <c r="K321" s="1">
        <v>204.797921657562</v>
      </c>
      <c r="L321" s="1">
        <v>275</v>
      </c>
      <c r="M321" s="1">
        <v>1325</v>
      </c>
      <c r="N321" s="1">
        <v>1600</v>
      </c>
      <c r="O321" s="1">
        <v>0.171875</v>
      </c>
      <c r="P321" s="2">
        <v>35</v>
      </c>
      <c r="Q321" s="1">
        <v>3.9189031124114901</v>
      </c>
      <c r="R321" s="1">
        <v>207.14869880676201</v>
      </c>
      <c r="S321" s="1">
        <v>211.067601919174</v>
      </c>
      <c r="T321" s="1">
        <v>325</v>
      </c>
      <c r="U321" s="1">
        <v>1425</v>
      </c>
      <c r="V321" s="1">
        <v>1750</v>
      </c>
      <c r="W321" s="1">
        <v>0.185714285714285</v>
      </c>
      <c r="X321" s="2">
        <v>37</v>
      </c>
      <c r="Y321" s="1">
        <v>4.0879781246185303</v>
      </c>
      <c r="Z321" s="1">
        <v>245.55948376655499</v>
      </c>
      <c r="AA321" s="1">
        <v>249.647461891174</v>
      </c>
      <c r="AB321" s="1">
        <v>363</v>
      </c>
      <c r="AC321" s="1">
        <v>1487</v>
      </c>
      <c r="AD321" s="1">
        <v>1850</v>
      </c>
      <c r="AE321" s="1">
        <v>0.19621621621621599</v>
      </c>
      <c r="AF321" s="2">
        <v>39</v>
      </c>
      <c r="AG321" s="1">
        <v>4.2608342170715297</v>
      </c>
      <c r="AH321" s="1">
        <v>247.61305761337201</v>
      </c>
      <c r="AI321" s="1">
        <v>251.87389183044399</v>
      </c>
      <c r="AJ321" s="1">
        <v>418</v>
      </c>
      <c r="AK321" s="1">
        <v>1532</v>
      </c>
      <c r="AL321" s="1">
        <v>1950</v>
      </c>
      <c r="AM321" s="1">
        <v>0.214358974358974</v>
      </c>
      <c r="AN321" s="2">
        <v>42</v>
      </c>
      <c r="AO321" s="1">
        <v>4.5185391902923504</v>
      </c>
      <c r="AP321" s="1">
        <v>249.77566075325001</v>
      </c>
      <c r="AQ321" s="1">
        <v>254.294199943542</v>
      </c>
      <c r="AR321" s="1">
        <v>489</v>
      </c>
      <c r="AS321" s="1">
        <v>1611</v>
      </c>
      <c r="AT321" s="1">
        <v>2100</v>
      </c>
      <c r="AU321" s="1">
        <v>0.23285714285714201</v>
      </c>
      <c r="AV321" s="2">
        <v>44</v>
      </c>
      <c r="AW321" s="1">
        <v>4.6948230266571001</v>
      </c>
      <c r="AX321" s="1">
        <v>250.54214358329699</v>
      </c>
      <c r="AY321" s="1">
        <v>255.23696660995401</v>
      </c>
      <c r="AZ321" s="1">
        <v>548</v>
      </c>
      <c r="BA321" s="1">
        <v>1652</v>
      </c>
      <c r="BB321" s="1">
        <v>2200</v>
      </c>
      <c r="BC321" s="1">
        <v>0.249090909090909</v>
      </c>
      <c r="BD321" s="2">
        <v>46</v>
      </c>
      <c r="BE321" s="1">
        <v>4.86482429504394</v>
      </c>
      <c r="BF321" s="1">
        <v>251.12049245834299</v>
      </c>
      <c r="BG321" s="1">
        <v>255.985316753387</v>
      </c>
      <c r="BH321" s="1">
        <v>583</v>
      </c>
      <c r="BI321" s="1">
        <v>1717</v>
      </c>
      <c r="BJ321" s="1">
        <v>2300</v>
      </c>
      <c r="BK321" s="1">
        <v>0.25347826086956499</v>
      </c>
      <c r="BL321" s="2">
        <v>48</v>
      </c>
      <c r="BM321" s="1">
        <v>5.0349631309509197</v>
      </c>
      <c r="BN321" s="1">
        <v>251.523528814315</v>
      </c>
      <c r="BO321" s="1">
        <v>256.55849194526598</v>
      </c>
      <c r="BP321" s="1">
        <v>637</v>
      </c>
      <c r="BQ321" s="1">
        <v>1763</v>
      </c>
      <c r="BR321" s="1">
        <v>2400</v>
      </c>
      <c r="BS321" s="1">
        <v>0.26541666666666602</v>
      </c>
      <c r="BT321" s="2">
        <v>49</v>
      </c>
      <c r="BU321" s="1">
        <v>5.11865210533142</v>
      </c>
      <c r="BV321" s="1">
        <v>251.71710181236199</v>
      </c>
      <c r="BW321" s="1">
        <v>256.83575391769398</v>
      </c>
      <c r="BX321" s="1">
        <v>686</v>
      </c>
      <c r="BY321" s="1">
        <v>1763</v>
      </c>
      <c r="BZ321" s="1">
        <v>2449</v>
      </c>
      <c r="CA321" s="1">
        <v>0.28011433238056299</v>
      </c>
    </row>
    <row r="322" spans="1:79" x14ac:dyDescent="0.25">
      <c r="A322" s="1" t="s">
        <v>346</v>
      </c>
      <c r="B322" s="1" t="s">
        <v>99</v>
      </c>
      <c r="C322" s="1" t="s">
        <v>91</v>
      </c>
      <c r="D322" s="1" t="s">
        <v>90</v>
      </c>
      <c r="E322" s="1" t="s">
        <v>88</v>
      </c>
      <c r="F322" s="1" t="s">
        <v>82</v>
      </c>
      <c r="G322" s="1">
        <v>3</v>
      </c>
      <c r="H322" s="2">
        <v>23</v>
      </c>
      <c r="I322" s="1">
        <v>2.0111343860626198</v>
      </c>
      <c r="J322" s="1">
        <v>372.23508763313203</v>
      </c>
      <c r="K322" s="1">
        <v>374.24622201919499</v>
      </c>
      <c r="L322" s="1">
        <v>297</v>
      </c>
      <c r="M322" s="1">
        <v>853</v>
      </c>
      <c r="N322" s="1">
        <v>1150</v>
      </c>
      <c r="O322" s="1">
        <v>0.25826086956521699</v>
      </c>
      <c r="P322" s="2">
        <v>29</v>
      </c>
      <c r="Q322" s="1">
        <v>2.78430771827697</v>
      </c>
      <c r="R322" s="1">
        <v>387.12380266189501</v>
      </c>
      <c r="S322" s="1">
        <v>389.90811038017199</v>
      </c>
      <c r="T322" s="1">
        <v>365</v>
      </c>
      <c r="U322" s="1">
        <v>1085</v>
      </c>
      <c r="V322" s="1">
        <v>1450</v>
      </c>
      <c r="W322" s="1">
        <v>0.25172413793103399</v>
      </c>
      <c r="X322" s="2">
        <v>34</v>
      </c>
      <c r="Y322" s="1">
        <v>3.1718225479125901</v>
      </c>
      <c r="Z322" s="1">
        <v>392.434656381607</v>
      </c>
      <c r="AA322" s="1">
        <v>395.60647892951903</v>
      </c>
      <c r="AB322" s="1">
        <v>435</v>
      </c>
      <c r="AC322" s="1">
        <v>1265</v>
      </c>
      <c r="AD322" s="1">
        <v>1700</v>
      </c>
      <c r="AE322" s="1">
        <v>0.25588235294117601</v>
      </c>
      <c r="AF322" s="2">
        <v>39</v>
      </c>
      <c r="AG322" s="1">
        <v>3.5601994991302401</v>
      </c>
      <c r="AH322" s="1">
        <v>395.26993632316498</v>
      </c>
      <c r="AI322" s="1">
        <v>398.83013582229597</v>
      </c>
      <c r="AJ322" s="1">
        <v>509</v>
      </c>
      <c r="AK322" s="1">
        <v>1441</v>
      </c>
      <c r="AL322" s="1">
        <v>1950</v>
      </c>
      <c r="AM322" s="1">
        <v>0.26102564102564102</v>
      </c>
      <c r="AN322" s="2">
        <v>42</v>
      </c>
      <c r="AO322" s="1">
        <v>3.7989113330840998</v>
      </c>
      <c r="AP322" s="1">
        <v>396.24512457847499</v>
      </c>
      <c r="AQ322" s="1">
        <v>400.04403591156</v>
      </c>
      <c r="AR322" s="1">
        <v>583</v>
      </c>
      <c r="AS322" s="1">
        <v>1517</v>
      </c>
      <c r="AT322" s="1">
        <v>2100</v>
      </c>
      <c r="AU322" s="1">
        <v>0.27761904761904699</v>
      </c>
      <c r="AV322" s="2">
        <v>48</v>
      </c>
      <c r="AW322" s="1">
        <v>4.2942781448364196</v>
      </c>
      <c r="AX322" s="1">
        <v>397.76967525482098</v>
      </c>
      <c r="AY322" s="1">
        <v>402.06395339965798</v>
      </c>
      <c r="AZ322" s="1">
        <v>702</v>
      </c>
      <c r="BA322" s="1">
        <v>1693</v>
      </c>
      <c r="BB322" s="1">
        <v>2395</v>
      </c>
      <c r="BC322" s="1">
        <v>0.29311064718162799</v>
      </c>
      <c r="BD322" s="2">
        <v>49</v>
      </c>
      <c r="BE322" s="1">
        <v>4.37733626365661</v>
      </c>
      <c r="BF322" s="1">
        <v>398.00618219375599</v>
      </c>
      <c r="BG322" s="1">
        <v>402.38351845741198</v>
      </c>
      <c r="BH322" s="1">
        <v>748</v>
      </c>
      <c r="BI322" s="1">
        <v>1697</v>
      </c>
      <c r="BJ322" s="1">
        <v>2445</v>
      </c>
      <c r="BK322" s="1">
        <v>0.30593047034764798</v>
      </c>
      <c r="BL322" s="2">
        <v>50</v>
      </c>
      <c r="BM322" s="1">
        <v>4.46280717849731</v>
      </c>
      <c r="BN322" s="1">
        <v>398.232244253158</v>
      </c>
      <c r="BO322" s="1">
        <v>402.69505143165497</v>
      </c>
      <c r="BP322" s="1">
        <v>797</v>
      </c>
      <c r="BQ322" s="1">
        <v>1698</v>
      </c>
      <c r="BR322" s="1">
        <v>2495</v>
      </c>
      <c r="BS322" s="1">
        <v>0.319438877755511</v>
      </c>
      <c r="BT322" s="2">
        <v>51</v>
      </c>
      <c r="BU322" s="1">
        <v>4.54602026939392</v>
      </c>
      <c r="BV322" s="1">
        <v>398.44819831848099</v>
      </c>
      <c r="BW322" s="1">
        <v>402.99421858787503</v>
      </c>
      <c r="BX322" s="1">
        <v>847</v>
      </c>
      <c r="BY322" s="1">
        <v>1698</v>
      </c>
      <c r="BZ322" s="1">
        <v>2545</v>
      </c>
      <c r="CA322" s="1">
        <v>0.33280943025540199</v>
      </c>
    </row>
    <row r="323" spans="1:79" x14ac:dyDescent="0.25">
      <c r="A323" s="1" t="s">
        <v>349</v>
      </c>
      <c r="B323" s="1" t="s">
        <v>99</v>
      </c>
      <c r="C323" s="1" t="s">
        <v>78</v>
      </c>
      <c r="D323" s="1" t="s">
        <v>90</v>
      </c>
      <c r="E323" s="1" t="s">
        <v>88</v>
      </c>
      <c r="F323" s="1" t="s">
        <v>83</v>
      </c>
      <c r="G323" s="1">
        <v>1</v>
      </c>
      <c r="H323" s="2">
        <v>26</v>
      </c>
      <c r="I323" s="1">
        <v>2.6909036636352499</v>
      </c>
      <c r="J323" s="1">
        <v>568.56609344482399</v>
      </c>
      <c r="K323" s="1">
        <v>571.25699710845902</v>
      </c>
      <c r="L323" s="1">
        <v>287</v>
      </c>
      <c r="M323" s="1">
        <v>1013</v>
      </c>
      <c r="N323" s="1">
        <v>1300</v>
      </c>
      <c r="O323" s="1">
        <v>0.22076923076923</v>
      </c>
      <c r="P323" s="2">
        <v>30</v>
      </c>
      <c r="Q323" s="1">
        <v>3.0082106590270898</v>
      </c>
      <c r="R323" s="1">
        <v>580.53934454917896</v>
      </c>
      <c r="S323" s="1">
        <v>583.54755520820595</v>
      </c>
      <c r="T323" s="1">
        <v>354</v>
      </c>
      <c r="U323" s="1">
        <v>1146</v>
      </c>
      <c r="V323" s="1">
        <v>1500</v>
      </c>
      <c r="W323" s="1">
        <v>0.23599999999999999</v>
      </c>
      <c r="X323" s="2">
        <v>33</v>
      </c>
      <c r="Y323" s="1">
        <v>3.2506504058837802</v>
      </c>
      <c r="Z323" s="1">
        <v>586.99859929084698</v>
      </c>
      <c r="AA323" s="1">
        <v>590.249249696731</v>
      </c>
      <c r="AB323" s="1">
        <v>402</v>
      </c>
      <c r="AC323" s="1">
        <v>1248</v>
      </c>
      <c r="AD323" s="1">
        <v>1650</v>
      </c>
      <c r="AE323" s="1">
        <v>0.24363636363636301</v>
      </c>
      <c r="AF323" s="2">
        <v>39</v>
      </c>
      <c r="AG323" s="1">
        <v>3.7326385974884002</v>
      </c>
      <c r="AH323" s="1">
        <v>590.99888253211896</v>
      </c>
      <c r="AI323" s="1">
        <v>594.73152112960804</v>
      </c>
      <c r="AJ323" s="1">
        <v>499</v>
      </c>
      <c r="AK323" s="1">
        <v>1451</v>
      </c>
      <c r="AL323" s="1">
        <v>1950</v>
      </c>
      <c r="AM323" s="1">
        <v>0.25589743589743502</v>
      </c>
      <c r="AN323" s="2">
        <v>42</v>
      </c>
      <c r="AO323" s="1">
        <v>3.98619055747985</v>
      </c>
      <c r="AP323" s="1">
        <v>592.20848965644802</v>
      </c>
      <c r="AQ323" s="1">
        <v>596.194680213928</v>
      </c>
      <c r="AR323" s="1">
        <v>573</v>
      </c>
      <c r="AS323" s="1">
        <v>1527</v>
      </c>
      <c r="AT323" s="1">
        <v>2100</v>
      </c>
      <c r="AU323" s="1">
        <v>0.27285714285714202</v>
      </c>
      <c r="AV323" s="2">
        <v>44</v>
      </c>
      <c r="AW323" s="1">
        <v>4.1576054096221897</v>
      </c>
      <c r="AX323" s="1">
        <v>592.74625563621498</v>
      </c>
      <c r="AY323" s="1">
        <v>596.90386104583695</v>
      </c>
      <c r="AZ323" s="1">
        <v>613</v>
      </c>
      <c r="BA323" s="1">
        <v>1587</v>
      </c>
      <c r="BB323" s="1">
        <v>2200</v>
      </c>
      <c r="BC323" s="1">
        <v>0.27863636363636302</v>
      </c>
      <c r="BD323" s="2">
        <v>48</v>
      </c>
      <c r="BE323" s="1">
        <v>4.5835223197937003</v>
      </c>
      <c r="BF323" s="1">
        <v>593.68179035186699</v>
      </c>
      <c r="BG323" s="1">
        <v>598.26531267166104</v>
      </c>
      <c r="BH323" s="1">
        <v>738</v>
      </c>
      <c r="BI323" s="1">
        <v>1662</v>
      </c>
      <c r="BJ323" s="1">
        <v>2400</v>
      </c>
      <c r="BK323" s="1">
        <v>0.3075</v>
      </c>
      <c r="BL323" s="2">
        <v>51</v>
      </c>
      <c r="BM323" s="1">
        <v>5.1478493213653502</v>
      </c>
      <c r="BN323" s="1">
        <v>594.64483165740899</v>
      </c>
      <c r="BO323" s="1">
        <v>599.79268097877502</v>
      </c>
      <c r="BP323" s="1">
        <v>822</v>
      </c>
      <c r="BQ323" s="1">
        <v>1680</v>
      </c>
      <c r="BR323" s="1">
        <v>2502</v>
      </c>
      <c r="BS323" s="1">
        <v>0.32853717026378898</v>
      </c>
      <c r="BT323" s="2">
        <v>52</v>
      </c>
      <c r="BU323" s="1">
        <v>5.2405643463134703</v>
      </c>
      <c r="BV323" s="1">
        <v>594.85317969322205</v>
      </c>
      <c r="BW323" s="1">
        <v>600.09374403953495</v>
      </c>
      <c r="BX323" s="1">
        <v>871</v>
      </c>
      <c r="BY323" s="1">
        <v>1680</v>
      </c>
      <c r="BZ323" s="1">
        <v>2551</v>
      </c>
      <c r="CA323" s="1">
        <v>0.34143473147785097</v>
      </c>
    </row>
    <row r="324" spans="1:79" x14ac:dyDescent="0.25">
      <c r="A324" s="1" t="s">
        <v>350</v>
      </c>
      <c r="B324" s="1" t="s">
        <v>99</v>
      </c>
      <c r="C324" s="1" t="s">
        <v>91</v>
      </c>
      <c r="D324" s="1" t="s">
        <v>79</v>
      </c>
      <c r="E324" s="1" t="s">
        <v>88</v>
      </c>
      <c r="F324" s="1" t="s">
        <v>81</v>
      </c>
      <c r="G324" s="1">
        <v>1</v>
      </c>
      <c r="H324" s="2">
        <v>28</v>
      </c>
      <c r="I324" s="1">
        <v>5.4815101623535103</v>
      </c>
      <c r="J324" s="1">
        <v>2557.6711061000801</v>
      </c>
      <c r="K324" s="1">
        <v>2563.15261626243</v>
      </c>
      <c r="L324" s="1">
        <v>274</v>
      </c>
      <c r="M324" s="1">
        <v>1126</v>
      </c>
      <c r="N324" s="1">
        <v>1400</v>
      </c>
      <c r="O324" s="1">
        <v>0.19571428571428501</v>
      </c>
      <c r="P324" s="2">
        <v>32</v>
      </c>
      <c r="Q324" s="1">
        <v>6.1142227649688703</v>
      </c>
      <c r="R324" s="1">
        <v>2627.5105466842601</v>
      </c>
      <c r="S324" s="1">
        <v>2633.6247694492299</v>
      </c>
      <c r="T324" s="1">
        <v>347</v>
      </c>
      <c r="U324" s="1">
        <v>1253</v>
      </c>
      <c r="V324" s="1">
        <v>1600</v>
      </c>
      <c r="W324" s="1">
        <v>0.21687500000000001</v>
      </c>
      <c r="X324" s="2">
        <v>36</v>
      </c>
      <c r="Y324" s="1">
        <v>7.4237339496612504</v>
      </c>
      <c r="Z324" s="1">
        <v>2659.9946300983402</v>
      </c>
      <c r="AA324" s="1">
        <v>2667.4183640480001</v>
      </c>
      <c r="AB324" s="1">
        <v>407</v>
      </c>
      <c r="AC324" s="1">
        <v>1393</v>
      </c>
      <c r="AD324" s="1">
        <v>1800</v>
      </c>
      <c r="AE324" s="1">
        <v>0.22611111111111101</v>
      </c>
      <c r="AF324" s="2">
        <v>39</v>
      </c>
      <c r="AG324" s="1">
        <v>7.9015429019927899</v>
      </c>
      <c r="AH324" s="1">
        <v>2672.6756238937301</v>
      </c>
      <c r="AI324" s="1">
        <v>2680.5771667957301</v>
      </c>
      <c r="AJ324" s="1">
        <v>464</v>
      </c>
      <c r="AK324" s="1">
        <v>1486</v>
      </c>
      <c r="AL324" s="1">
        <v>1950</v>
      </c>
      <c r="AM324" s="1">
        <v>0.237948717948717</v>
      </c>
      <c r="AN324" s="2">
        <v>45</v>
      </c>
      <c r="AO324" s="1">
        <v>9.4793126583099294</v>
      </c>
      <c r="AP324" s="1">
        <v>2682.5646605491602</v>
      </c>
      <c r="AQ324" s="1">
        <v>2692.0439732074701</v>
      </c>
      <c r="AR324" s="1">
        <v>583</v>
      </c>
      <c r="AS324" s="1">
        <v>1667</v>
      </c>
      <c r="AT324" s="1">
        <v>2250</v>
      </c>
      <c r="AU324" s="1">
        <v>0.25911111111111101</v>
      </c>
      <c r="AV324" s="2">
        <v>48</v>
      </c>
      <c r="AW324" s="1">
        <v>9.9769935607910103</v>
      </c>
      <c r="AX324" s="1">
        <v>2684.5479311943</v>
      </c>
      <c r="AY324" s="1">
        <v>2694.5249247550901</v>
      </c>
      <c r="AZ324" s="1">
        <v>674</v>
      </c>
      <c r="BA324" s="1">
        <v>1726</v>
      </c>
      <c r="BB324" s="1">
        <v>2400</v>
      </c>
      <c r="BC324" s="1">
        <v>0.28083333333333299</v>
      </c>
      <c r="BD324" s="2">
        <v>50</v>
      </c>
      <c r="BE324" s="1">
        <v>10.303109645843501</v>
      </c>
      <c r="BF324" s="1">
        <v>2685.6197834014802</v>
      </c>
      <c r="BG324" s="1">
        <v>2695.92289304733</v>
      </c>
      <c r="BH324" s="1">
        <v>725</v>
      </c>
      <c r="BI324" s="1">
        <v>1754</v>
      </c>
      <c r="BJ324" s="1">
        <v>2479</v>
      </c>
      <c r="BK324" s="1">
        <v>0.29245663574021702</v>
      </c>
      <c r="BL324" s="2">
        <v>51</v>
      </c>
      <c r="BM324" s="1">
        <v>10.5627746582031</v>
      </c>
      <c r="BN324" s="1">
        <v>2686.11881136894</v>
      </c>
      <c r="BO324" s="1">
        <v>2696.6815860271399</v>
      </c>
      <c r="BP324" s="1">
        <v>768</v>
      </c>
      <c r="BQ324" s="1">
        <v>1761</v>
      </c>
      <c r="BR324" s="1">
        <v>2529</v>
      </c>
      <c r="BS324" s="1">
        <v>0.30367734282324998</v>
      </c>
      <c r="BT324" s="2">
        <v>52</v>
      </c>
      <c r="BU324" s="1">
        <v>10.7245287895202</v>
      </c>
      <c r="BV324" s="1">
        <v>2686.604524374</v>
      </c>
      <c r="BW324" s="1">
        <v>2697.3290531635198</v>
      </c>
      <c r="BX324" s="1">
        <v>818</v>
      </c>
      <c r="BY324" s="1">
        <v>1761</v>
      </c>
      <c r="BZ324" s="1">
        <v>2579</v>
      </c>
      <c r="CA324" s="1">
        <v>0.31717720046529602</v>
      </c>
    </row>
    <row r="325" spans="1:79" x14ac:dyDescent="0.25">
      <c r="A325" s="1" t="s">
        <v>354</v>
      </c>
      <c r="B325" s="1" t="s">
        <v>99</v>
      </c>
      <c r="C325" s="1" t="s">
        <v>78</v>
      </c>
      <c r="D325" s="1" t="s">
        <v>90</v>
      </c>
      <c r="E325" s="1" t="s">
        <v>88</v>
      </c>
      <c r="F325" s="1" t="s">
        <v>83</v>
      </c>
      <c r="G325" s="1">
        <v>5</v>
      </c>
      <c r="H325" s="2">
        <v>27</v>
      </c>
      <c r="I325" s="1">
        <v>2.7073502540588299</v>
      </c>
      <c r="J325" s="1">
        <v>558.30157446861199</v>
      </c>
      <c r="K325" s="1">
        <v>561.00892472267105</v>
      </c>
      <c r="L325" s="1">
        <v>280</v>
      </c>
      <c r="M325" s="1">
        <v>1070</v>
      </c>
      <c r="N325" s="1">
        <v>1350</v>
      </c>
      <c r="O325" s="1">
        <v>0.20740740740740701</v>
      </c>
      <c r="P325" s="2">
        <v>31</v>
      </c>
      <c r="Q325" s="1">
        <v>3.0276069641113201</v>
      </c>
      <c r="R325" s="1">
        <v>569.65125966072003</v>
      </c>
      <c r="S325" s="1">
        <v>572.67886662483204</v>
      </c>
      <c r="T325" s="1">
        <v>342</v>
      </c>
      <c r="U325" s="1">
        <v>1208</v>
      </c>
      <c r="V325" s="1">
        <v>1550</v>
      </c>
      <c r="W325" s="1">
        <v>0.22064516129032199</v>
      </c>
      <c r="X325" s="2">
        <v>35</v>
      </c>
      <c r="Y325" s="1">
        <v>3.34052109718322</v>
      </c>
      <c r="Z325" s="1">
        <v>574.96158576011601</v>
      </c>
      <c r="AA325" s="1">
        <v>578.30210685729901</v>
      </c>
      <c r="AB325" s="1">
        <v>413</v>
      </c>
      <c r="AC325" s="1">
        <v>1337</v>
      </c>
      <c r="AD325" s="1">
        <v>1750</v>
      </c>
      <c r="AE325" s="1">
        <v>0.23599999999999999</v>
      </c>
      <c r="AF325" s="2">
        <v>39</v>
      </c>
      <c r="AG325" s="1">
        <v>3.65512919425964</v>
      </c>
      <c r="AH325" s="1">
        <v>577.55474090576104</v>
      </c>
      <c r="AI325" s="1">
        <v>581.20987010002102</v>
      </c>
      <c r="AJ325" s="1">
        <v>485</v>
      </c>
      <c r="AK325" s="1">
        <v>1465</v>
      </c>
      <c r="AL325" s="1">
        <v>1950</v>
      </c>
      <c r="AM325" s="1">
        <v>0.248717948717948</v>
      </c>
      <c r="AN325" s="2">
        <v>44</v>
      </c>
      <c r="AO325" s="1">
        <v>4.0575413703918404</v>
      </c>
      <c r="AP325" s="1">
        <v>579.32639408111504</v>
      </c>
      <c r="AQ325" s="1">
        <v>583.383935451507</v>
      </c>
      <c r="AR325" s="1">
        <v>588</v>
      </c>
      <c r="AS325" s="1">
        <v>1612</v>
      </c>
      <c r="AT325" s="1">
        <v>2200</v>
      </c>
      <c r="AU325" s="1">
        <v>0.267272727272727</v>
      </c>
      <c r="AV325" s="2">
        <v>46</v>
      </c>
      <c r="AW325" s="1">
        <v>4.2213072776794398</v>
      </c>
      <c r="AX325" s="1">
        <v>579.86318206787098</v>
      </c>
      <c r="AY325" s="1">
        <v>584.08448934554997</v>
      </c>
      <c r="AZ325" s="1">
        <v>659</v>
      </c>
      <c r="BA325" s="1">
        <v>1641</v>
      </c>
      <c r="BB325" s="1">
        <v>2300</v>
      </c>
      <c r="BC325" s="1">
        <v>0.28652173913043399</v>
      </c>
      <c r="BD325" s="2">
        <v>50</v>
      </c>
      <c r="BE325" s="1">
        <v>4.5500924587249703</v>
      </c>
      <c r="BF325" s="1">
        <v>580.81888794898896</v>
      </c>
      <c r="BG325" s="1">
        <v>585.36898040771405</v>
      </c>
      <c r="BH325" s="1">
        <v>761</v>
      </c>
      <c r="BI325" s="1">
        <v>1739</v>
      </c>
      <c r="BJ325" s="1">
        <v>2500</v>
      </c>
      <c r="BK325" s="1">
        <v>0.3044</v>
      </c>
      <c r="BL325" s="2">
        <v>51</v>
      </c>
      <c r="BM325" s="1">
        <v>4.6336164474487296</v>
      </c>
      <c r="BN325" s="1">
        <v>581.03367114066998</v>
      </c>
      <c r="BO325" s="1">
        <v>585.66728758811905</v>
      </c>
      <c r="BP325" s="1">
        <v>808</v>
      </c>
      <c r="BQ325" s="1">
        <v>1742</v>
      </c>
      <c r="BR325" s="1">
        <v>2550</v>
      </c>
      <c r="BS325" s="1">
        <v>0.31686274509803902</v>
      </c>
      <c r="BT325" s="2">
        <v>52</v>
      </c>
      <c r="BU325" s="1">
        <v>4.7168204784393302</v>
      </c>
      <c r="BV325" s="1">
        <v>581.24252510070801</v>
      </c>
      <c r="BW325" s="1">
        <v>585.959345579147</v>
      </c>
      <c r="BX325" s="1">
        <v>857</v>
      </c>
      <c r="BY325" s="1">
        <v>1742</v>
      </c>
      <c r="BZ325" s="1">
        <v>2599</v>
      </c>
      <c r="CA325" s="1">
        <v>0.32974220854174602</v>
      </c>
    </row>
    <row r="326" spans="1:79" x14ac:dyDescent="0.25">
      <c r="A326" s="1" t="s">
        <v>356</v>
      </c>
      <c r="B326" s="1" t="s">
        <v>99</v>
      </c>
      <c r="C326" s="1" t="s">
        <v>92</v>
      </c>
      <c r="D326" s="1" t="s">
        <v>90</v>
      </c>
      <c r="E326" s="1" t="s">
        <v>87</v>
      </c>
      <c r="F326" s="1" t="s">
        <v>85</v>
      </c>
      <c r="G326" s="1">
        <v>5</v>
      </c>
      <c r="H326" s="2">
        <v>13</v>
      </c>
      <c r="I326" s="1">
        <v>3.38538146018981</v>
      </c>
      <c r="J326" s="1">
        <v>76.123926877975407</v>
      </c>
      <c r="K326" s="1">
        <v>79.509308338165198</v>
      </c>
      <c r="L326" s="1">
        <v>102</v>
      </c>
      <c r="M326" s="1">
        <v>548</v>
      </c>
      <c r="N326" s="1">
        <v>650</v>
      </c>
      <c r="O326" s="1">
        <v>0.156923076923076</v>
      </c>
      <c r="P326" s="2">
        <v>23</v>
      </c>
      <c r="Q326" s="1">
        <v>5.6225490570068297</v>
      </c>
      <c r="R326" s="1">
        <v>117.650842666625</v>
      </c>
      <c r="S326" s="1">
        <v>123.273391723632</v>
      </c>
      <c r="T326" s="1">
        <v>183</v>
      </c>
      <c r="U326" s="1">
        <v>967</v>
      </c>
      <c r="V326" s="1">
        <v>1150</v>
      </c>
      <c r="W326" s="1">
        <v>0.15913043478260799</v>
      </c>
      <c r="X326" s="2">
        <v>33</v>
      </c>
      <c r="Y326" s="1">
        <v>7.8813660144805899</v>
      </c>
      <c r="Z326" s="1">
        <v>158.82852911949101</v>
      </c>
      <c r="AA326" s="1">
        <v>166.709895133972</v>
      </c>
      <c r="AB326" s="1">
        <v>294</v>
      </c>
      <c r="AC326" s="1">
        <v>1356</v>
      </c>
      <c r="AD326" s="1">
        <v>1650</v>
      </c>
      <c r="AE326" s="1">
        <v>0.178181818181818</v>
      </c>
      <c r="AF326" s="2">
        <v>39</v>
      </c>
      <c r="AG326" s="1">
        <v>9.2707657814025808</v>
      </c>
      <c r="AH326" s="1">
        <v>180.84848499297999</v>
      </c>
      <c r="AI326" s="1">
        <v>190.119250774383</v>
      </c>
      <c r="AJ326" s="1">
        <v>407</v>
      </c>
      <c r="AK326" s="1">
        <v>1543</v>
      </c>
      <c r="AL326" s="1">
        <v>1950</v>
      </c>
      <c r="AM326" s="1">
        <v>0.20871794871794799</v>
      </c>
      <c r="AN326" s="2">
        <v>41</v>
      </c>
      <c r="AO326" s="1">
        <v>9.6711537837982107</v>
      </c>
      <c r="AP326" s="1">
        <v>185.35884380340499</v>
      </c>
      <c r="AQ326" s="1">
        <v>195.02999758720301</v>
      </c>
      <c r="AR326" s="1">
        <v>453</v>
      </c>
      <c r="AS326" s="1">
        <v>1597</v>
      </c>
      <c r="AT326" s="1">
        <v>2050</v>
      </c>
      <c r="AU326" s="1">
        <v>0.22097560975609701</v>
      </c>
      <c r="AV326" s="2">
        <v>43</v>
      </c>
      <c r="AW326" s="1">
        <v>10.057220697402901</v>
      </c>
      <c r="AX326" s="1">
        <v>189.70098471641501</v>
      </c>
      <c r="AY326" s="1">
        <v>199.75820541381799</v>
      </c>
      <c r="AZ326" s="1">
        <v>516</v>
      </c>
      <c r="BA326" s="1">
        <v>1634</v>
      </c>
      <c r="BB326" s="1">
        <v>2150</v>
      </c>
      <c r="BC326" s="1">
        <v>0.24</v>
      </c>
      <c r="BD326" s="2">
        <v>51</v>
      </c>
      <c r="BE326" s="1">
        <v>12.1709706783294</v>
      </c>
      <c r="BF326" s="1">
        <v>194.956071615219</v>
      </c>
      <c r="BG326" s="1">
        <v>207.12704229354799</v>
      </c>
      <c r="BH326" s="1">
        <v>850</v>
      </c>
      <c r="BI326" s="1">
        <v>1699</v>
      </c>
      <c r="BJ326" s="1">
        <v>2549</v>
      </c>
      <c r="BK326" s="1">
        <v>0.33346410357002698</v>
      </c>
      <c r="BL326" s="2">
        <v>51</v>
      </c>
      <c r="BM326" s="1">
        <v>12.1709706783294</v>
      </c>
      <c r="BN326" s="1">
        <v>194.956071615219</v>
      </c>
      <c r="BO326" s="1">
        <v>207.12704229354799</v>
      </c>
      <c r="BP326" s="1">
        <v>850</v>
      </c>
      <c r="BQ326" s="1">
        <v>1699</v>
      </c>
      <c r="BR326" s="1">
        <v>2549</v>
      </c>
      <c r="BS326" s="1">
        <v>0.33346410357002698</v>
      </c>
      <c r="BT326" s="2">
        <v>51</v>
      </c>
      <c r="BU326" s="1">
        <v>12.1709706783294</v>
      </c>
      <c r="BV326" s="1">
        <v>194.956071615219</v>
      </c>
      <c r="BW326" s="1">
        <v>207.12704229354799</v>
      </c>
      <c r="BX326" s="1">
        <v>850</v>
      </c>
      <c r="BY326" s="1">
        <v>1699</v>
      </c>
      <c r="BZ326" s="1">
        <v>2549</v>
      </c>
      <c r="CA326" s="1">
        <v>0.33346410357002698</v>
      </c>
    </row>
    <row r="327" spans="1:79" x14ac:dyDescent="0.25">
      <c r="A327" s="1" t="s">
        <v>359</v>
      </c>
      <c r="B327" s="1" t="s">
        <v>99</v>
      </c>
      <c r="C327" s="1" t="s">
        <v>93</v>
      </c>
      <c r="D327" s="1" t="s">
        <v>90</v>
      </c>
      <c r="E327" s="1" t="s">
        <v>88</v>
      </c>
      <c r="F327" s="1" t="s">
        <v>82</v>
      </c>
      <c r="G327" s="1">
        <v>1</v>
      </c>
      <c r="H327" s="2">
        <v>24</v>
      </c>
      <c r="I327" s="1">
        <v>2.18279957771301</v>
      </c>
      <c r="J327" s="1">
        <v>370.23426961898798</v>
      </c>
      <c r="K327" s="1">
        <v>372.41706919670099</v>
      </c>
      <c r="L327" s="1">
        <v>318</v>
      </c>
      <c r="M327" s="1">
        <v>882</v>
      </c>
      <c r="N327" s="1">
        <v>1200</v>
      </c>
      <c r="O327" s="1">
        <v>0.26500000000000001</v>
      </c>
      <c r="P327" s="2">
        <v>29</v>
      </c>
      <c r="Q327" s="1">
        <v>2.5792877674102699</v>
      </c>
      <c r="R327" s="1">
        <v>379.51527881622297</v>
      </c>
      <c r="S327" s="1">
        <v>382.09456658363302</v>
      </c>
      <c r="T327" s="1">
        <v>375</v>
      </c>
      <c r="U327" s="1">
        <v>1075</v>
      </c>
      <c r="V327" s="1">
        <v>1450</v>
      </c>
      <c r="W327" s="1">
        <v>0.25862068965517199</v>
      </c>
      <c r="X327" s="2">
        <v>36</v>
      </c>
      <c r="Y327" s="1">
        <v>3.1205489635467498</v>
      </c>
      <c r="Z327" s="1">
        <v>385.32942032813997</v>
      </c>
      <c r="AA327" s="1">
        <v>388.44996929168701</v>
      </c>
      <c r="AB327" s="1">
        <v>462</v>
      </c>
      <c r="AC327" s="1">
        <v>1338</v>
      </c>
      <c r="AD327" s="1">
        <v>1800</v>
      </c>
      <c r="AE327" s="1">
        <v>0.25666666666666599</v>
      </c>
      <c r="AF327" s="2">
        <v>39</v>
      </c>
      <c r="AG327" s="1">
        <v>3.4204628467559801</v>
      </c>
      <c r="AH327" s="1">
        <v>386.64281630516001</v>
      </c>
      <c r="AI327" s="1">
        <v>390.06327915191599</v>
      </c>
      <c r="AJ327" s="1">
        <v>535</v>
      </c>
      <c r="AK327" s="1">
        <v>1415</v>
      </c>
      <c r="AL327" s="1">
        <v>1950</v>
      </c>
      <c r="AM327" s="1">
        <v>0.27435897435897399</v>
      </c>
      <c r="AN327" s="2">
        <v>43</v>
      </c>
      <c r="AO327" s="1">
        <v>3.7465415000915501</v>
      </c>
      <c r="AP327" s="1">
        <v>387.95318818092301</v>
      </c>
      <c r="AQ327" s="1">
        <v>391.69972968101501</v>
      </c>
      <c r="AR327" s="1">
        <v>640</v>
      </c>
      <c r="AS327" s="1">
        <v>1510</v>
      </c>
      <c r="AT327" s="1">
        <v>2150</v>
      </c>
      <c r="AU327" s="1">
        <v>0.29767441860465099</v>
      </c>
      <c r="AV327" s="2">
        <v>48</v>
      </c>
      <c r="AW327" s="1">
        <v>4.4209258556365896</v>
      </c>
      <c r="AX327" s="1">
        <v>389.58447599410999</v>
      </c>
      <c r="AY327" s="1">
        <v>394.00540184974602</v>
      </c>
      <c r="AZ327" s="1">
        <v>764</v>
      </c>
      <c r="BA327" s="1">
        <v>1636</v>
      </c>
      <c r="BB327" s="1">
        <v>2400</v>
      </c>
      <c r="BC327" s="1">
        <v>0.31833333333333302</v>
      </c>
      <c r="BD327" s="2">
        <v>51</v>
      </c>
      <c r="BE327" s="1">
        <v>4.6750018596649099</v>
      </c>
      <c r="BF327" s="1">
        <v>390.27286267280499</v>
      </c>
      <c r="BG327" s="1">
        <v>394.94786453247002</v>
      </c>
      <c r="BH327" s="1">
        <v>861</v>
      </c>
      <c r="BI327" s="1">
        <v>1689</v>
      </c>
      <c r="BJ327" s="1">
        <v>2550</v>
      </c>
      <c r="BK327" s="1">
        <v>0.33764705882352902</v>
      </c>
      <c r="BL327" s="2">
        <v>52</v>
      </c>
      <c r="BM327" s="1">
        <v>4.7595880031585596</v>
      </c>
      <c r="BN327" s="1">
        <v>390.50266885757401</v>
      </c>
      <c r="BO327" s="1">
        <v>395.26225686073298</v>
      </c>
      <c r="BP327" s="1">
        <v>864</v>
      </c>
      <c r="BQ327" s="1">
        <v>1692</v>
      </c>
      <c r="BR327" s="1">
        <v>2556</v>
      </c>
      <c r="BS327" s="1">
        <v>0.338028169014084</v>
      </c>
      <c r="BT327" s="2">
        <v>53</v>
      </c>
      <c r="BU327" s="1">
        <v>4.8439631462097097</v>
      </c>
      <c r="BV327" s="1">
        <v>390.729106903076</v>
      </c>
      <c r="BW327" s="1">
        <v>395.57307004928498</v>
      </c>
      <c r="BX327" s="1">
        <v>914</v>
      </c>
      <c r="BY327" s="1">
        <v>1692</v>
      </c>
      <c r="BZ327" s="1">
        <v>2606</v>
      </c>
      <c r="CA327" s="1">
        <v>0.350729086722947</v>
      </c>
    </row>
    <row r="328" spans="1:79" x14ac:dyDescent="0.25">
      <c r="A328" s="1" t="s">
        <v>363</v>
      </c>
      <c r="B328" s="1" t="s">
        <v>99</v>
      </c>
      <c r="C328" s="1" t="s">
        <v>92</v>
      </c>
      <c r="D328" s="1" t="s">
        <v>79</v>
      </c>
      <c r="E328" s="1" t="s">
        <v>88</v>
      </c>
      <c r="F328" s="1" t="s">
        <v>85</v>
      </c>
      <c r="G328" s="1">
        <v>4</v>
      </c>
      <c r="H328" s="2">
        <v>29</v>
      </c>
      <c r="I328" s="1">
        <v>5.7931857109069798</v>
      </c>
      <c r="J328" s="1">
        <v>410.58314609527503</v>
      </c>
      <c r="K328" s="1">
        <v>416.37633180618201</v>
      </c>
      <c r="L328" s="1">
        <v>290</v>
      </c>
      <c r="M328" s="1">
        <v>1160</v>
      </c>
      <c r="N328" s="1">
        <v>1450</v>
      </c>
      <c r="O328" s="1">
        <v>0.2</v>
      </c>
      <c r="P328" s="2">
        <v>32</v>
      </c>
      <c r="Q328" s="1">
        <v>6.2867076396942103</v>
      </c>
      <c r="R328" s="1">
        <v>531.513684272766</v>
      </c>
      <c r="S328" s="1">
        <v>537.80039191245999</v>
      </c>
      <c r="T328" s="1">
        <v>339</v>
      </c>
      <c r="U328" s="1">
        <v>1261</v>
      </c>
      <c r="V328" s="1">
        <v>1600</v>
      </c>
      <c r="W328" s="1">
        <v>0.21187500000000001</v>
      </c>
      <c r="X328" s="2">
        <v>36</v>
      </c>
      <c r="Y328" s="1">
        <v>7.5712404251098597</v>
      </c>
      <c r="Z328" s="1">
        <v>660.86578893661499</v>
      </c>
      <c r="AA328" s="1">
        <v>668.43702936172394</v>
      </c>
      <c r="AB328" s="1">
        <v>396</v>
      </c>
      <c r="AC328" s="1">
        <v>1404</v>
      </c>
      <c r="AD328" s="1">
        <v>1800</v>
      </c>
      <c r="AE328" s="1">
        <v>0.22</v>
      </c>
      <c r="AF328" s="2">
        <v>39</v>
      </c>
      <c r="AG328" s="1">
        <v>8.5945281982421804</v>
      </c>
      <c r="AH328" s="1">
        <v>740.31686687469403</v>
      </c>
      <c r="AI328" s="1">
        <v>748.91139507293701</v>
      </c>
      <c r="AJ328" s="1">
        <v>457</v>
      </c>
      <c r="AK328" s="1">
        <v>1493</v>
      </c>
      <c r="AL328" s="1">
        <v>1950</v>
      </c>
      <c r="AM328" s="1">
        <v>0.23435897435897399</v>
      </c>
      <c r="AN328" s="2">
        <v>45</v>
      </c>
      <c r="AO328" s="1">
        <v>9.5523359775543195</v>
      </c>
      <c r="AP328" s="1">
        <v>855.151614904403</v>
      </c>
      <c r="AQ328" s="1">
        <v>864.70395088195801</v>
      </c>
      <c r="AR328" s="1">
        <v>571</v>
      </c>
      <c r="AS328" s="1">
        <v>1679</v>
      </c>
      <c r="AT328" s="1">
        <v>2250</v>
      </c>
      <c r="AU328" s="1">
        <v>0.25377777777777699</v>
      </c>
      <c r="AV328" s="2">
        <v>47</v>
      </c>
      <c r="AW328" s="1">
        <v>9.87904500961303</v>
      </c>
      <c r="AX328" s="1">
        <v>886.72390699386597</v>
      </c>
      <c r="AY328" s="1">
        <v>896.602952003479</v>
      </c>
      <c r="AZ328" s="1">
        <v>645</v>
      </c>
      <c r="BA328" s="1">
        <v>1705</v>
      </c>
      <c r="BB328" s="1">
        <v>2350</v>
      </c>
      <c r="BC328" s="1">
        <v>0.27446808510638299</v>
      </c>
      <c r="BD328" s="2">
        <v>52</v>
      </c>
      <c r="BE328" s="1">
        <v>11.047850131988501</v>
      </c>
      <c r="BF328" s="1">
        <v>947.58202385902405</v>
      </c>
      <c r="BG328" s="1">
        <v>958.629873991012</v>
      </c>
      <c r="BH328" s="1">
        <v>805</v>
      </c>
      <c r="BI328" s="1">
        <v>1795</v>
      </c>
      <c r="BJ328" s="1">
        <v>2600</v>
      </c>
      <c r="BK328" s="1">
        <v>0.30961538461538402</v>
      </c>
      <c r="BL328" s="2">
        <v>52</v>
      </c>
      <c r="BM328" s="1">
        <v>11.047850131988501</v>
      </c>
      <c r="BN328" s="1">
        <v>947.58202385902405</v>
      </c>
      <c r="BO328" s="1">
        <v>958.629873991012</v>
      </c>
      <c r="BP328" s="1">
        <v>805</v>
      </c>
      <c r="BQ328" s="1">
        <v>1795</v>
      </c>
      <c r="BR328" s="1">
        <v>2600</v>
      </c>
      <c r="BS328" s="1">
        <v>0.30961538461538402</v>
      </c>
      <c r="BT328" s="2">
        <v>52</v>
      </c>
      <c r="BU328" s="1">
        <v>11.047850131988501</v>
      </c>
      <c r="BV328" s="1">
        <v>947.58202385902405</v>
      </c>
      <c r="BW328" s="1">
        <v>958.629873991012</v>
      </c>
      <c r="BX328" s="1">
        <v>805</v>
      </c>
      <c r="BY328" s="1">
        <v>1795</v>
      </c>
      <c r="BZ328" s="1">
        <v>2600</v>
      </c>
      <c r="CA328" s="1">
        <v>0.30961538461538402</v>
      </c>
    </row>
    <row r="329" spans="1:79" x14ac:dyDescent="0.25">
      <c r="A329" s="1" t="s">
        <v>366</v>
      </c>
      <c r="B329" s="1" t="s">
        <v>99</v>
      </c>
      <c r="C329" s="1" t="s">
        <v>92</v>
      </c>
      <c r="D329" s="1" t="s">
        <v>90</v>
      </c>
      <c r="E329" s="1" t="s">
        <v>87</v>
      </c>
      <c r="F329" s="1" t="s">
        <v>81</v>
      </c>
      <c r="G329" s="1">
        <v>1</v>
      </c>
      <c r="H329" s="2">
        <v>22</v>
      </c>
      <c r="I329" s="1">
        <v>7.2816720008850098</v>
      </c>
      <c r="J329" s="1">
        <v>3142.8803319930998</v>
      </c>
      <c r="K329" s="1">
        <v>3150.1620039939799</v>
      </c>
      <c r="L329" s="1">
        <v>113</v>
      </c>
      <c r="M329" s="1">
        <v>987</v>
      </c>
      <c r="N329" s="1">
        <v>1100</v>
      </c>
      <c r="O329" s="1">
        <v>0.102727272727272</v>
      </c>
      <c r="P329" s="2">
        <v>27</v>
      </c>
      <c r="Q329" s="1">
        <v>8.4481081962585396</v>
      </c>
      <c r="R329" s="1">
        <v>3544.0908880233701</v>
      </c>
      <c r="S329" s="1">
        <v>3552.53899621963</v>
      </c>
      <c r="T329" s="1">
        <v>179</v>
      </c>
      <c r="U329" s="1">
        <v>1171</v>
      </c>
      <c r="V329" s="1">
        <v>1350</v>
      </c>
      <c r="W329" s="1">
        <v>0.13259259259259201</v>
      </c>
      <c r="X329" s="2">
        <v>34</v>
      </c>
      <c r="Y329" s="1">
        <v>10.902453899383501</v>
      </c>
      <c r="Z329" s="1">
        <v>4110.12502837181</v>
      </c>
      <c r="AA329" s="1">
        <v>4121.0274822711899</v>
      </c>
      <c r="AB329" s="1">
        <v>244</v>
      </c>
      <c r="AC329" s="1">
        <v>1456</v>
      </c>
      <c r="AD329" s="1">
        <v>1700</v>
      </c>
      <c r="AE329" s="1">
        <v>0.14352941176470499</v>
      </c>
      <c r="AF329" s="2">
        <v>39</v>
      </c>
      <c r="AG329" s="1">
        <v>11.9419386386871</v>
      </c>
      <c r="AH329" s="1">
        <v>4343.8832035064697</v>
      </c>
      <c r="AI329" s="1">
        <v>4355.8251421451496</v>
      </c>
      <c r="AJ329" s="1">
        <v>321</v>
      </c>
      <c r="AK329" s="1">
        <v>1629</v>
      </c>
      <c r="AL329" s="1">
        <v>1950</v>
      </c>
      <c r="AM329" s="1">
        <v>0.164615384615384</v>
      </c>
      <c r="AN329" s="2">
        <v>43</v>
      </c>
      <c r="AO329" s="1">
        <v>12.735437870025599</v>
      </c>
      <c r="AP329" s="1">
        <v>4436.0563936233502</v>
      </c>
      <c r="AQ329" s="1">
        <v>4448.7918314933704</v>
      </c>
      <c r="AR329" s="1">
        <v>445</v>
      </c>
      <c r="AS329" s="1">
        <v>1705</v>
      </c>
      <c r="AT329" s="1">
        <v>2150</v>
      </c>
      <c r="AU329" s="1">
        <v>0.206976744186046</v>
      </c>
      <c r="AV329" s="2">
        <v>45</v>
      </c>
      <c r="AW329" s="1">
        <v>13.153638601303101</v>
      </c>
      <c r="AX329" s="1">
        <v>4457.6731498241397</v>
      </c>
      <c r="AY329" s="1">
        <v>4470.8267884254401</v>
      </c>
      <c r="AZ329" s="1">
        <v>507</v>
      </c>
      <c r="BA329" s="1">
        <v>1743</v>
      </c>
      <c r="BB329" s="1">
        <v>2250</v>
      </c>
      <c r="BC329" s="1">
        <v>0.225333333333333</v>
      </c>
      <c r="BD329" s="2">
        <v>52</v>
      </c>
      <c r="BE329" s="1">
        <v>14.5681874752044</v>
      </c>
      <c r="BF329" s="1">
        <v>4471.79416680336</v>
      </c>
      <c r="BG329" s="1">
        <v>4486.3623542785599</v>
      </c>
      <c r="BH329" s="1">
        <v>786</v>
      </c>
      <c r="BI329" s="1">
        <v>1769</v>
      </c>
      <c r="BJ329" s="1">
        <v>2555</v>
      </c>
      <c r="BK329" s="1">
        <v>0.30763209393346302</v>
      </c>
      <c r="BL329" s="2">
        <v>53</v>
      </c>
      <c r="BM329" s="1">
        <v>14.7741575241088</v>
      </c>
      <c r="BN329" s="1">
        <v>4472.0254547595896</v>
      </c>
      <c r="BO329" s="1">
        <v>4486.7996122837003</v>
      </c>
      <c r="BP329" s="1">
        <v>832</v>
      </c>
      <c r="BQ329" s="1">
        <v>1773</v>
      </c>
      <c r="BR329" s="1">
        <v>2605</v>
      </c>
      <c r="BS329" s="1">
        <v>0.31938579654510502</v>
      </c>
      <c r="BT329" s="2">
        <v>54</v>
      </c>
      <c r="BU329" s="1">
        <v>14.9623675346374</v>
      </c>
      <c r="BV329" s="1">
        <v>4472.2911937236704</v>
      </c>
      <c r="BW329" s="1">
        <v>4487.2535612583097</v>
      </c>
      <c r="BX329" s="1">
        <v>881</v>
      </c>
      <c r="BY329" s="1">
        <v>1773</v>
      </c>
      <c r="BZ329" s="1">
        <v>2654</v>
      </c>
      <c r="CA329" s="1">
        <v>0.33195177091183098</v>
      </c>
    </row>
    <row r="330" spans="1:79" x14ac:dyDescent="0.25">
      <c r="A330" s="1" t="s">
        <v>367</v>
      </c>
      <c r="B330" s="1" t="s">
        <v>99</v>
      </c>
      <c r="C330" s="1" t="s">
        <v>78</v>
      </c>
      <c r="D330" s="1" t="s">
        <v>90</v>
      </c>
      <c r="E330" s="1" t="s">
        <v>88</v>
      </c>
      <c r="F330" s="1" t="s">
        <v>83</v>
      </c>
      <c r="G330" s="1">
        <v>2</v>
      </c>
      <c r="H330" s="2">
        <v>28</v>
      </c>
      <c r="I330" s="1">
        <v>3.0809774398803702</v>
      </c>
      <c r="J330" s="1">
        <v>533.62627410888604</v>
      </c>
      <c r="K330" s="1">
        <v>536.70725154876698</v>
      </c>
      <c r="L330" s="1">
        <v>293</v>
      </c>
      <c r="M330" s="1">
        <v>1107</v>
      </c>
      <c r="N330" s="1">
        <v>1400</v>
      </c>
      <c r="O330" s="1">
        <v>0.20928571428571399</v>
      </c>
      <c r="P330" s="2">
        <v>32</v>
      </c>
      <c r="Q330" s="1">
        <v>3.4045565128326398</v>
      </c>
      <c r="R330" s="1">
        <v>544.15037989616303</v>
      </c>
      <c r="S330" s="1">
        <v>547.55493640899601</v>
      </c>
      <c r="T330" s="1">
        <v>348</v>
      </c>
      <c r="U330" s="1">
        <v>1252</v>
      </c>
      <c r="V330" s="1">
        <v>1600</v>
      </c>
      <c r="W330" s="1">
        <v>0.2175</v>
      </c>
      <c r="X330" s="2">
        <v>35</v>
      </c>
      <c r="Y330" s="1">
        <v>3.64584755897521</v>
      </c>
      <c r="Z330" s="1">
        <v>548.22303700447003</v>
      </c>
      <c r="AA330" s="1">
        <v>551.86888456344604</v>
      </c>
      <c r="AB330" s="1">
        <v>396</v>
      </c>
      <c r="AC330" s="1">
        <v>1354</v>
      </c>
      <c r="AD330" s="1">
        <v>1750</v>
      </c>
      <c r="AE330" s="1">
        <v>0.22628571428571401</v>
      </c>
      <c r="AF330" s="2">
        <v>39</v>
      </c>
      <c r="AG330" s="1">
        <v>3.9658606052398602</v>
      </c>
      <c r="AH330" s="1">
        <v>553.90275025367703</v>
      </c>
      <c r="AI330" s="1">
        <v>557.86861085891701</v>
      </c>
      <c r="AJ330" s="1">
        <v>480</v>
      </c>
      <c r="AK330" s="1">
        <v>1470</v>
      </c>
      <c r="AL330" s="1">
        <v>1950</v>
      </c>
      <c r="AM330" s="1">
        <v>0.246153846153846</v>
      </c>
      <c r="AN330" s="2">
        <v>44</v>
      </c>
      <c r="AO330" s="1">
        <v>4.3736376762390101</v>
      </c>
      <c r="AP330" s="1">
        <v>555.93105101585297</v>
      </c>
      <c r="AQ330" s="1">
        <v>560.30468869209199</v>
      </c>
      <c r="AR330" s="1">
        <v>572</v>
      </c>
      <c r="AS330" s="1">
        <v>1628</v>
      </c>
      <c r="AT330" s="1">
        <v>2200</v>
      </c>
      <c r="AU330" s="1">
        <v>0.26</v>
      </c>
      <c r="AV330" s="2">
        <v>47</v>
      </c>
      <c r="AW330" s="1">
        <v>4.6222627162933296</v>
      </c>
      <c r="AX330" s="1">
        <v>556.70060873031605</v>
      </c>
      <c r="AY330" s="1">
        <v>561.32287144660904</v>
      </c>
      <c r="AZ330" s="1">
        <v>664</v>
      </c>
      <c r="BA330" s="1">
        <v>1686</v>
      </c>
      <c r="BB330" s="1">
        <v>2350</v>
      </c>
      <c r="BC330" s="1">
        <v>0.28255319148936098</v>
      </c>
      <c r="BD330" s="2">
        <v>52</v>
      </c>
      <c r="BE330" s="1">
        <v>5.0405426025390598</v>
      </c>
      <c r="BF330" s="1">
        <v>557.862140417099</v>
      </c>
      <c r="BG330" s="1">
        <v>562.90268301963795</v>
      </c>
      <c r="BH330" s="1">
        <v>763</v>
      </c>
      <c r="BI330" s="1">
        <v>1837</v>
      </c>
      <c r="BJ330" s="1">
        <v>2600</v>
      </c>
      <c r="BK330" s="1">
        <v>0.293461538461538</v>
      </c>
      <c r="BL330" s="2">
        <v>53</v>
      </c>
      <c r="BM330" s="1">
        <v>5.1244056224822998</v>
      </c>
      <c r="BN330" s="1">
        <v>558.07338047027497</v>
      </c>
      <c r="BO330" s="1">
        <v>563.19778609275795</v>
      </c>
      <c r="BP330" s="1">
        <v>799</v>
      </c>
      <c r="BQ330" s="1">
        <v>1851</v>
      </c>
      <c r="BR330" s="1">
        <v>2650</v>
      </c>
      <c r="BS330" s="1">
        <v>0.30150943396226398</v>
      </c>
      <c r="BT330" s="2">
        <v>54</v>
      </c>
      <c r="BU330" s="1">
        <v>5.2069926261901802</v>
      </c>
      <c r="BV330" s="1">
        <v>558.28081631660405</v>
      </c>
      <c r="BW330" s="1">
        <v>563.487808942794</v>
      </c>
      <c r="BX330" s="1">
        <v>847</v>
      </c>
      <c r="BY330" s="1">
        <v>1851</v>
      </c>
      <c r="BZ330" s="1">
        <v>2698</v>
      </c>
      <c r="CA330" s="1">
        <v>0.31393624907338702</v>
      </c>
    </row>
    <row r="331" spans="1:79" x14ac:dyDescent="0.25">
      <c r="A331" s="1" t="s">
        <v>368</v>
      </c>
      <c r="B331" s="1" t="s">
        <v>99</v>
      </c>
      <c r="C331" s="1" t="s">
        <v>92</v>
      </c>
      <c r="D331" s="1" t="s">
        <v>90</v>
      </c>
      <c r="E331" s="1" t="s">
        <v>87</v>
      </c>
      <c r="F331" s="1" t="s">
        <v>81</v>
      </c>
      <c r="G331" s="1">
        <v>2</v>
      </c>
      <c r="H331" s="2">
        <v>22</v>
      </c>
      <c r="I331" s="1">
        <v>7.6357538700103698</v>
      </c>
      <c r="J331" s="1">
        <v>3247.1804568767502</v>
      </c>
      <c r="K331" s="1">
        <v>3254.8162107467601</v>
      </c>
      <c r="L331" s="1">
        <v>113</v>
      </c>
      <c r="M331" s="1">
        <v>987</v>
      </c>
      <c r="N331" s="1">
        <v>1100</v>
      </c>
      <c r="O331" s="1">
        <v>0.102727272727272</v>
      </c>
      <c r="P331" s="2">
        <v>27</v>
      </c>
      <c r="Q331" s="1">
        <v>8.8035762310028005</v>
      </c>
      <c r="R331" s="1">
        <v>3658.3560962677002</v>
      </c>
      <c r="S331" s="1">
        <v>3667.1596724986998</v>
      </c>
      <c r="T331" s="1">
        <v>179</v>
      </c>
      <c r="U331" s="1">
        <v>1171</v>
      </c>
      <c r="V331" s="1">
        <v>1350</v>
      </c>
      <c r="W331" s="1">
        <v>0.13259259259259201</v>
      </c>
      <c r="X331" s="2">
        <v>34</v>
      </c>
      <c r="Y331" s="1">
        <v>10.3973622322082</v>
      </c>
      <c r="Z331" s="1">
        <v>4128.3686530590003</v>
      </c>
      <c r="AA331" s="1">
        <v>4138.7660152912104</v>
      </c>
      <c r="AB331" s="1">
        <v>244</v>
      </c>
      <c r="AC331" s="1">
        <v>1456</v>
      </c>
      <c r="AD331" s="1">
        <v>1700</v>
      </c>
      <c r="AE331" s="1">
        <v>0.14352941176470499</v>
      </c>
      <c r="AF331" s="2">
        <v>39</v>
      </c>
      <c r="AG331" s="1">
        <v>11.5111789703369</v>
      </c>
      <c r="AH331" s="1">
        <v>4374.1820440292304</v>
      </c>
      <c r="AI331" s="1">
        <v>4385.69322299957</v>
      </c>
      <c r="AJ331" s="1">
        <v>321</v>
      </c>
      <c r="AK331" s="1">
        <v>1629</v>
      </c>
      <c r="AL331" s="1">
        <v>1950</v>
      </c>
      <c r="AM331" s="1">
        <v>0.164615384615384</v>
      </c>
      <c r="AN331" s="2">
        <v>43</v>
      </c>
      <c r="AO331" s="1">
        <v>12.3936014175415</v>
      </c>
      <c r="AP331" s="1">
        <v>4467.1623172760001</v>
      </c>
      <c r="AQ331" s="1">
        <v>4479.5559186935398</v>
      </c>
      <c r="AR331" s="1">
        <v>445</v>
      </c>
      <c r="AS331" s="1">
        <v>1705</v>
      </c>
      <c r="AT331" s="1">
        <v>2150</v>
      </c>
      <c r="AU331" s="1">
        <v>0.206976744186046</v>
      </c>
      <c r="AV331" s="2">
        <v>45</v>
      </c>
      <c r="AW331" s="1">
        <v>12.777815341949401</v>
      </c>
      <c r="AX331" s="1">
        <v>4488.5218594074204</v>
      </c>
      <c r="AY331" s="1">
        <v>4501.2996747493698</v>
      </c>
      <c r="AZ331" s="1">
        <v>507</v>
      </c>
      <c r="BA331" s="1">
        <v>1743</v>
      </c>
      <c r="BB331" s="1">
        <v>2250</v>
      </c>
      <c r="BC331" s="1">
        <v>0.225333333333333</v>
      </c>
      <c r="BD331" s="2">
        <v>52</v>
      </c>
      <c r="BE331" s="1">
        <v>14.1046614646911</v>
      </c>
      <c r="BF331" s="1">
        <v>4502.6974346637699</v>
      </c>
      <c r="BG331" s="1">
        <v>4516.8020961284601</v>
      </c>
      <c r="BH331" s="1">
        <v>786</v>
      </c>
      <c r="BI331" s="1">
        <v>1769</v>
      </c>
      <c r="BJ331" s="1">
        <v>2555</v>
      </c>
      <c r="BK331" s="1">
        <v>0.30763209393346302</v>
      </c>
      <c r="BL331" s="2">
        <v>53</v>
      </c>
      <c r="BM331" s="1">
        <v>14.2903056144714</v>
      </c>
      <c r="BN331" s="1">
        <v>4502.9331576824097</v>
      </c>
      <c r="BO331" s="1">
        <v>4517.2234632968903</v>
      </c>
      <c r="BP331" s="1">
        <v>832</v>
      </c>
      <c r="BQ331" s="1">
        <v>1773</v>
      </c>
      <c r="BR331" s="1">
        <v>2605</v>
      </c>
      <c r="BS331" s="1">
        <v>0.31938579654510502</v>
      </c>
      <c r="BT331" s="2">
        <v>54</v>
      </c>
      <c r="BU331" s="1">
        <v>14.475634574890099</v>
      </c>
      <c r="BV331" s="1">
        <v>4503.1537227630597</v>
      </c>
      <c r="BW331" s="1">
        <v>4517.6293573379498</v>
      </c>
      <c r="BX331" s="1">
        <v>881</v>
      </c>
      <c r="BY331" s="1">
        <v>1773</v>
      </c>
      <c r="BZ331" s="1">
        <v>2654</v>
      </c>
      <c r="CA331" s="1">
        <v>0.33195177091183098</v>
      </c>
    </row>
    <row r="332" spans="1:79" x14ac:dyDescent="0.25">
      <c r="A332" s="1" t="s">
        <v>371</v>
      </c>
      <c r="B332" s="1" t="s">
        <v>99</v>
      </c>
      <c r="C332" s="1" t="s">
        <v>92</v>
      </c>
      <c r="D332" s="1" t="s">
        <v>90</v>
      </c>
      <c r="E332" s="1" t="s">
        <v>87</v>
      </c>
      <c r="F332" s="1" t="s">
        <v>81</v>
      </c>
      <c r="G332" s="1">
        <v>3</v>
      </c>
      <c r="H332" s="2">
        <v>22</v>
      </c>
      <c r="I332" s="1">
        <v>8.0105409622192294</v>
      </c>
      <c r="J332" s="1">
        <v>3185.4554176330498</v>
      </c>
      <c r="K332" s="1">
        <v>3193.46595859527</v>
      </c>
      <c r="L332" s="1">
        <v>113</v>
      </c>
      <c r="M332" s="1">
        <v>987</v>
      </c>
      <c r="N332" s="1">
        <v>1100</v>
      </c>
      <c r="O332" s="1">
        <v>0.102727272727272</v>
      </c>
      <c r="P332" s="2">
        <v>27</v>
      </c>
      <c r="Q332" s="1">
        <v>9.15181064605712</v>
      </c>
      <c r="R332" s="1">
        <v>3597.3369665145801</v>
      </c>
      <c r="S332" s="1">
        <v>3606.48877716064</v>
      </c>
      <c r="T332" s="1">
        <v>179</v>
      </c>
      <c r="U332" s="1">
        <v>1171</v>
      </c>
      <c r="V332" s="1">
        <v>1350</v>
      </c>
      <c r="W332" s="1">
        <v>0.13259259259259201</v>
      </c>
      <c r="X332" s="2">
        <v>34</v>
      </c>
      <c r="Y332" s="1">
        <v>11.803498983383101</v>
      </c>
      <c r="Z332" s="1">
        <v>4069.4906380176499</v>
      </c>
      <c r="AA332" s="1">
        <v>4081.2941370010299</v>
      </c>
      <c r="AB332" s="1">
        <v>244</v>
      </c>
      <c r="AC332" s="1">
        <v>1456</v>
      </c>
      <c r="AD332" s="1">
        <v>1700</v>
      </c>
      <c r="AE332" s="1">
        <v>0.14352941176470499</v>
      </c>
      <c r="AF332" s="2">
        <v>39</v>
      </c>
      <c r="AG332" s="1">
        <v>12.8391110897064</v>
      </c>
      <c r="AH332" s="1">
        <v>4310.5689580440503</v>
      </c>
      <c r="AI332" s="1">
        <v>4323.4080691337504</v>
      </c>
      <c r="AJ332" s="1">
        <v>321</v>
      </c>
      <c r="AK332" s="1">
        <v>1629</v>
      </c>
      <c r="AL332" s="1">
        <v>1950</v>
      </c>
      <c r="AM332" s="1">
        <v>0.164615384615384</v>
      </c>
      <c r="AN332" s="2">
        <v>43</v>
      </c>
      <c r="AO332" s="1">
        <v>13.6440420150756</v>
      </c>
      <c r="AP332" s="1">
        <v>4404.7250399589502</v>
      </c>
      <c r="AQ332" s="1">
        <v>4418.3690819740204</v>
      </c>
      <c r="AR332" s="1">
        <v>445</v>
      </c>
      <c r="AS332" s="1">
        <v>1705</v>
      </c>
      <c r="AT332" s="1">
        <v>2150</v>
      </c>
      <c r="AU332" s="1">
        <v>0.206976744186046</v>
      </c>
      <c r="AV332" s="2">
        <v>45</v>
      </c>
      <c r="AW332" s="1">
        <v>14.022341012954699</v>
      </c>
      <c r="AX332" s="1">
        <v>4426.4429359435999</v>
      </c>
      <c r="AY332" s="1">
        <v>4440.46527695655</v>
      </c>
      <c r="AZ332" s="1">
        <v>507</v>
      </c>
      <c r="BA332" s="1">
        <v>1743</v>
      </c>
      <c r="BB332" s="1">
        <v>2250</v>
      </c>
      <c r="BC332" s="1">
        <v>0.225333333333333</v>
      </c>
      <c r="BD332" s="2">
        <v>52</v>
      </c>
      <c r="BE332" s="1">
        <v>15.358551263809201</v>
      </c>
      <c r="BF332" s="1">
        <v>4440.3641269207001</v>
      </c>
      <c r="BG332" s="1">
        <v>4455.7226781845002</v>
      </c>
      <c r="BH332" s="1">
        <v>786</v>
      </c>
      <c r="BI332" s="1">
        <v>1769</v>
      </c>
      <c r="BJ332" s="1">
        <v>2555</v>
      </c>
      <c r="BK332" s="1">
        <v>0.30763209393346302</v>
      </c>
      <c r="BL332" s="2">
        <v>53</v>
      </c>
      <c r="BM332" s="1">
        <v>15.542591333389201</v>
      </c>
      <c r="BN332" s="1">
        <v>4440.5992767810803</v>
      </c>
      <c r="BO332" s="1">
        <v>4456.1418681144696</v>
      </c>
      <c r="BP332" s="1">
        <v>832</v>
      </c>
      <c r="BQ332" s="1">
        <v>1773</v>
      </c>
      <c r="BR332" s="1">
        <v>2605</v>
      </c>
      <c r="BS332" s="1">
        <v>0.31938579654510502</v>
      </c>
      <c r="BT332" s="2">
        <v>54</v>
      </c>
      <c r="BU332" s="1">
        <v>15.7272193431854</v>
      </c>
      <c r="BV332" s="1">
        <v>4440.8192477226203</v>
      </c>
      <c r="BW332" s="1">
        <v>4456.5464670658102</v>
      </c>
      <c r="BX332" s="1">
        <v>881</v>
      </c>
      <c r="BY332" s="1">
        <v>1773</v>
      </c>
      <c r="BZ332" s="1">
        <v>2654</v>
      </c>
      <c r="CA332" s="1">
        <v>0.33195177091183098</v>
      </c>
    </row>
    <row r="333" spans="1:79" x14ac:dyDescent="0.25">
      <c r="A333" s="1" t="s">
        <v>372</v>
      </c>
      <c r="B333" s="1" t="s">
        <v>99</v>
      </c>
      <c r="C333" s="1" t="s">
        <v>92</v>
      </c>
      <c r="D333" s="1" t="s">
        <v>90</v>
      </c>
      <c r="E333" s="1" t="s">
        <v>87</v>
      </c>
      <c r="F333" s="1" t="s">
        <v>81</v>
      </c>
      <c r="G333" s="1">
        <v>4</v>
      </c>
      <c r="H333" s="2">
        <v>22</v>
      </c>
      <c r="I333" s="1">
        <v>6.9445636272430402</v>
      </c>
      <c r="J333" s="1">
        <v>3189.1702260971001</v>
      </c>
      <c r="K333" s="1">
        <v>3196.11478972435</v>
      </c>
      <c r="L333" s="1">
        <v>113</v>
      </c>
      <c r="M333" s="1">
        <v>987</v>
      </c>
      <c r="N333" s="1">
        <v>1100</v>
      </c>
      <c r="O333" s="1">
        <v>0.102727272727272</v>
      </c>
      <c r="P333" s="2">
        <v>27</v>
      </c>
      <c r="Q333" s="1">
        <v>8.0964095592498708</v>
      </c>
      <c r="R333" s="1">
        <v>3607.6848204135799</v>
      </c>
      <c r="S333" s="1">
        <v>3615.7812299728298</v>
      </c>
      <c r="T333" s="1">
        <v>179</v>
      </c>
      <c r="U333" s="1">
        <v>1171</v>
      </c>
      <c r="V333" s="1">
        <v>1350</v>
      </c>
      <c r="W333" s="1">
        <v>0.13259259259259201</v>
      </c>
      <c r="X333" s="2">
        <v>34</v>
      </c>
      <c r="Y333" s="1">
        <v>9.6126515865325892</v>
      </c>
      <c r="Z333" s="1">
        <v>4080.3794252872399</v>
      </c>
      <c r="AA333" s="1">
        <v>4089.9920768737702</v>
      </c>
      <c r="AB333" s="1">
        <v>244</v>
      </c>
      <c r="AC333" s="1">
        <v>1456</v>
      </c>
      <c r="AD333" s="1">
        <v>1700</v>
      </c>
      <c r="AE333" s="1">
        <v>0.14352941176470499</v>
      </c>
      <c r="AF333" s="2">
        <v>39</v>
      </c>
      <c r="AG333" s="1">
        <v>10.6650862693786</v>
      </c>
      <c r="AH333" s="1">
        <v>4325.2189083099302</v>
      </c>
      <c r="AI333" s="1">
        <v>4335.8839945793097</v>
      </c>
      <c r="AJ333" s="1">
        <v>321</v>
      </c>
      <c r="AK333" s="1">
        <v>1629</v>
      </c>
      <c r="AL333" s="1">
        <v>1950</v>
      </c>
      <c r="AM333" s="1">
        <v>0.164615384615384</v>
      </c>
      <c r="AN333" s="2">
        <v>43</v>
      </c>
      <c r="AO333" s="1">
        <v>11.451670169830299</v>
      </c>
      <c r="AP333" s="1">
        <v>4417.1767892837497</v>
      </c>
      <c r="AQ333" s="1">
        <v>4428.62845945358</v>
      </c>
      <c r="AR333" s="1">
        <v>445</v>
      </c>
      <c r="AS333" s="1">
        <v>1705</v>
      </c>
      <c r="AT333" s="1">
        <v>2150</v>
      </c>
      <c r="AU333" s="1">
        <v>0.206976744186046</v>
      </c>
      <c r="AV333" s="2">
        <v>45</v>
      </c>
      <c r="AW333" s="1">
        <v>11.943724155426001</v>
      </c>
      <c r="AX333" s="1">
        <v>4437.7328145503998</v>
      </c>
      <c r="AY333" s="1">
        <v>4449.6765387058203</v>
      </c>
      <c r="AZ333" s="1">
        <v>507</v>
      </c>
      <c r="BA333" s="1">
        <v>1743</v>
      </c>
      <c r="BB333" s="1">
        <v>2250</v>
      </c>
      <c r="BC333" s="1">
        <v>0.225333333333333</v>
      </c>
      <c r="BD333" s="2">
        <v>52</v>
      </c>
      <c r="BE333" s="1">
        <v>13.9938721656799</v>
      </c>
      <c r="BF333" s="1">
        <v>4454.91975331306</v>
      </c>
      <c r="BG333" s="1">
        <v>4468.91362547874</v>
      </c>
      <c r="BH333" s="1">
        <v>786</v>
      </c>
      <c r="BI333" s="1">
        <v>1769</v>
      </c>
      <c r="BJ333" s="1">
        <v>2555</v>
      </c>
      <c r="BK333" s="1">
        <v>0.30763209393346302</v>
      </c>
      <c r="BL333" s="2">
        <v>53</v>
      </c>
      <c r="BM333" s="1">
        <v>14.182438135147001</v>
      </c>
      <c r="BN333" s="1">
        <v>4455.1460664272299</v>
      </c>
      <c r="BO333" s="1">
        <v>4469.3285045623697</v>
      </c>
      <c r="BP333" s="1">
        <v>832</v>
      </c>
      <c r="BQ333" s="1">
        <v>1773</v>
      </c>
      <c r="BR333" s="1">
        <v>2605</v>
      </c>
      <c r="BS333" s="1">
        <v>0.31938579654510502</v>
      </c>
      <c r="BT333" s="2">
        <v>54</v>
      </c>
      <c r="BU333" s="1">
        <v>14.367330074310299</v>
      </c>
      <c r="BV333" s="1">
        <v>4455.3657615184702</v>
      </c>
      <c r="BW333" s="1">
        <v>4469.7330915927796</v>
      </c>
      <c r="BX333" s="1">
        <v>881</v>
      </c>
      <c r="BY333" s="1">
        <v>1773</v>
      </c>
      <c r="BZ333" s="1">
        <v>2654</v>
      </c>
      <c r="CA333" s="1">
        <v>0.33195177091183098</v>
      </c>
    </row>
    <row r="334" spans="1:79" x14ac:dyDescent="0.25">
      <c r="A334" s="1" t="s">
        <v>375</v>
      </c>
      <c r="B334" s="1" t="s">
        <v>99</v>
      </c>
      <c r="C334" s="1" t="s">
        <v>92</v>
      </c>
      <c r="D334" s="1" t="s">
        <v>79</v>
      </c>
      <c r="E334" s="1" t="s">
        <v>88</v>
      </c>
      <c r="F334" s="1" t="s">
        <v>85</v>
      </c>
      <c r="G334" s="1">
        <v>5</v>
      </c>
      <c r="H334" s="2">
        <v>29</v>
      </c>
      <c r="I334" s="1">
        <v>5.7423350811004603</v>
      </c>
      <c r="J334" s="1">
        <v>603.67454671859696</v>
      </c>
      <c r="K334" s="1">
        <v>609.41688179969697</v>
      </c>
      <c r="L334" s="1">
        <v>283</v>
      </c>
      <c r="M334" s="1">
        <v>1167</v>
      </c>
      <c r="N334" s="1">
        <v>1450</v>
      </c>
      <c r="O334" s="1">
        <v>0.19517241379310299</v>
      </c>
      <c r="P334" s="2">
        <v>32</v>
      </c>
      <c r="Q334" s="1">
        <v>6.2236573696136404</v>
      </c>
      <c r="R334" s="1">
        <v>721.58462977409295</v>
      </c>
      <c r="S334" s="1">
        <v>727.80828714370705</v>
      </c>
      <c r="T334" s="1">
        <v>330</v>
      </c>
      <c r="U334" s="1">
        <v>1270</v>
      </c>
      <c r="V334" s="1">
        <v>1600</v>
      </c>
      <c r="W334" s="1">
        <v>0.20624999999999999</v>
      </c>
      <c r="X334" s="2">
        <v>36</v>
      </c>
      <c r="Y334" s="1">
        <v>6.8545835018157897</v>
      </c>
      <c r="Z334" s="1">
        <v>855.74740648269596</v>
      </c>
      <c r="AA334" s="1">
        <v>862.60198998451199</v>
      </c>
      <c r="AB334" s="1">
        <v>393</v>
      </c>
      <c r="AC334" s="1">
        <v>1407</v>
      </c>
      <c r="AD334" s="1">
        <v>1800</v>
      </c>
      <c r="AE334" s="1">
        <v>0.21833333333333299</v>
      </c>
      <c r="AF334" s="2">
        <v>39</v>
      </c>
      <c r="AG334" s="1">
        <v>7.3319795131683296</v>
      </c>
      <c r="AH334" s="1">
        <v>937.03237080574002</v>
      </c>
      <c r="AI334" s="1">
        <v>944.36435031890801</v>
      </c>
      <c r="AJ334" s="1">
        <v>468</v>
      </c>
      <c r="AK334" s="1">
        <v>1482</v>
      </c>
      <c r="AL334" s="1">
        <v>1950</v>
      </c>
      <c r="AM334" s="1">
        <v>0.24</v>
      </c>
      <c r="AN334" s="2">
        <v>43</v>
      </c>
      <c r="AO334" s="1">
        <v>8.0597832202911306</v>
      </c>
      <c r="AP334" s="1">
        <v>1017.95359587669</v>
      </c>
      <c r="AQ334" s="1">
        <v>1026.0133790969801</v>
      </c>
      <c r="AR334" s="1">
        <v>567</v>
      </c>
      <c r="AS334" s="1">
        <v>1583</v>
      </c>
      <c r="AT334" s="1">
        <v>2150</v>
      </c>
      <c r="AU334" s="1">
        <v>0.26372093023255799</v>
      </c>
      <c r="AV334" s="2">
        <v>46</v>
      </c>
      <c r="AW334" s="1">
        <v>8.6118392944335902</v>
      </c>
      <c r="AX334" s="1">
        <v>1064.02211093902</v>
      </c>
      <c r="AY334" s="1">
        <v>1072.6339502334499</v>
      </c>
      <c r="AZ334" s="1">
        <v>638</v>
      </c>
      <c r="BA334" s="1">
        <v>1662</v>
      </c>
      <c r="BB334" s="1">
        <v>2300</v>
      </c>
      <c r="BC334" s="1">
        <v>0.277391304347826</v>
      </c>
      <c r="BD334" s="2">
        <v>53</v>
      </c>
      <c r="BE334" s="1">
        <v>10.115239381790101</v>
      </c>
      <c r="BF334" s="1">
        <v>1154.3513474464401</v>
      </c>
      <c r="BG334" s="1">
        <v>1164.46658682823</v>
      </c>
      <c r="BH334" s="1">
        <v>806</v>
      </c>
      <c r="BI334" s="1">
        <v>1801</v>
      </c>
      <c r="BJ334" s="1">
        <v>2607</v>
      </c>
      <c r="BK334" s="1">
        <v>0.30916762562332101</v>
      </c>
      <c r="BL334" s="2">
        <v>53</v>
      </c>
      <c r="BM334" s="1">
        <v>10.115239381790101</v>
      </c>
      <c r="BN334" s="1">
        <v>1154.3513474464401</v>
      </c>
      <c r="BO334" s="1">
        <v>1164.46658682823</v>
      </c>
      <c r="BP334" s="1">
        <v>806</v>
      </c>
      <c r="BQ334" s="1">
        <v>1801</v>
      </c>
      <c r="BR334" s="1">
        <v>2607</v>
      </c>
      <c r="BS334" s="1">
        <v>0.30916762562332101</v>
      </c>
      <c r="BT334" s="2">
        <v>53</v>
      </c>
      <c r="BU334" s="1">
        <v>10.115239381790101</v>
      </c>
      <c r="BV334" s="1">
        <v>1154.3513474464401</v>
      </c>
      <c r="BW334" s="1">
        <v>1164.46658682823</v>
      </c>
      <c r="BX334" s="1">
        <v>806</v>
      </c>
      <c r="BY334" s="1">
        <v>1801</v>
      </c>
      <c r="BZ334" s="1">
        <v>2607</v>
      </c>
      <c r="CA334" s="1">
        <v>0.30916762562332101</v>
      </c>
    </row>
    <row r="335" spans="1:79" x14ac:dyDescent="0.25">
      <c r="A335" s="1" t="s">
        <v>376</v>
      </c>
      <c r="B335" s="1" t="s">
        <v>99</v>
      </c>
      <c r="C335" s="1" t="s">
        <v>92</v>
      </c>
      <c r="D335" s="1" t="s">
        <v>90</v>
      </c>
      <c r="E335" s="1" t="s">
        <v>87</v>
      </c>
      <c r="F335" s="1" t="s">
        <v>81</v>
      </c>
      <c r="G335" s="1">
        <v>5</v>
      </c>
      <c r="H335" s="2">
        <v>22</v>
      </c>
      <c r="I335" s="1">
        <v>7.7831106185912997</v>
      </c>
      <c r="J335" s="1">
        <v>3225.2413249015799</v>
      </c>
      <c r="K335" s="1">
        <v>3233.0244355201698</v>
      </c>
      <c r="L335" s="1">
        <v>113</v>
      </c>
      <c r="M335" s="1">
        <v>987</v>
      </c>
      <c r="N335" s="1">
        <v>1100</v>
      </c>
      <c r="O335" s="1">
        <v>0.102727272727272</v>
      </c>
      <c r="P335" s="2">
        <v>27</v>
      </c>
      <c r="Q335" s="1">
        <v>9.2925086021423304</v>
      </c>
      <c r="R335" s="1">
        <v>3639.3475019931702</v>
      </c>
      <c r="S335" s="1">
        <v>3648.6400105953198</v>
      </c>
      <c r="T335" s="1">
        <v>179</v>
      </c>
      <c r="U335" s="1">
        <v>1171</v>
      </c>
      <c r="V335" s="1">
        <v>1350</v>
      </c>
      <c r="W335" s="1">
        <v>0.13259259259259201</v>
      </c>
      <c r="X335" s="2">
        <v>34</v>
      </c>
      <c r="Y335" s="1">
        <v>11.2685363292694</v>
      </c>
      <c r="Z335" s="1">
        <v>4107.6041905879902</v>
      </c>
      <c r="AA335" s="1">
        <v>4118.8727269172596</v>
      </c>
      <c r="AB335" s="1">
        <v>244</v>
      </c>
      <c r="AC335" s="1">
        <v>1456</v>
      </c>
      <c r="AD335" s="1">
        <v>1700</v>
      </c>
      <c r="AE335" s="1">
        <v>0.14352941176470499</v>
      </c>
      <c r="AF335" s="2">
        <v>39</v>
      </c>
      <c r="AG335" s="1">
        <v>12.2982730865478</v>
      </c>
      <c r="AH335" s="1">
        <v>4352.2119376659302</v>
      </c>
      <c r="AI335" s="1">
        <v>4364.5102107524799</v>
      </c>
      <c r="AJ335" s="1">
        <v>321</v>
      </c>
      <c r="AK335" s="1">
        <v>1629</v>
      </c>
      <c r="AL335" s="1">
        <v>1950</v>
      </c>
      <c r="AM335" s="1">
        <v>0.164615384615384</v>
      </c>
      <c r="AN335" s="2">
        <v>43</v>
      </c>
      <c r="AO335" s="1">
        <v>13.184675216674799</v>
      </c>
      <c r="AP335" s="1">
        <v>4446.2153558730997</v>
      </c>
      <c r="AQ335" s="1">
        <v>4459.40003108978</v>
      </c>
      <c r="AR335" s="1">
        <v>445</v>
      </c>
      <c r="AS335" s="1">
        <v>1705</v>
      </c>
      <c r="AT335" s="1">
        <v>2150</v>
      </c>
      <c r="AU335" s="1">
        <v>0.206976744186046</v>
      </c>
      <c r="AV335" s="2">
        <v>45</v>
      </c>
      <c r="AW335" s="1">
        <v>13.582541227340601</v>
      </c>
      <c r="AX335" s="1">
        <v>4468.2556719779896</v>
      </c>
      <c r="AY335" s="1">
        <v>4481.8382132053302</v>
      </c>
      <c r="AZ335" s="1">
        <v>507</v>
      </c>
      <c r="BA335" s="1">
        <v>1743</v>
      </c>
      <c r="BB335" s="1">
        <v>2250</v>
      </c>
      <c r="BC335" s="1">
        <v>0.225333333333333</v>
      </c>
      <c r="BD335" s="2">
        <v>52</v>
      </c>
      <c r="BE335" s="1">
        <v>14.9247212409973</v>
      </c>
      <c r="BF335" s="1">
        <v>4481.8023817539197</v>
      </c>
      <c r="BG335" s="1">
        <v>4496.7271029949097</v>
      </c>
      <c r="BH335" s="1">
        <v>786</v>
      </c>
      <c r="BI335" s="1">
        <v>1769</v>
      </c>
      <c r="BJ335" s="1">
        <v>2555</v>
      </c>
      <c r="BK335" s="1">
        <v>0.30763209393346302</v>
      </c>
      <c r="BL335" s="2">
        <v>53</v>
      </c>
      <c r="BM335" s="1">
        <v>15.1125662326812</v>
      </c>
      <c r="BN335" s="1">
        <v>4482.0339417457499</v>
      </c>
      <c r="BO335" s="1">
        <v>4497.1465079784302</v>
      </c>
      <c r="BP335" s="1">
        <v>832</v>
      </c>
      <c r="BQ335" s="1">
        <v>1773</v>
      </c>
      <c r="BR335" s="1">
        <v>2605</v>
      </c>
      <c r="BS335" s="1">
        <v>0.31938579654510502</v>
      </c>
      <c r="BT335" s="2">
        <v>54</v>
      </c>
      <c r="BU335" s="1">
        <v>15.446175336837699</v>
      </c>
      <c r="BV335" s="1">
        <v>4482.2602696418699</v>
      </c>
      <c r="BW335" s="1">
        <v>4497.7064449787104</v>
      </c>
      <c r="BX335" s="1">
        <v>881</v>
      </c>
      <c r="BY335" s="1">
        <v>1773</v>
      </c>
      <c r="BZ335" s="1">
        <v>2654</v>
      </c>
      <c r="CA335" s="1">
        <v>0.33195177091183098</v>
      </c>
    </row>
    <row r="336" spans="1:79" x14ac:dyDescent="0.25">
      <c r="A336" s="1" t="s">
        <v>383</v>
      </c>
      <c r="B336" s="1" t="s">
        <v>99</v>
      </c>
      <c r="C336" s="1" t="s">
        <v>93</v>
      </c>
      <c r="D336" s="1" t="s">
        <v>90</v>
      </c>
      <c r="E336" s="1" t="s">
        <v>88</v>
      </c>
      <c r="F336" s="1" t="s">
        <v>82</v>
      </c>
      <c r="G336" s="1">
        <v>3</v>
      </c>
      <c r="H336" s="2">
        <v>27</v>
      </c>
      <c r="I336" s="1">
        <v>2.4647235870361301</v>
      </c>
      <c r="J336" s="1">
        <v>387.950312376022</v>
      </c>
      <c r="K336" s="1">
        <v>390.41503596305802</v>
      </c>
      <c r="L336" s="1">
        <v>318</v>
      </c>
      <c r="M336" s="1">
        <v>1032</v>
      </c>
      <c r="N336" s="1">
        <v>1350</v>
      </c>
      <c r="O336" s="1">
        <v>0.23555555555555499</v>
      </c>
      <c r="P336" s="2">
        <v>30</v>
      </c>
      <c r="Q336" s="1">
        <v>2.69923663139343</v>
      </c>
      <c r="R336" s="1">
        <v>396.48357605934098</v>
      </c>
      <c r="S336" s="1">
        <v>399.18281269073401</v>
      </c>
      <c r="T336" s="1">
        <v>345</v>
      </c>
      <c r="U336" s="1">
        <v>1155</v>
      </c>
      <c r="V336" s="1">
        <v>1500</v>
      </c>
      <c r="W336" s="1">
        <v>0.23</v>
      </c>
      <c r="X336" s="2">
        <v>35</v>
      </c>
      <c r="Y336" s="1">
        <v>3.0847599506378098</v>
      </c>
      <c r="Z336" s="1">
        <v>405.46675515174798</v>
      </c>
      <c r="AA336" s="1">
        <v>408.55151510238602</v>
      </c>
      <c r="AB336" s="1">
        <v>426</v>
      </c>
      <c r="AC336" s="1">
        <v>1324</v>
      </c>
      <c r="AD336" s="1">
        <v>1750</v>
      </c>
      <c r="AE336" s="1">
        <v>0.24342857142857099</v>
      </c>
      <c r="AF336" s="2">
        <v>39</v>
      </c>
      <c r="AG336" s="1">
        <v>3.3971288204193102</v>
      </c>
      <c r="AH336" s="1">
        <v>407.89377832412703</v>
      </c>
      <c r="AI336" s="1">
        <v>411.290907144546</v>
      </c>
      <c r="AJ336" s="1">
        <v>512</v>
      </c>
      <c r="AK336" s="1">
        <v>1438</v>
      </c>
      <c r="AL336" s="1">
        <v>1950</v>
      </c>
      <c r="AM336" s="1">
        <v>0.26256410256410201</v>
      </c>
      <c r="AN336" s="2">
        <v>45</v>
      </c>
      <c r="AO336" s="1">
        <v>3.8734164237975999</v>
      </c>
      <c r="AP336" s="1">
        <v>409.96442246436999</v>
      </c>
      <c r="AQ336" s="1">
        <v>413.83783888816799</v>
      </c>
      <c r="AR336" s="1">
        <v>618</v>
      </c>
      <c r="AS336" s="1">
        <v>1632</v>
      </c>
      <c r="AT336" s="1">
        <v>2250</v>
      </c>
      <c r="AU336" s="1">
        <v>0.274666666666666</v>
      </c>
      <c r="AV336" s="2">
        <v>48</v>
      </c>
      <c r="AW336" s="1">
        <v>4.1226491928100497</v>
      </c>
      <c r="AX336" s="1">
        <v>410.74855256080599</v>
      </c>
      <c r="AY336" s="1">
        <v>414.87120175361599</v>
      </c>
      <c r="AZ336" s="1">
        <v>688</v>
      </c>
      <c r="BA336" s="1">
        <v>1712</v>
      </c>
      <c r="BB336" s="1">
        <v>2400</v>
      </c>
      <c r="BC336" s="1">
        <v>0.28666666666666601</v>
      </c>
      <c r="BD336" s="2">
        <v>52</v>
      </c>
      <c r="BE336" s="1">
        <v>4.4574642181396396</v>
      </c>
      <c r="BF336" s="1">
        <v>411.66502785682599</v>
      </c>
      <c r="BG336" s="1">
        <v>416.12249207496598</v>
      </c>
      <c r="BH336" s="1">
        <v>818</v>
      </c>
      <c r="BI336" s="1">
        <v>1756</v>
      </c>
      <c r="BJ336" s="1">
        <v>2574</v>
      </c>
      <c r="BK336" s="1">
        <v>0.31779331779331699</v>
      </c>
      <c r="BL336" s="2">
        <v>54</v>
      </c>
      <c r="BM336" s="1">
        <v>4.6242341995239196</v>
      </c>
      <c r="BN336" s="1">
        <v>412.11023187637301</v>
      </c>
      <c r="BO336" s="1">
        <v>416.73446607589699</v>
      </c>
      <c r="BP336" s="1">
        <v>856</v>
      </c>
      <c r="BQ336" s="1">
        <v>1817</v>
      </c>
      <c r="BR336" s="1">
        <v>2673</v>
      </c>
      <c r="BS336" s="1">
        <v>0.320239431350542</v>
      </c>
      <c r="BT336" s="2">
        <v>55</v>
      </c>
      <c r="BU336" s="1">
        <v>4.7106242179870597</v>
      </c>
      <c r="BV336" s="1">
        <v>412.326518058776</v>
      </c>
      <c r="BW336" s="1">
        <v>417.03714227676301</v>
      </c>
      <c r="BX336" s="1">
        <v>905</v>
      </c>
      <c r="BY336" s="1">
        <v>1817</v>
      </c>
      <c r="BZ336" s="1">
        <v>2722</v>
      </c>
      <c r="CA336" s="1">
        <v>0.33247612049963199</v>
      </c>
    </row>
    <row r="337" spans="1:79" x14ac:dyDescent="0.25">
      <c r="A337" s="1" t="s">
        <v>384</v>
      </c>
      <c r="B337" s="1" t="s">
        <v>99</v>
      </c>
      <c r="C337" s="1" t="s">
        <v>78</v>
      </c>
      <c r="D337" s="1" t="s">
        <v>90</v>
      </c>
      <c r="E337" s="1" t="s">
        <v>88</v>
      </c>
      <c r="F337" s="1" t="s">
        <v>81</v>
      </c>
      <c r="G337" s="1">
        <v>5</v>
      </c>
      <c r="H337" s="2">
        <v>32</v>
      </c>
      <c r="I337" s="1">
        <v>4.4336552619934002</v>
      </c>
      <c r="J337" s="1">
        <v>2865.0825200080799</v>
      </c>
      <c r="K337" s="1">
        <v>2869.5161752700801</v>
      </c>
      <c r="L337" s="1">
        <v>265</v>
      </c>
      <c r="M337" s="1">
        <v>1335</v>
      </c>
      <c r="N337" s="1">
        <v>1600</v>
      </c>
      <c r="O337" s="1">
        <v>0.16562499999999999</v>
      </c>
      <c r="P337" s="2">
        <v>33</v>
      </c>
      <c r="Q337" s="1">
        <v>4.5263020992278999</v>
      </c>
      <c r="R337" s="1">
        <v>2887.2730159759499</v>
      </c>
      <c r="S337" s="1">
        <v>2891.7993180751801</v>
      </c>
      <c r="T337" s="1">
        <v>277</v>
      </c>
      <c r="U337" s="1">
        <v>1373</v>
      </c>
      <c r="V337" s="1">
        <v>1650</v>
      </c>
      <c r="W337" s="1">
        <v>0.16787878787878699</v>
      </c>
      <c r="X337" s="2">
        <v>37</v>
      </c>
      <c r="Y337" s="1">
        <v>4.8819658756256104</v>
      </c>
      <c r="Z337" s="1">
        <v>2943.9452192783301</v>
      </c>
      <c r="AA337" s="1">
        <v>2948.8271851539598</v>
      </c>
      <c r="AB337" s="1">
        <v>366</v>
      </c>
      <c r="AC337" s="1">
        <v>1484</v>
      </c>
      <c r="AD337" s="1">
        <v>1850</v>
      </c>
      <c r="AE337" s="1">
        <v>0.19783783783783701</v>
      </c>
      <c r="AF337" s="2">
        <v>39</v>
      </c>
      <c r="AG337" s="1">
        <v>5.05708909034729</v>
      </c>
      <c r="AH337" s="1">
        <v>2953.9726443290701</v>
      </c>
      <c r="AI337" s="1">
        <v>2959.0297334194101</v>
      </c>
      <c r="AJ337" s="1">
        <v>411</v>
      </c>
      <c r="AK337" s="1">
        <v>1539</v>
      </c>
      <c r="AL337" s="1">
        <v>1950</v>
      </c>
      <c r="AM337" s="1">
        <v>0.21076923076922999</v>
      </c>
      <c r="AN337" s="2">
        <v>45</v>
      </c>
      <c r="AO337" s="1">
        <v>5.5586163997650102</v>
      </c>
      <c r="AP337" s="1">
        <v>2964.7508850097602</v>
      </c>
      <c r="AQ337" s="1">
        <v>2970.3095014095302</v>
      </c>
      <c r="AR337" s="1">
        <v>525</v>
      </c>
      <c r="AS337" s="1">
        <v>1725</v>
      </c>
      <c r="AT337" s="1">
        <v>2250</v>
      </c>
      <c r="AU337" s="1">
        <v>0.233333333333333</v>
      </c>
      <c r="AV337" s="2">
        <v>48</v>
      </c>
      <c r="AW337" s="1">
        <v>5.8086273670196498</v>
      </c>
      <c r="AX337" s="1">
        <v>2966.2599329948398</v>
      </c>
      <c r="AY337" s="1">
        <v>2972.0685603618599</v>
      </c>
      <c r="AZ337" s="1">
        <v>586</v>
      </c>
      <c r="BA337" s="1">
        <v>1814</v>
      </c>
      <c r="BB337" s="1">
        <v>2400</v>
      </c>
      <c r="BC337" s="1">
        <v>0.244166666666666</v>
      </c>
      <c r="BD337" s="2">
        <v>51</v>
      </c>
      <c r="BE337" s="1">
        <v>6.0605692863464302</v>
      </c>
      <c r="BF337" s="1">
        <v>2967.04368782043</v>
      </c>
      <c r="BG337" s="1">
        <v>2973.1042571067801</v>
      </c>
      <c r="BH337" s="1">
        <v>697</v>
      </c>
      <c r="BI337" s="1">
        <v>1853</v>
      </c>
      <c r="BJ337" s="1">
        <v>2550</v>
      </c>
      <c r="BK337" s="1">
        <v>0.27333333333333298</v>
      </c>
      <c r="BL337" s="2">
        <v>54</v>
      </c>
      <c r="BM337" s="1">
        <v>6.3126139640808097</v>
      </c>
      <c r="BN337" s="1">
        <v>2968.1173286437902</v>
      </c>
      <c r="BO337" s="1">
        <v>2974.4299426078701</v>
      </c>
      <c r="BP337" s="1">
        <v>807</v>
      </c>
      <c r="BQ337" s="1">
        <v>1893</v>
      </c>
      <c r="BR337" s="1">
        <v>2700</v>
      </c>
      <c r="BS337" s="1">
        <v>0.29888888888888798</v>
      </c>
      <c r="BT337" s="2">
        <v>55</v>
      </c>
      <c r="BU337" s="1">
        <v>6.3974959850311199</v>
      </c>
      <c r="BV337" s="1">
        <v>2968.3254115581499</v>
      </c>
      <c r="BW337" s="1">
        <v>2974.7229075431801</v>
      </c>
      <c r="BX337" s="1">
        <v>855</v>
      </c>
      <c r="BY337" s="1">
        <v>1893</v>
      </c>
      <c r="BZ337" s="1">
        <v>2748</v>
      </c>
      <c r="CA337" s="1">
        <v>0.311135371179039</v>
      </c>
    </row>
    <row r="338" spans="1:79" x14ac:dyDescent="0.25">
      <c r="A338" s="1" t="s">
        <v>391</v>
      </c>
      <c r="B338" s="1" t="s">
        <v>99</v>
      </c>
      <c r="C338" s="1" t="s">
        <v>92</v>
      </c>
      <c r="D338" s="1" t="s">
        <v>90</v>
      </c>
      <c r="E338" s="1" t="s">
        <v>88</v>
      </c>
      <c r="F338" s="1" t="s">
        <v>84</v>
      </c>
      <c r="G338" s="1">
        <v>3</v>
      </c>
      <c r="H338" s="2">
        <v>23</v>
      </c>
      <c r="I338" s="1">
        <v>2.4243893623352002</v>
      </c>
      <c r="J338" s="1">
        <v>364.49412822723298</v>
      </c>
      <c r="K338" s="1">
        <v>366.91851758956898</v>
      </c>
      <c r="L338" s="1">
        <v>320</v>
      </c>
      <c r="M338" s="1">
        <v>830</v>
      </c>
      <c r="N338" s="1">
        <v>1150</v>
      </c>
      <c r="O338" s="1">
        <v>0.27826086956521701</v>
      </c>
      <c r="P338" s="2">
        <v>25</v>
      </c>
      <c r="Q338" s="1">
        <v>2.6694152355193999</v>
      </c>
      <c r="R338" s="1">
        <v>369.41940736770601</v>
      </c>
      <c r="S338" s="1">
        <v>372.08882260322503</v>
      </c>
      <c r="T338" s="1">
        <v>344</v>
      </c>
      <c r="U338" s="1">
        <v>906</v>
      </c>
      <c r="V338" s="1">
        <v>1250</v>
      </c>
      <c r="W338" s="1">
        <v>0.2752</v>
      </c>
      <c r="X338" s="2">
        <v>34</v>
      </c>
      <c r="Y338" s="1">
        <v>3.3918709754943799</v>
      </c>
      <c r="Z338" s="1">
        <v>381.81893634796103</v>
      </c>
      <c r="AA338" s="1">
        <v>385.21080732345501</v>
      </c>
      <c r="AB338" s="1">
        <v>444</v>
      </c>
      <c r="AC338" s="1">
        <v>1256</v>
      </c>
      <c r="AD338" s="1">
        <v>1700</v>
      </c>
      <c r="AE338" s="1">
        <v>0.26117647058823501</v>
      </c>
      <c r="AF338" s="2">
        <v>39</v>
      </c>
      <c r="AG338" s="1">
        <v>3.7864859104156401</v>
      </c>
      <c r="AH338" s="1">
        <v>385.02681636810303</v>
      </c>
      <c r="AI338" s="1">
        <v>388.81330227851799</v>
      </c>
      <c r="AJ338" s="1">
        <v>517</v>
      </c>
      <c r="AK338" s="1">
        <v>1433</v>
      </c>
      <c r="AL338" s="1">
        <v>1950</v>
      </c>
      <c r="AM338" s="1">
        <v>0.26512820512820501</v>
      </c>
      <c r="AN338" s="2">
        <v>45</v>
      </c>
      <c r="AO338" s="1">
        <v>4.27136158943176</v>
      </c>
      <c r="AP338" s="1">
        <v>387.185148239135</v>
      </c>
      <c r="AQ338" s="1">
        <v>391.45650982856699</v>
      </c>
      <c r="AR338" s="1">
        <v>598</v>
      </c>
      <c r="AS338" s="1">
        <v>1652</v>
      </c>
      <c r="AT338" s="1">
        <v>2250</v>
      </c>
      <c r="AU338" s="1">
        <v>0.265777777777777</v>
      </c>
      <c r="AV338" s="2">
        <v>50</v>
      </c>
      <c r="AW338" s="1">
        <v>4.6888189315795898</v>
      </c>
      <c r="AX338" s="1">
        <v>388.58614230155899</v>
      </c>
      <c r="AY338" s="1">
        <v>393.27496123313898</v>
      </c>
      <c r="AZ338" s="1">
        <v>699</v>
      </c>
      <c r="BA338" s="1">
        <v>1785</v>
      </c>
      <c r="BB338" s="1">
        <v>2484</v>
      </c>
      <c r="BC338" s="1">
        <v>0.28140096618357402</v>
      </c>
      <c r="BD338" s="2">
        <v>52</v>
      </c>
      <c r="BE338" s="1">
        <v>4.8579750061035103</v>
      </c>
      <c r="BF338" s="1">
        <v>389.07234835624598</v>
      </c>
      <c r="BG338" s="1">
        <v>393.93032336235001</v>
      </c>
      <c r="BH338" s="1">
        <v>788</v>
      </c>
      <c r="BI338" s="1">
        <v>1796</v>
      </c>
      <c r="BJ338" s="1">
        <v>2584</v>
      </c>
      <c r="BK338" s="1">
        <v>0.304953560371517</v>
      </c>
      <c r="BL338" s="2">
        <v>55</v>
      </c>
      <c r="BM338" s="1">
        <v>5.1147260665893501</v>
      </c>
      <c r="BN338" s="1">
        <v>389.75482249259898</v>
      </c>
      <c r="BO338" s="1">
        <v>394.86954855918799</v>
      </c>
      <c r="BP338" s="1">
        <v>909</v>
      </c>
      <c r="BQ338" s="1">
        <v>1825</v>
      </c>
      <c r="BR338" s="1">
        <v>2734</v>
      </c>
      <c r="BS338" s="1">
        <v>0.332479882955376</v>
      </c>
      <c r="BT338" s="2">
        <v>56</v>
      </c>
      <c r="BU338" s="1">
        <v>5.1994390487670898</v>
      </c>
      <c r="BV338" s="1">
        <v>389.97107648849402</v>
      </c>
      <c r="BW338" s="1">
        <v>395.170515537261</v>
      </c>
      <c r="BX338" s="1">
        <v>958</v>
      </c>
      <c r="BY338" s="1">
        <v>1825</v>
      </c>
      <c r="BZ338" s="1">
        <v>2783</v>
      </c>
      <c r="CA338" s="1">
        <v>0.34423284225655698</v>
      </c>
    </row>
    <row r="339" spans="1:79" x14ac:dyDescent="0.25">
      <c r="A339" s="1" t="s">
        <v>392</v>
      </c>
      <c r="B339" s="1" t="s">
        <v>99</v>
      </c>
      <c r="C339" s="1" t="s">
        <v>92</v>
      </c>
      <c r="D339" s="1" t="s">
        <v>90</v>
      </c>
      <c r="E339" s="1" t="s">
        <v>88</v>
      </c>
      <c r="F339" s="1" t="s">
        <v>82</v>
      </c>
      <c r="G339" s="1">
        <v>4</v>
      </c>
      <c r="H339" s="2">
        <v>24</v>
      </c>
      <c r="I339" s="1">
        <v>2.2796649932861301</v>
      </c>
      <c r="J339" s="1">
        <v>410.82670450210497</v>
      </c>
      <c r="K339" s="1">
        <v>413.10636949539099</v>
      </c>
      <c r="L339" s="1">
        <v>294</v>
      </c>
      <c r="M339" s="1">
        <v>906</v>
      </c>
      <c r="N339" s="1">
        <v>1200</v>
      </c>
      <c r="O339" s="1">
        <v>0.245</v>
      </c>
      <c r="P339" s="2">
        <v>29</v>
      </c>
      <c r="Q339" s="1">
        <v>2.6696000099182098</v>
      </c>
      <c r="R339" s="1">
        <v>425.10696768760602</v>
      </c>
      <c r="S339" s="1">
        <v>427.77656769752502</v>
      </c>
      <c r="T339" s="1">
        <v>357</v>
      </c>
      <c r="U339" s="1">
        <v>1093</v>
      </c>
      <c r="V339" s="1">
        <v>1450</v>
      </c>
      <c r="W339" s="1">
        <v>0.24620689655172401</v>
      </c>
      <c r="X339" s="2">
        <v>35</v>
      </c>
      <c r="Y339" s="1">
        <v>3.14999794960021</v>
      </c>
      <c r="Z339" s="1">
        <v>433.70394945144602</v>
      </c>
      <c r="AA339" s="1">
        <v>436.85394740104601</v>
      </c>
      <c r="AB339" s="1">
        <v>446</v>
      </c>
      <c r="AC339" s="1">
        <v>1304</v>
      </c>
      <c r="AD339" s="1">
        <v>1750</v>
      </c>
      <c r="AE339" s="1">
        <v>0.254857142857142</v>
      </c>
      <c r="AF339" s="2">
        <v>39</v>
      </c>
      <c r="AG339" s="1">
        <v>3.4629156589507999</v>
      </c>
      <c r="AH339" s="1">
        <v>435.91678738593998</v>
      </c>
      <c r="AI339" s="1">
        <v>439.37970304489102</v>
      </c>
      <c r="AJ339" s="1">
        <v>535</v>
      </c>
      <c r="AK339" s="1">
        <v>1415</v>
      </c>
      <c r="AL339" s="1">
        <v>1950</v>
      </c>
      <c r="AM339" s="1">
        <v>0.27435897435897399</v>
      </c>
      <c r="AN339" s="2">
        <v>48</v>
      </c>
      <c r="AO339" s="1">
        <v>4.1900174617767298</v>
      </c>
      <c r="AP339" s="1">
        <v>438.92993307113602</v>
      </c>
      <c r="AQ339" s="1">
        <v>443.11995053291298</v>
      </c>
      <c r="AR339" s="1">
        <v>730</v>
      </c>
      <c r="AS339" s="1">
        <v>1670</v>
      </c>
      <c r="AT339" s="1">
        <v>2400</v>
      </c>
      <c r="AU339" s="1">
        <v>0.30416666666666597</v>
      </c>
      <c r="AV339" s="2">
        <v>51</v>
      </c>
      <c r="AW339" s="1">
        <v>4.4417042732238698</v>
      </c>
      <c r="AX339" s="1">
        <v>439.73645401000903</v>
      </c>
      <c r="AY339" s="1">
        <v>444.17815828323302</v>
      </c>
      <c r="AZ339" s="1">
        <v>809</v>
      </c>
      <c r="BA339" s="1">
        <v>1734</v>
      </c>
      <c r="BB339" s="1">
        <v>2543</v>
      </c>
      <c r="BC339" s="1">
        <v>0.318128195045222</v>
      </c>
      <c r="BD339" s="2">
        <v>53</v>
      </c>
      <c r="BE339" s="1">
        <v>4.6447772979736301</v>
      </c>
      <c r="BF339" s="1">
        <v>440.22869706153801</v>
      </c>
      <c r="BG339" s="1">
        <v>444.87347435951199</v>
      </c>
      <c r="BH339" s="1">
        <v>874</v>
      </c>
      <c r="BI339" s="1">
        <v>1769</v>
      </c>
      <c r="BJ339" s="1">
        <v>2643</v>
      </c>
      <c r="BK339" s="1">
        <v>0.33068482784714298</v>
      </c>
      <c r="BL339" s="2">
        <v>55</v>
      </c>
      <c r="BM339" s="1">
        <v>4.8134243488311697</v>
      </c>
      <c r="BN339" s="1">
        <v>440.69343614578202</v>
      </c>
      <c r="BO339" s="1">
        <v>445.50686049461302</v>
      </c>
      <c r="BP339" s="1">
        <v>924</v>
      </c>
      <c r="BQ339" s="1">
        <v>1775</v>
      </c>
      <c r="BR339" s="1">
        <v>2699</v>
      </c>
      <c r="BS339" s="1">
        <v>0.34234901815487201</v>
      </c>
      <c r="BT339" s="2">
        <v>56</v>
      </c>
      <c r="BU339" s="1">
        <v>4.8982055187225297</v>
      </c>
      <c r="BV339" s="1">
        <v>440.919318914413</v>
      </c>
      <c r="BW339" s="1">
        <v>445.81752443313599</v>
      </c>
      <c r="BX339" s="1">
        <v>974</v>
      </c>
      <c r="BY339" s="1">
        <v>1775</v>
      </c>
      <c r="BZ339" s="1">
        <v>2749</v>
      </c>
      <c r="CA339" s="1">
        <v>0.35431065842124398</v>
      </c>
    </row>
    <row r="340" spans="1:79" x14ac:dyDescent="0.25">
      <c r="A340" s="1" t="s">
        <v>416</v>
      </c>
      <c r="B340" s="1" t="s">
        <v>99</v>
      </c>
      <c r="C340" s="1" t="s">
        <v>92</v>
      </c>
      <c r="D340" s="1" t="s">
        <v>90</v>
      </c>
      <c r="E340" s="1" t="s">
        <v>88</v>
      </c>
      <c r="F340" s="1" t="s">
        <v>82</v>
      </c>
      <c r="G340" s="1">
        <v>1</v>
      </c>
      <c r="H340" s="2">
        <v>25</v>
      </c>
      <c r="I340" s="1">
        <v>2.29418420791625</v>
      </c>
      <c r="J340" s="1">
        <v>365.01802802085803</v>
      </c>
      <c r="K340" s="1">
        <v>367.31221222877502</v>
      </c>
      <c r="L340" s="1">
        <v>291</v>
      </c>
      <c r="M340" s="1">
        <v>959</v>
      </c>
      <c r="N340" s="1">
        <v>1250</v>
      </c>
      <c r="O340" s="1">
        <v>0.23280000000000001</v>
      </c>
      <c r="P340" s="2">
        <v>30</v>
      </c>
      <c r="Q340" s="1">
        <v>3.1352052688598602</v>
      </c>
      <c r="R340" s="1">
        <v>388.76213908195399</v>
      </c>
      <c r="S340" s="1">
        <v>391.89734435081402</v>
      </c>
      <c r="T340" s="1">
        <v>348</v>
      </c>
      <c r="U340" s="1">
        <v>1152</v>
      </c>
      <c r="V340" s="1">
        <v>1500</v>
      </c>
      <c r="W340" s="1">
        <v>0.23200000000000001</v>
      </c>
      <c r="X340" s="2">
        <v>35</v>
      </c>
      <c r="Y340" s="1">
        <v>3.6469602584838801</v>
      </c>
      <c r="Z340" s="1">
        <v>396.34517931938097</v>
      </c>
      <c r="AA340" s="1">
        <v>399.99213957786498</v>
      </c>
      <c r="AB340" s="1">
        <v>415</v>
      </c>
      <c r="AC340" s="1">
        <v>1335</v>
      </c>
      <c r="AD340" s="1">
        <v>1750</v>
      </c>
      <c r="AE340" s="1">
        <v>0.23714285714285699</v>
      </c>
      <c r="AF340" s="2">
        <v>39</v>
      </c>
      <c r="AG340" s="1">
        <v>3.97060823440551</v>
      </c>
      <c r="AH340" s="1">
        <v>398.94146227836598</v>
      </c>
      <c r="AI340" s="1">
        <v>402.91207051277098</v>
      </c>
      <c r="AJ340" s="1">
        <v>498</v>
      </c>
      <c r="AK340" s="1">
        <v>1452</v>
      </c>
      <c r="AL340" s="1">
        <v>1950</v>
      </c>
      <c r="AM340" s="1">
        <v>0.25538461538461499</v>
      </c>
      <c r="AN340" s="2">
        <v>46</v>
      </c>
      <c r="AO340" s="1">
        <v>4.5541954040527299</v>
      </c>
      <c r="AP340" s="1">
        <v>401.36840605735699</v>
      </c>
      <c r="AQ340" s="1">
        <v>405.92260146141001</v>
      </c>
      <c r="AR340" s="1">
        <v>634</v>
      </c>
      <c r="AS340" s="1">
        <v>1666</v>
      </c>
      <c r="AT340" s="1">
        <v>2300</v>
      </c>
      <c r="AU340" s="1">
        <v>0.27565217391304297</v>
      </c>
      <c r="AV340" s="2">
        <v>50</v>
      </c>
      <c r="AW340" s="1">
        <v>4.8930435180664</v>
      </c>
      <c r="AX340" s="1">
        <v>402.40826892852698</v>
      </c>
      <c r="AY340" s="1">
        <v>407.30131244659401</v>
      </c>
      <c r="AZ340" s="1">
        <v>741</v>
      </c>
      <c r="BA340" s="1">
        <v>1759</v>
      </c>
      <c r="BB340" s="1">
        <v>2500</v>
      </c>
      <c r="BC340" s="1">
        <v>0.2964</v>
      </c>
      <c r="BD340" s="2">
        <v>56</v>
      </c>
      <c r="BE340" s="1">
        <v>5.4059243202209402</v>
      </c>
      <c r="BF340" s="1">
        <v>403.835915088653</v>
      </c>
      <c r="BG340" s="1">
        <v>409.241839408874</v>
      </c>
      <c r="BH340" s="1">
        <v>922</v>
      </c>
      <c r="BI340" s="1">
        <v>1835</v>
      </c>
      <c r="BJ340" s="1">
        <v>2757</v>
      </c>
      <c r="BK340" s="1">
        <v>0.33442147261516098</v>
      </c>
      <c r="BL340" s="2">
        <v>58</v>
      </c>
      <c r="BM340" s="1">
        <v>5.57655930519104</v>
      </c>
      <c r="BN340" s="1">
        <v>404.29137587547302</v>
      </c>
      <c r="BO340" s="1">
        <v>409.86793518066401</v>
      </c>
      <c r="BP340" s="1">
        <v>972</v>
      </c>
      <c r="BQ340" s="1">
        <v>1836</v>
      </c>
      <c r="BR340" s="1">
        <v>2808</v>
      </c>
      <c r="BS340" s="1">
        <v>0.34615384615384598</v>
      </c>
      <c r="BT340" s="2">
        <v>59</v>
      </c>
      <c r="BU340" s="1">
        <v>5.6620461940765301</v>
      </c>
      <c r="BV340" s="1">
        <v>404.512809038162</v>
      </c>
      <c r="BW340" s="1">
        <v>410.17485523223797</v>
      </c>
      <c r="BX340" s="1">
        <v>1022</v>
      </c>
      <c r="BY340" s="1">
        <v>1836</v>
      </c>
      <c r="BZ340" s="1">
        <v>2858</v>
      </c>
      <c r="CA340" s="1">
        <v>0.35759272218334498</v>
      </c>
    </row>
    <row r="341" spans="1:79" x14ac:dyDescent="0.25">
      <c r="A341" s="1" t="s">
        <v>419</v>
      </c>
      <c r="B341" s="1" t="s">
        <v>99</v>
      </c>
      <c r="C341" s="1" t="s">
        <v>93</v>
      </c>
      <c r="D341" s="1" t="s">
        <v>90</v>
      </c>
      <c r="E341" s="1" t="s">
        <v>88</v>
      </c>
      <c r="F341" s="1" t="s">
        <v>84</v>
      </c>
      <c r="G341" s="1">
        <v>2</v>
      </c>
      <c r="H341" s="2">
        <v>20</v>
      </c>
      <c r="I341" s="1">
        <v>1.78094553947448</v>
      </c>
      <c r="J341" s="1">
        <v>364.95242786407402</v>
      </c>
      <c r="K341" s="1">
        <v>366.73337340354902</v>
      </c>
      <c r="L341" s="1">
        <v>277</v>
      </c>
      <c r="M341" s="1">
        <v>723</v>
      </c>
      <c r="N341" s="1">
        <v>1000</v>
      </c>
      <c r="O341" s="1">
        <v>0.27700000000000002</v>
      </c>
      <c r="P341" s="2">
        <v>28</v>
      </c>
      <c r="Q341" s="1">
        <v>2.4272329807281401</v>
      </c>
      <c r="R341" s="1">
        <v>387.962592124938</v>
      </c>
      <c r="S341" s="1">
        <v>390.389825105667</v>
      </c>
      <c r="T341" s="1">
        <v>358</v>
      </c>
      <c r="U341" s="1">
        <v>1042</v>
      </c>
      <c r="V341" s="1">
        <v>1400</v>
      </c>
      <c r="W341" s="1">
        <v>0.25571428571428501</v>
      </c>
      <c r="X341" s="2">
        <v>34</v>
      </c>
      <c r="Y341" s="1">
        <v>2.8965256214141801</v>
      </c>
      <c r="Z341" s="1">
        <v>395.92902398109402</v>
      </c>
      <c r="AA341" s="1">
        <v>398.82554960250798</v>
      </c>
      <c r="AB341" s="1">
        <v>441</v>
      </c>
      <c r="AC341" s="1">
        <v>1259</v>
      </c>
      <c r="AD341" s="1">
        <v>1700</v>
      </c>
      <c r="AE341" s="1">
        <v>0.25941176470588201</v>
      </c>
      <c r="AF341" s="2">
        <v>39</v>
      </c>
      <c r="AG341" s="1">
        <v>3.2795240879058798</v>
      </c>
      <c r="AH341" s="1">
        <v>399.70385599136301</v>
      </c>
      <c r="AI341" s="1">
        <v>402.98338007926901</v>
      </c>
      <c r="AJ341" s="1">
        <v>504</v>
      </c>
      <c r="AK341" s="1">
        <v>1446</v>
      </c>
      <c r="AL341" s="1">
        <v>1950</v>
      </c>
      <c r="AM341" s="1">
        <v>0.25846153846153802</v>
      </c>
      <c r="AN341" s="2">
        <v>47</v>
      </c>
      <c r="AO341" s="1">
        <v>3.9920296669006299</v>
      </c>
      <c r="AP341" s="1">
        <v>403.52448987960798</v>
      </c>
      <c r="AQ341" s="1">
        <v>407.51651954650799</v>
      </c>
      <c r="AR341" s="1">
        <v>704</v>
      </c>
      <c r="AS341" s="1">
        <v>1646</v>
      </c>
      <c r="AT341" s="1">
        <v>2350</v>
      </c>
      <c r="AU341" s="1">
        <v>0.29957446808510602</v>
      </c>
      <c r="AV341" s="2">
        <v>52</v>
      </c>
      <c r="AW341" s="1">
        <v>4.3985433578491202</v>
      </c>
      <c r="AX341" s="1">
        <v>405.021771907806</v>
      </c>
      <c r="AY341" s="1">
        <v>409.42031526565501</v>
      </c>
      <c r="AZ341" s="1">
        <v>856</v>
      </c>
      <c r="BA341" s="1">
        <v>1744</v>
      </c>
      <c r="BB341" s="1">
        <v>2600</v>
      </c>
      <c r="BC341" s="1">
        <v>0.32923076923076899</v>
      </c>
      <c r="BD341" s="2">
        <v>58</v>
      </c>
      <c r="BE341" s="1">
        <v>5.4546573162078804</v>
      </c>
      <c r="BF341" s="1">
        <v>408.27744555473299</v>
      </c>
      <c r="BG341" s="1">
        <v>413.73210287094099</v>
      </c>
      <c r="BH341" s="1">
        <v>1045</v>
      </c>
      <c r="BI341" s="1">
        <v>1779</v>
      </c>
      <c r="BJ341" s="1">
        <v>2824</v>
      </c>
      <c r="BK341" s="1">
        <v>0.37004249291784702</v>
      </c>
      <c r="BL341" s="2">
        <v>58</v>
      </c>
      <c r="BM341" s="1">
        <v>5.4546573162078804</v>
      </c>
      <c r="BN341" s="1">
        <v>408.27744555473299</v>
      </c>
      <c r="BO341" s="1">
        <v>413.73210287094099</v>
      </c>
      <c r="BP341" s="1">
        <v>1045</v>
      </c>
      <c r="BQ341" s="1">
        <v>1779</v>
      </c>
      <c r="BR341" s="1">
        <v>2824</v>
      </c>
      <c r="BS341" s="1">
        <v>0.37004249291784702</v>
      </c>
      <c r="BT341" s="2">
        <v>59</v>
      </c>
      <c r="BU341" s="1">
        <v>5.5389432907104403</v>
      </c>
      <c r="BV341" s="1">
        <v>408.49260759353598</v>
      </c>
      <c r="BW341" s="1">
        <v>414.03155088424597</v>
      </c>
      <c r="BX341" s="1">
        <v>1095</v>
      </c>
      <c r="BY341" s="1">
        <v>1779</v>
      </c>
      <c r="BZ341" s="1">
        <v>2874</v>
      </c>
      <c r="CA341" s="1">
        <v>0.38100208768267202</v>
      </c>
    </row>
    <row r="342" spans="1:79" x14ac:dyDescent="0.25">
      <c r="A342" s="1" t="s">
        <v>435</v>
      </c>
      <c r="B342" s="1" t="s">
        <v>99</v>
      </c>
      <c r="C342" s="1" t="s">
        <v>93</v>
      </c>
      <c r="D342" s="1" t="s">
        <v>90</v>
      </c>
      <c r="E342" s="1" t="s">
        <v>87</v>
      </c>
      <c r="F342" s="1" t="s">
        <v>81</v>
      </c>
      <c r="G342" s="1">
        <v>1</v>
      </c>
      <c r="H342" s="2">
        <v>20</v>
      </c>
      <c r="I342" s="1">
        <v>7.45267581939697</v>
      </c>
      <c r="J342" s="1">
        <v>3081.5944473743398</v>
      </c>
      <c r="K342" s="1">
        <v>3089.0471231937399</v>
      </c>
      <c r="L342" s="1">
        <v>75</v>
      </c>
      <c r="M342" s="1">
        <v>925</v>
      </c>
      <c r="N342" s="1">
        <v>1000</v>
      </c>
      <c r="O342" s="1">
        <v>7.4999999999999997E-2</v>
      </c>
      <c r="P342" s="2">
        <v>25</v>
      </c>
      <c r="Q342" s="1">
        <v>8.6015634536743093</v>
      </c>
      <c r="R342" s="1">
        <v>3546.0653233528101</v>
      </c>
      <c r="S342" s="1">
        <v>3554.6668868064799</v>
      </c>
      <c r="T342" s="1">
        <v>141</v>
      </c>
      <c r="U342" s="1">
        <v>1109</v>
      </c>
      <c r="V342" s="1">
        <v>1250</v>
      </c>
      <c r="W342" s="1">
        <v>0.1128</v>
      </c>
      <c r="X342" s="2">
        <v>35</v>
      </c>
      <c r="Y342" s="1">
        <v>10.7548234462738</v>
      </c>
      <c r="Z342" s="1">
        <v>4245.2646536826996</v>
      </c>
      <c r="AA342" s="1">
        <v>4256.0194771289798</v>
      </c>
      <c r="AB342" s="1">
        <v>217</v>
      </c>
      <c r="AC342" s="1">
        <v>1533</v>
      </c>
      <c r="AD342" s="1">
        <v>1750</v>
      </c>
      <c r="AE342" s="1">
        <v>0.124</v>
      </c>
      <c r="AF342" s="2">
        <v>39</v>
      </c>
      <c r="AG342" s="1">
        <v>11.5752625465393</v>
      </c>
      <c r="AH342" s="1">
        <v>4461.9895706176703</v>
      </c>
      <c r="AI342" s="1">
        <v>4473.5648331642096</v>
      </c>
      <c r="AJ342" s="1">
        <v>286</v>
      </c>
      <c r="AK342" s="1">
        <v>1664</v>
      </c>
      <c r="AL342" s="1">
        <v>1950</v>
      </c>
      <c r="AM342" s="1">
        <v>0.146666666666666</v>
      </c>
      <c r="AN342" s="2">
        <v>48</v>
      </c>
      <c r="AO342" s="1">
        <v>13.358180284500101</v>
      </c>
      <c r="AP342" s="1">
        <v>4704.7100350856699</v>
      </c>
      <c r="AQ342" s="1">
        <v>4718.06821537017</v>
      </c>
      <c r="AR342" s="1">
        <v>435</v>
      </c>
      <c r="AS342" s="1">
        <v>1965</v>
      </c>
      <c r="AT342" s="1">
        <v>2400</v>
      </c>
      <c r="AU342" s="1">
        <v>0.18124999999999999</v>
      </c>
      <c r="AV342" s="2">
        <v>52</v>
      </c>
      <c r="AW342" s="1">
        <v>14.1250641345977</v>
      </c>
      <c r="AX342" s="1">
        <v>4735.1769189834504</v>
      </c>
      <c r="AY342" s="1">
        <v>4749.30198311805</v>
      </c>
      <c r="AZ342" s="1">
        <v>586</v>
      </c>
      <c r="BA342" s="1">
        <v>2014</v>
      </c>
      <c r="BB342" s="1">
        <v>2600</v>
      </c>
      <c r="BC342" s="1">
        <v>0.22538461538461499</v>
      </c>
      <c r="BD342" s="2">
        <v>58</v>
      </c>
      <c r="BE342" s="1">
        <v>15.2425069808959</v>
      </c>
      <c r="BF342" s="1">
        <v>4741.1531002521497</v>
      </c>
      <c r="BG342" s="1">
        <v>4756.3956072330402</v>
      </c>
      <c r="BH342" s="1">
        <v>834</v>
      </c>
      <c r="BI342" s="1">
        <v>2066</v>
      </c>
      <c r="BJ342" s="1">
        <v>2900</v>
      </c>
      <c r="BK342" s="1">
        <v>0.28758620689655101</v>
      </c>
      <c r="BL342" s="2">
        <v>60</v>
      </c>
      <c r="BM342" s="1">
        <v>15.620242118835399</v>
      </c>
      <c r="BN342" s="1">
        <v>4741.65102839469</v>
      </c>
      <c r="BO342" s="1">
        <v>4757.27127051353</v>
      </c>
      <c r="BP342" s="1">
        <v>932</v>
      </c>
      <c r="BQ342" s="1">
        <v>2068</v>
      </c>
      <c r="BR342" s="1">
        <v>3000</v>
      </c>
      <c r="BS342" s="1">
        <v>0.31066666666666598</v>
      </c>
      <c r="BT342" s="2">
        <v>61</v>
      </c>
      <c r="BU342" s="1">
        <v>15.810204267501801</v>
      </c>
      <c r="BV342" s="1">
        <v>4741.8736653327896</v>
      </c>
      <c r="BW342" s="1">
        <v>4757.6838696002897</v>
      </c>
      <c r="BX342" s="1">
        <v>982</v>
      </c>
      <c r="BY342" s="1">
        <v>2068</v>
      </c>
      <c r="BZ342" s="1">
        <v>3050</v>
      </c>
      <c r="CA342" s="1">
        <v>0.32196721311475401</v>
      </c>
    </row>
    <row r="343" spans="1:79" x14ac:dyDescent="0.25">
      <c r="A343" s="1" t="s">
        <v>437</v>
      </c>
      <c r="B343" s="1" t="s">
        <v>99</v>
      </c>
      <c r="C343" s="1" t="s">
        <v>93</v>
      </c>
      <c r="D343" s="1" t="s">
        <v>90</v>
      </c>
      <c r="E343" s="1" t="s">
        <v>87</v>
      </c>
      <c r="F343" s="1" t="s">
        <v>81</v>
      </c>
      <c r="G343" s="1">
        <v>2</v>
      </c>
      <c r="H343" s="2">
        <v>20</v>
      </c>
      <c r="I343" s="1">
        <v>6.4189891815185502</v>
      </c>
      <c r="J343" s="1">
        <v>2998.3450977802199</v>
      </c>
      <c r="K343" s="1">
        <v>3004.7640869617398</v>
      </c>
      <c r="L343" s="1">
        <v>75</v>
      </c>
      <c r="M343" s="1">
        <v>925</v>
      </c>
      <c r="N343" s="1">
        <v>1000</v>
      </c>
      <c r="O343" s="1">
        <v>7.4999999999999997E-2</v>
      </c>
      <c r="P343" s="2">
        <v>25</v>
      </c>
      <c r="Q343" s="1">
        <v>7.57442307472229</v>
      </c>
      <c r="R343" s="1">
        <v>3481.4053838252999</v>
      </c>
      <c r="S343" s="1">
        <v>3488.9798069000199</v>
      </c>
      <c r="T343" s="1">
        <v>141</v>
      </c>
      <c r="U343" s="1">
        <v>1109</v>
      </c>
      <c r="V343" s="1">
        <v>1250</v>
      </c>
      <c r="W343" s="1">
        <v>0.1128</v>
      </c>
      <c r="X343" s="2">
        <v>35</v>
      </c>
      <c r="Y343" s="1">
        <v>9.7005257606506294</v>
      </c>
      <c r="Z343" s="1">
        <v>4187.2175707816996</v>
      </c>
      <c r="AA343" s="1">
        <v>4196.9180965423502</v>
      </c>
      <c r="AB343" s="1">
        <v>217</v>
      </c>
      <c r="AC343" s="1">
        <v>1533</v>
      </c>
      <c r="AD343" s="1">
        <v>1750</v>
      </c>
      <c r="AE343" s="1">
        <v>0.124</v>
      </c>
      <c r="AF343" s="2">
        <v>39</v>
      </c>
      <c r="AG343" s="1">
        <v>10.656969785690301</v>
      </c>
      <c r="AH343" s="1">
        <v>4400.4298357963498</v>
      </c>
      <c r="AI343" s="1">
        <v>4411.0868055820401</v>
      </c>
      <c r="AJ343" s="1">
        <v>286</v>
      </c>
      <c r="AK343" s="1">
        <v>1664</v>
      </c>
      <c r="AL343" s="1">
        <v>1950</v>
      </c>
      <c r="AM343" s="1">
        <v>0.146666666666666</v>
      </c>
      <c r="AN343" s="2">
        <v>48</v>
      </c>
      <c r="AO343" s="1">
        <v>13.194019794464101</v>
      </c>
      <c r="AP343" s="1">
        <v>4639.0241715907996</v>
      </c>
      <c r="AQ343" s="1">
        <v>4652.2181913852601</v>
      </c>
      <c r="AR343" s="1">
        <v>435</v>
      </c>
      <c r="AS343" s="1">
        <v>1965</v>
      </c>
      <c r="AT343" s="1">
        <v>2400</v>
      </c>
      <c r="AU343" s="1">
        <v>0.18124999999999999</v>
      </c>
      <c r="AV343" s="2">
        <v>52</v>
      </c>
      <c r="AW343" s="1">
        <v>13.966916799545199</v>
      </c>
      <c r="AX343" s="1">
        <v>4669.2043085098203</v>
      </c>
      <c r="AY343" s="1">
        <v>4683.1712253093701</v>
      </c>
      <c r="AZ343" s="1">
        <v>586</v>
      </c>
      <c r="BA343" s="1">
        <v>2014</v>
      </c>
      <c r="BB343" s="1">
        <v>2600</v>
      </c>
      <c r="BC343" s="1">
        <v>0.22538461538461499</v>
      </c>
      <c r="BD343" s="2">
        <v>58</v>
      </c>
      <c r="BE343" s="1">
        <v>15.094033002853299</v>
      </c>
      <c r="BF343" s="1">
        <v>4675.8959007263102</v>
      </c>
      <c r="BG343" s="1">
        <v>4690.9899337291699</v>
      </c>
      <c r="BH343" s="1">
        <v>834</v>
      </c>
      <c r="BI343" s="1">
        <v>2066</v>
      </c>
      <c r="BJ343" s="1">
        <v>2900</v>
      </c>
      <c r="BK343" s="1">
        <v>0.28758620689655101</v>
      </c>
      <c r="BL343" s="2">
        <v>60</v>
      </c>
      <c r="BM343" s="1">
        <v>15.4896631240844</v>
      </c>
      <c r="BN343" s="1">
        <v>4676.4038379192298</v>
      </c>
      <c r="BO343" s="1">
        <v>4691.8935010433197</v>
      </c>
      <c r="BP343" s="1">
        <v>932</v>
      </c>
      <c r="BQ343" s="1">
        <v>2068</v>
      </c>
      <c r="BR343" s="1">
        <v>3000</v>
      </c>
      <c r="BS343" s="1">
        <v>0.31066666666666598</v>
      </c>
      <c r="BT343" s="2">
        <v>61</v>
      </c>
      <c r="BU343" s="1">
        <v>15.675501108169501</v>
      </c>
      <c r="BV343" s="1">
        <v>4676.6283769607498</v>
      </c>
      <c r="BW343" s="1">
        <v>4692.3038780689203</v>
      </c>
      <c r="BX343" s="1">
        <v>982</v>
      </c>
      <c r="BY343" s="1">
        <v>2068</v>
      </c>
      <c r="BZ343" s="1">
        <v>3050</v>
      </c>
      <c r="CA343" s="1">
        <v>0.32196721311475401</v>
      </c>
    </row>
    <row r="344" spans="1:79" x14ac:dyDescent="0.25">
      <c r="A344" s="1" t="s">
        <v>439</v>
      </c>
      <c r="B344" s="1" t="s">
        <v>99</v>
      </c>
      <c r="C344" s="1" t="s">
        <v>93</v>
      </c>
      <c r="D344" s="1" t="s">
        <v>90</v>
      </c>
      <c r="E344" s="1" t="s">
        <v>87</v>
      </c>
      <c r="F344" s="1" t="s">
        <v>81</v>
      </c>
      <c r="G344" s="1">
        <v>3</v>
      </c>
      <c r="H344" s="2">
        <v>20</v>
      </c>
      <c r="I344" s="1">
        <v>6.7039647102355904</v>
      </c>
      <c r="J344" s="1">
        <v>2993.67650604248</v>
      </c>
      <c r="K344" s="1">
        <v>3000.3804707527102</v>
      </c>
      <c r="L344" s="1">
        <v>75</v>
      </c>
      <c r="M344" s="1">
        <v>925</v>
      </c>
      <c r="N344" s="1">
        <v>1000</v>
      </c>
      <c r="O344" s="1">
        <v>7.4999999999999997E-2</v>
      </c>
      <c r="P344" s="2">
        <v>25</v>
      </c>
      <c r="Q344" s="1">
        <v>7.9894304275512598</v>
      </c>
      <c r="R344" s="1">
        <v>3480.24217796325</v>
      </c>
      <c r="S344" s="1">
        <v>3488.2316083907999</v>
      </c>
      <c r="T344" s="1">
        <v>141</v>
      </c>
      <c r="U344" s="1">
        <v>1109</v>
      </c>
      <c r="V344" s="1">
        <v>1250</v>
      </c>
      <c r="W344" s="1">
        <v>0.1128</v>
      </c>
      <c r="X344" s="2">
        <v>35</v>
      </c>
      <c r="Y344" s="1">
        <v>10.625571489334099</v>
      </c>
      <c r="Z344" s="1">
        <v>4215.0238683223697</v>
      </c>
      <c r="AA344" s="1">
        <v>4225.6494398117002</v>
      </c>
      <c r="AB344" s="1">
        <v>217</v>
      </c>
      <c r="AC344" s="1">
        <v>1533</v>
      </c>
      <c r="AD344" s="1">
        <v>1750</v>
      </c>
      <c r="AE344" s="1">
        <v>0.124</v>
      </c>
      <c r="AF344" s="2">
        <v>39</v>
      </c>
      <c r="AG344" s="1">
        <v>11.4563581943511</v>
      </c>
      <c r="AH344" s="1">
        <v>4429.7851040363303</v>
      </c>
      <c r="AI344" s="1">
        <v>4441.2414622306796</v>
      </c>
      <c r="AJ344" s="1">
        <v>286</v>
      </c>
      <c r="AK344" s="1">
        <v>1664</v>
      </c>
      <c r="AL344" s="1">
        <v>1950</v>
      </c>
      <c r="AM344" s="1">
        <v>0.146666666666666</v>
      </c>
      <c r="AN344" s="2">
        <v>48</v>
      </c>
      <c r="AO344" s="1">
        <v>14.698146820068301</v>
      </c>
      <c r="AP344" s="1">
        <v>4678.9667279720297</v>
      </c>
      <c r="AQ344" s="1">
        <v>4693.6648747920899</v>
      </c>
      <c r="AR344" s="1">
        <v>435</v>
      </c>
      <c r="AS344" s="1">
        <v>1965</v>
      </c>
      <c r="AT344" s="1">
        <v>2400</v>
      </c>
      <c r="AU344" s="1">
        <v>0.18124999999999999</v>
      </c>
      <c r="AV344" s="2">
        <v>52</v>
      </c>
      <c r="AW344" s="1">
        <v>15.4873559474945</v>
      </c>
      <c r="AX344" s="1">
        <v>4710.3112690448697</v>
      </c>
      <c r="AY344" s="1">
        <v>4725.7986249923697</v>
      </c>
      <c r="AZ344" s="1">
        <v>586</v>
      </c>
      <c r="BA344" s="1">
        <v>2014</v>
      </c>
      <c r="BB344" s="1">
        <v>2600</v>
      </c>
      <c r="BC344" s="1">
        <v>0.22538461538461499</v>
      </c>
      <c r="BD344" s="2">
        <v>58</v>
      </c>
      <c r="BE344" s="1">
        <v>17.567347764968801</v>
      </c>
      <c r="BF344" s="1">
        <v>4716.7860710620798</v>
      </c>
      <c r="BG344" s="1">
        <v>4734.3534188270496</v>
      </c>
      <c r="BH344" s="1">
        <v>834</v>
      </c>
      <c r="BI344" s="1">
        <v>2066</v>
      </c>
      <c r="BJ344" s="1">
        <v>2900</v>
      </c>
      <c r="BK344" s="1">
        <v>0.28758620689655101</v>
      </c>
      <c r="BL344" s="2">
        <v>60</v>
      </c>
      <c r="BM344" s="1">
        <v>17.953479528427099</v>
      </c>
      <c r="BN344" s="1">
        <v>4717.2647392749705</v>
      </c>
      <c r="BO344" s="1">
        <v>4735.2182188034003</v>
      </c>
      <c r="BP344" s="1">
        <v>932</v>
      </c>
      <c r="BQ344" s="1">
        <v>2068</v>
      </c>
      <c r="BR344" s="1">
        <v>3000</v>
      </c>
      <c r="BS344" s="1">
        <v>0.31066666666666598</v>
      </c>
      <c r="BT344" s="2">
        <v>61</v>
      </c>
      <c r="BU344" s="1">
        <v>18.149017572402901</v>
      </c>
      <c r="BV344" s="1">
        <v>4717.4831421375202</v>
      </c>
      <c r="BW344" s="1">
        <v>4735.6321597099304</v>
      </c>
      <c r="BX344" s="1">
        <v>982</v>
      </c>
      <c r="BY344" s="1">
        <v>2068</v>
      </c>
      <c r="BZ344" s="1">
        <v>3050</v>
      </c>
      <c r="CA344" s="1">
        <v>0.32196721311475401</v>
      </c>
    </row>
    <row r="345" spans="1:79" x14ac:dyDescent="0.25">
      <c r="A345" s="1" t="s">
        <v>443</v>
      </c>
      <c r="B345" s="1" t="s">
        <v>99</v>
      </c>
      <c r="C345" s="1" t="s">
        <v>93</v>
      </c>
      <c r="D345" s="1" t="s">
        <v>90</v>
      </c>
      <c r="E345" s="1" t="s">
        <v>87</v>
      </c>
      <c r="F345" s="1" t="s">
        <v>81</v>
      </c>
      <c r="G345" s="1">
        <v>4</v>
      </c>
      <c r="H345" s="2">
        <v>20</v>
      </c>
      <c r="I345" s="1">
        <v>7.5874264240264804</v>
      </c>
      <c r="J345" s="1">
        <v>3003.62423729896</v>
      </c>
      <c r="K345" s="1">
        <v>3011.2116637229901</v>
      </c>
      <c r="L345" s="1">
        <v>75</v>
      </c>
      <c r="M345" s="1">
        <v>925</v>
      </c>
      <c r="N345" s="1">
        <v>1000</v>
      </c>
      <c r="O345" s="1">
        <v>7.4999999999999997E-2</v>
      </c>
      <c r="P345" s="2">
        <v>25</v>
      </c>
      <c r="Q345" s="1">
        <v>8.7777862548828107</v>
      </c>
      <c r="R345" s="1">
        <v>3476.96176624298</v>
      </c>
      <c r="S345" s="1">
        <v>3485.7395524978601</v>
      </c>
      <c r="T345" s="1">
        <v>141</v>
      </c>
      <c r="U345" s="1">
        <v>1109</v>
      </c>
      <c r="V345" s="1">
        <v>1250</v>
      </c>
      <c r="W345" s="1">
        <v>0.1128</v>
      </c>
      <c r="X345" s="2">
        <v>35</v>
      </c>
      <c r="Y345" s="1">
        <v>10.9787421226501</v>
      </c>
      <c r="Z345" s="1">
        <v>4175.6263122558503</v>
      </c>
      <c r="AA345" s="1">
        <v>4186.6050543785004</v>
      </c>
      <c r="AB345" s="1">
        <v>217</v>
      </c>
      <c r="AC345" s="1">
        <v>1533</v>
      </c>
      <c r="AD345" s="1">
        <v>1750</v>
      </c>
      <c r="AE345" s="1">
        <v>0.124</v>
      </c>
      <c r="AF345" s="2">
        <v>39</v>
      </c>
      <c r="AG345" s="1">
        <v>11.792788982391301</v>
      </c>
      <c r="AH345" s="1">
        <v>4389.6911141872397</v>
      </c>
      <c r="AI345" s="1">
        <v>4401.4839031696301</v>
      </c>
      <c r="AJ345" s="1">
        <v>286</v>
      </c>
      <c r="AK345" s="1">
        <v>1664</v>
      </c>
      <c r="AL345" s="1">
        <v>1950</v>
      </c>
      <c r="AM345" s="1">
        <v>0.146666666666666</v>
      </c>
      <c r="AN345" s="2">
        <v>48</v>
      </c>
      <c r="AO345" s="1">
        <v>13.5955464839935</v>
      </c>
      <c r="AP345" s="1">
        <v>4629.5104022025998</v>
      </c>
      <c r="AQ345" s="1">
        <v>4643.1059486865997</v>
      </c>
      <c r="AR345" s="1">
        <v>435</v>
      </c>
      <c r="AS345" s="1">
        <v>1965</v>
      </c>
      <c r="AT345" s="1">
        <v>2400</v>
      </c>
      <c r="AU345" s="1">
        <v>0.18124999999999999</v>
      </c>
      <c r="AV345" s="2">
        <v>52</v>
      </c>
      <c r="AW345" s="1">
        <v>14.3617134094238</v>
      </c>
      <c r="AX345" s="1">
        <v>4661.5494310855802</v>
      </c>
      <c r="AY345" s="1">
        <v>4675.9111444950104</v>
      </c>
      <c r="AZ345" s="1">
        <v>586</v>
      </c>
      <c r="BA345" s="1">
        <v>2014</v>
      </c>
      <c r="BB345" s="1">
        <v>2600</v>
      </c>
      <c r="BC345" s="1">
        <v>0.22538461538461499</v>
      </c>
      <c r="BD345" s="2">
        <v>58</v>
      </c>
      <c r="BE345" s="1">
        <v>15.556224822998001</v>
      </c>
      <c r="BF345" s="1">
        <v>4667.3767821788697</v>
      </c>
      <c r="BG345" s="1">
        <v>4682.9330070018696</v>
      </c>
      <c r="BH345" s="1">
        <v>834</v>
      </c>
      <c r="BI345" s="1">
        <v>2066</v>
      </c>
      <c r="BJ345" s="1">
        <v>2900</v>
      </c>
      <c r="BK345" s="1">
        <v>0.28758620689655101</v>
      </c>
      <c r="BL345" s="2">
        <v>60</v>
      </c>
      <c r="BM345" s="1">
        <v>15.950549840927099</v>
      </c>
      <c r="BN345" s="1">
        <v>4667.8486051559403</v>
      </c>
      <c r="BO345" s="1">
        <v>4683.7991549968701</v>
      </c>
      <c r="BP345" s="1">
        <v>932</v>
      </c>
      <c r="BQ345" s="1">
        <v>2068</v>
      </c>
      <c r="BR345" s="1">
        <v>3000</v>
      </c>
      <c r="BS345" s="1">
        <v>0.31066666666666598</v>
      </c>
      <c r="BT345" s="2">
        <v>61</v>
      </c>
      <c r="BU345" s="1">
        <v>16.133475780487</v>
      </c>
      <c r="BV345" s="1">
        <v>4668.0783741474097</v>
      </c>
      <c r="BW345" s="1">
        <v>4684.2118499279004</v>
      </c>
      <c r="BX345" s="1">
        <v>982</v>
      </c>
      <c r="BY345" s="1">
        <v>2068</v>
      </c>
      <c r="BZ345" s="1">
        <v>3050</v>
      </c>
      <c r="CA345" s="1">
        <v>0.32196721311475401</v>
      </c>
    </row>
    <row r="346" spans="1:79" x14ac:dyDescent="0.25">
      <c r="A346" s="1" t="s">
        <v>444</v>
      </c>
      <c r="B346" s="1" t="s">
        <v>99</v>
      </c>
      <c r="C346" s="1" t="s">
        <v>93</v>
      </c>
      <c r="D346" s="1" t="s">
        <v>90</v>
      </c>
      <c r="E346" s="1" t="s">
        <v>87</v>
      </c>
      <c r="F346" s="1" t="s">
        <v>81</v>
      </c>
      <c r="G346" s="1">
        <v>5</v>
      </c>
      <c r="H346" s="2">
        <v>20</v>
      </c>
      <c r="I346" s="1">
        <v>6.5511677265167201</v>
      </c>
      <c r="J346" s="1">
        <v>2997.1520054340299</v>
      </c>
      <c r="K346" s="1">
        <v>3003.7031731605498</v>
      </c>
      <c r="L346" s="1">
        <v>75</v>
      </c>
      <c r="M346" s="1">
        <v>925</v>
      </c>
      <c r="N346" s="1">
        <v>1000</v>
      </c>
      <c r="O346" s="1">
        <v>7.4999999999999997E-2</v>
      </c>
      <c r="P346" s="2">
        <v>25</v>
      </c>
      <c r="Q346" s="1">
        <v>7.6892936229705802</v>
      </c>
      <c r="R346" s="1">
        <v>3470.57895755767</v>
      </c>
      <c r="S346" s="1">
        <v>3478.2682511806402</v>
      </c>
      <c r="T346" s="1">
        <v>141</v>
      </c>
      <c r="U346" s="1">
        <v>1109</v>
      </c>
      <c r="V346" s="1">
        <v>1250</v>
      </c>
      <c r="W346" s="1">
        <v>0.1128</v>
      </c>
      <c r="X346" s="2">
        <v>35</v>
      </c>
      <c r="Y346" s="1">
        <v>9.8403410911560005</v>
      </c>
      <c r="Z346" s="1">
        <v>4171.1487472057297</v>
      </c>
      <c r="AA346" s="1">
        <v>4180.9890882968903</v>
      </c>
      <c r="AB346" s="1">
        <v>217</v>
      </c>
      <c r="AC346" s="1">
        <v>1533</v>
      </c>
      <c r="AD346" s="1">
        <v>1750</v>
      </c>
      <c r="AE346" s="1">
        <v>0.124</v>
      </c>
      <c r="AF346" s="2">
        <v>39</v>
      </c>
      <c r="AG346" s="1">
        <v>10.6414148807525</v>
      </c>
      <c r="AH346" s="1">
        <v>4391.2669184207898</v>
      </c>
      <c r="AI346" s="1">
        <v>4401.9083333015396</v>
      </c>
      <c r="AJ346" s="1">
        <v>286</v>
      </c>
      <c r="AK346" s="1">
        <v>1664</v>
      </c>
      <c r="AL346" s="1">
        <v>1950</v>
      </c>
      <c r="AM346" s="1">
        <v>0.146666666666666</v>
      </c>
      <c r="AN346" s="2">
        <v>48</v>
      </c>
      <c r="AO346" s="1">
        <v>12.448191165923999</v>
      </c>
      <c r="AP346" s="1">
        <v>4631.9972755908902</v>
      </c>
      <c r="AQ346" s="1">
        <v>4644.4454667568198</v>
      </c>
      <c r="AR346" s="1">
        <v>435</v>
      </c>
      <c r="AS346" s="1">
        <v>1965</v>
      </c>
      <c r="AT346" s="1">
        <v>2400</v>
      </c>
      <c r="AU346" s="1">
        <v>0.18124999999999999</v>
      </c>
      <c r="AV346" s="2">
        <v>52</v>
      </c>
      <c r="AW346" s="1">
        <v>13.2234907150268</v>
      </c>
      <c r="AX346" s="1">
        <v>4662.5977728366797</v>
      </c>
      <c r="AY346" s="1">
        <v>4675.8212635517102</v>
      </c>
      <c r="AZ346" s="1">
        <v>586</v>
      </c>
      <c r="BA346" s="1">
        <v>2014</v>
      </c>
      <c r="BB346" s="1">
        <v>2600</v>
      </c>
      <c r="BC346" s="1">
        <v>0.22538461538461499</v>
      </c>
      <c r="BD346" s="2">
        <v>58</v>
      </c>
      <c r="BE346" s="1">
        <v>14.3677277565002</v>
      </c>
      <c r="BF346" s="1">
        <v>4668.2677111625599</v>
      </c>
      <c r="BG346" s="1">
        <v>4682.6354389190601</v>
      </c>
      <c r="BH346" s="1">
        <v>834</v>
      </c>
      <c r="BI346" s="1">
        <v>2066</v>
      </c>
      <c r="BJ346" s="1">
        <v>2900</v>
      </c>
      <c r="BK346" s="1">
        <v>0.28758620689655101</v>
      </c>
      <c r="BL346" s="2">
        <v>60</v>
      </c>
      <c r="BM346" s="1">
        <v>14.7481236457824</v>
      </c>
      <c r="BN346" s="1">
        <v>4668.7412750720896</v>
      </c>
      <c r="BO346" s="1">
        <v>4683.4893987178802</v>
      </c>
      <c r="BP346" s="1">
        <v>932</v>
      </c>
      <c r="BQ346" s="1">
        <v>2068</v>
      </c>
      <c r="BR346" s="1">
        <v>3000</v>
      </c>
      <c r="BS346" s="1">
        <v>0.31066666666666598</v>
      </c>
      <c r="BT346" s="2">
        <v>61</v>
      </c>
      <c r="BU346" s="1">
        <v>14.933729648590001</v>
      </c>
      <c r="BV346" s="1">
        <v>4668.9611110687201</v>
      </c>
      <c r="BW346" s="1">
        <v>4683.8948407173102</v>
      </c>
      <c r="BX346" s="1">
        <v>982</v>
      </c>
      <c r="BY346" s="1">
        <v>2068</v>
      </c>
      <c r="BZ346" s="1">
        <v>3050</v>
      </c>
      <c r="CA346" s="1">
        <v>0.32196721311475401</v>
      </c>
    </row>
    <row r="347" spans="1:79" x14ac:dyDescent="0.25">
      <c r="A347" s="1" t="s">
        <v>647</v>
      </c>
      <c r="B347" s="1" t="s">
        <v>99</v>
      </c>
      <c r="C347" s="1" t="s">
        <v>92</v>
      </c>
      <c r="D347" s="1" t="s">
        <v>90</v>
      </c>
      <c r="E347" s="1" t="s">
        <v>89</v>
      </c>
      <c r="F347" s="1" t="s">
        <v>83</v>
      </c>
      <c r="G347" s="1">
        <v>2</v>
      </c>
      <c r="H347" s="2">
        <v>6</v>
      </c>
      <c r="I347" s="1">
        <v>1.71559238433837</v>
      </c>
      <c r="J347" s="1">
        <v>244.135417222976</v>
      </c>
      <c r="K347" s="1">
        <v>245.85100960731501</v>
      </c>
      <c r="L347" s="1">
        <v>22</v>
      </c>
      <c r="M347" s="1">
        <v>278</v>
      </c>
      <c r="N347" s="1">
        <v>300</v>
      </c>
      <c r="O347" s="1">
        <v>7.3333333333333306E-2</v>
      </c>
      <c r="P347" s="2">
        <v>16</v>
      </c>
      <c r="Q347" s="1">
        <v>4.5850849151611301</v>
      </c>
      <c r="R347" s="1">
        <v>516.11145019531205</v>
      </c>
      <c r="S347" s="1">
        <v>520.69653511047295</v>
      </c>
      <c r="T347" s="1">
        <v>63</v>
      </c>
      <c r="U347" s="1">
        <v>737</v>
      </c>
      <c r="V347" s="1">
        <v>800</v>
      </c>
      <c r="W347" s="1">
        <v>7.8750000000000001E-2</v>
      </c>
      <c r="X347" s="2">
        <v>22</v>
      </c>
      <c r="Y347" s="1">
        <v>6.3522527217864901</v>
      </c>
      <c r="Z347" s="1">
        <v>642.66721630096401</v>
      </c>
      <c r="AA347" s="1">
        <v>649.01946902274994</v>
      </c>
      <c r="AB347" s="1">
        <v>99</v>
      </c>
      <c r="AC347" s="1">
        <v>1001</v>
      </c>
      <c r="AD347" s="1">
        <v>1100</v>
      </c>
      <c r="AE347" s="1">
        <v>0.09</v>
      </c>
      <c r="AF347" s="2">
        <v>39</v>
      </c>
      <c r="AG347" s="1">
        <v>12.4773740768432</v>
      </c>
      <c r="AH347" s="1">
        <v>883.58095812797501</v>
      </c>
      <c r="AI347" s="1">
        <v>896.05833220481804</v>
      </c>
      <c r="AJ347" s="1">
        <v>176</v>
      </c>
      <c r="AK347" s="1">
        <v>1774</v>
      </c>
      <c r="AL347" s="1">
        <v>1950</v>
      </c>
      <c r="AM347" s="1">
        <v>9.0256410256410194E-2</v>
      </c>
      <c r="AN347" s="2">
        <v>51</v>
      </c>
      <c r="AO347" s="1">
        <v>17.905209541320801</v>
      </c>
      <c r="AP347" s="1">
        <v>977.368743658065</v>
      </c>
      <c r="AQ347" s="1">
        <v>995.27395319938603</v>
      </c>
      <c r="AR347" s="1">
        <v>240</v>
      </c>
      <c r="AS347" s="1">
        <v>2310</v>
      </c>
      <c r="AT347" s="1">
        <v>2550</v>
      </c>
      <c r="AU347" s="1">
        <v>9.41176470588235E-2</v>
      </c>
      <c r="AV347" s="2">
        <v>63</v>
      </c>
      <c r="AW347" s="1">
        <v>21.396490097045898</v>
      </c>
      <c r="AX347" s="1">
        <v>1030.25036907196</v>
      </c>
      <c r="AY347" s="1">
        <v>1051.646859169</v>
      </c>
      <c r="AZ347" s="1">
        <v>339</v>
      </c>
      <c r="BA347" s="1">
        <v>2811</v>
      </c>
      <c r="BB347" s="1">
        <v>3150</v>
      </c>
      <c r="BC347" s="1">
        <v>0.107619047619047</v>
      </c>
      <c r="BD347" s="2">
        <v>70</v>
      </c>
      <c r="BE347" s="1">
        <v>23.712831497192301</v>
      </c>
      <c r="BF347" s="1">
        <v>1040.3569021224901</v>
      </c>
      <c r="BG347" s="1">
        <v>1064.0697336196899</v>
      </c>
      <c r="BH347" s="1">
        <v>410</v>
      </c>
      <c r="BI347" s="1">
        <v>3090</v>
      </c>
      <c r="BJ347" s="1">
        <v>3500</v>
      </c>
      <c r="BK347" s="1">
        <v>0.11714285714285699</v>
      </c>
      <c r="BL347" s="2">
        <v>72</v>
      </c>
      <c r="BM347" s="1">
        <v>24.269331455230699</v>
      </c>
      <c r="BN347" s="1">
        <v>1041.70585107803</v>
      </c>
      <c r="BO347" s="1">
        <v>1065.9751825332601</v>
      </c>
      <c r="BP347" s="1">
        <v>442</v>
      </c>
      <c r="BQ347" s="1">
        <v>3158</v>
      </c>
      <c r="BR347" s="1">
        <v>3600</v>
      </c>
      <c r="BS347" s="1">
        <v>0.122777777777777</v>
      </c>
      <c r="BT347" s="2">
        <v>75</v>
      </c>
      <c r="BU347" s="1">
        <v>25.1127543449401</v>
      </c>
      <c r="BV347" s="1">
        <v>1042.6525671482</v>
      </c>
      <c r="BW347" s="1">
        <v>1067.7653214931399</v>
      </c>
      <c r="BX347" s="1">
        <v>523</v>
      </c>
      <c r="BY347" s="1">
        <v>3227</v>
      </c>
      <c r="BZ347" s="1">
        <v>3750</v>
      </c>
      <c r="CA347" s="1">
        <v>0.13946666666666599</v>
      </c>
    </row>
    <row r="348" spans="1:79" x14ac:dyDescent="0.25">
      <c r="A348" s="1" t="s">
        <v>664</v>
      </c>
      <c r="B348" s="1" t="s">
        <v>99</v>
      </c>
      <c r="C348" s="1" t="s">
        <v>92</v>
      </c>
      <c r="D348" s="1" t="s">
        <v>90</v>
      </c>
      <c r="E348" s="1" t="s">
        <v>89</v>
      </c>
      <c r="F348" s="1" t="s">
        <v>83</v>
      </c>
      <c r="G348" s="1">
        <v>3</v>
      </c>
      <c r="H348" s="2">
        <v>5</v>
      </c>
      <c r="I348" s="1">
        <v>1.6656143665313701</v>
      </c>
      <c r="J348" s="1">
        <v>207.59670162200899</v>
      </c>
      <c r="K348" s="1">
        <v>209.26231598854</v>
      </c>
      <c r="L348" s="1">
        <v>31</v>
      </c>
      <c r="M348" s="1">
        <v>219</v>
      </c>
      <c r="N348" s="1">
        <v>250</v>
      </c>
      <c r="O348" s="1">
        <v>0.124</v>
      </c>
      <c r="P348" s="2">
        <v>8</v>
      </c>
      <c r="Q348" s="1">
        <v>3.0035200119018501</v>
      </c>
      <c r="R348" s="1">
        <v>292.60510873794499</v>
      </c>
      <c r="S348" s="1">
        <v>295.60862874984701</v>
      </c>
      <c r="T348" s="1">
        <v>45</v>
      </c>
      <c r="U348" s="1">
        <v>355</v>
      </c>
      <c r="V348" s="1">
        <v>400</v>
      </c>
      <c r="W348" s="1">
        <v>0.1125</v>
      </c>
      <c r="X348" s="2">
        <v>25</v>
      </c>
      <c r="Y348" s="1">
        <v>7.87871813774108</v>
      </c>
      <c r="Z348" s="1">
        <v>634.79467034339905</v>
      </c>
      <c r="AA348" s="1">
        <v>642.67338848114002</v>
      </c>
      <c r="AB348" s="1">
        <v>132</v>
      </c>
      <c r="AC348" s="1">
        <v>1118</v>
      </c>
      <c r="AD348" s="1">
        <v>1250</v>
      </c>
      <c r="AE348" s="1">
        <v>0.1056</v>
      </c>
      <c r="AF348" s="2">
        <v>39</v>
      </c>
      <c r="AG348" s="1">
        <v>12.322702646255401</v>
      </c>
      <c r="AH348" s="1">
        <v>794.96903276443402</v>
      </c>
      <c r="AI348" s="1">
        <v>807.29173541068997</v>
      </c>
      <c r="AJ348" s="1">
        <v>206</v>
      </c>
      <c r="AK348" s="1">
        <v>1744</v>
      </c>
      <c r="AL348" s="1">
        <v>1950</v>
      </c>
      <c r="AM348" s="1">
        <v>0.105641025641025</v>
      </c>
      <c r="AN348" s="2">
        <v>51</v>
      </c>
      <c r="AO348" s="1">
        <v>15.7827475070953</v>
      </c>
      <c r="AP348" s="1">
        <v>879.18212699890103</v>
      </c>
      <c r="AQ348" s="1">
        <v>894.96487450599602</v>
      </c>
      <c r="AR348" s="1">
        <v>278</v>
      </c>
      <c r="AS348" s="1">
        <v>2272</v>
      </c>
      <c r="AT348" s="1">
        <v>2550</v>
      </c>
      <c r="AU348" s="1">
        <v>0.109019607843137</v>
      </c>
      <c r="AV348" s="2">
        <v>61</v>
      </c>
      <c r="AW348" s="1">
        <v>18.743031263351401</v>
      </c>
      <c r="AX348" s="1">
        <v>912.30654859542801</v>
      </c>
      <c r="AY348" s="1">
        <v>931.049579858779</v>
      </c>
      <c r="AZ348" s="1">
        <v>335</v>
      </c>
      <c r="BA348" s="1">
        <v>2715</v>
      </c>
      <c r="BB348" s="1">
        <v>3050</v>
      </c>
      <c r="BC348" s="1">
        <v>0.10983606557377</v>
      </c>
      <c r="BD348" s="2">
        <v>70</v>
      </c>
      <c r="BE348" s="1">
        <v>21.700808286666799</v>
      </c>
      <c r="BF348" s="1">
        <v>924.35039377212502</v>
      </c>
      <c r="BG348" s="1">
        <v>946.051202058792</v>
      </c>
      <c r="BH348" s="1">
        <v>465</v>
      </c>
      <c r="BI348" s="1">
        <v>3035</v>
      </c>
      <c r="BJ348" s="1">
        <v>3500</v>
      </c>
      <c r="BK348" s="1">
        <v>0.13285714285714201</v>
      </c>
      <c r="BL348" s="2">
        <v>72</v>
      </c>
      <c r="BM348" s="1">
        <v>22.262307167053201</v>
      </c>
      <c r="BN348" s="1">
        <v>924.98427581787098</v>
      </c>
      <c r="BO348" s="1">
        <v>947.24658298492398</v>
      </c>
      <c r="BP348" s="1">
        <v>521</v>
      </c>
      <c r="BQ348" s="1">
        <v>3079</v>
      </c>
      <c r="BR348" s="1">
        <v>3600</v>
      </c>
      <c r="BS348" s="1">
        <v>0.144722222222222</v>
      </c>
      <c r="BT348" s="2">
        <v>73</v>
      </c>
      <c r="BU348" s="1">
        <v>22.543162107467602</v>
      </c>
      <c r="BV348" s="1">
        <v>925.20509791374195</v>
      </c>
      <c r="BW348" s="1">
        <v>947.74826002120903</v>
      </c>
      <c r="BX348" s="1">
        <v>563</v>
      </c>
      <c r="BY348" s="1">
        <v>3087</v>
      </c>
      <c r="BZ348" s="1">
        <v>3650</v>
      </c>
      <c r="CA348" s="1">
        <v>0.154246575342465</v>
      </c>
    </row>
    <row r="349" spans="1:79" x14ac:dyDescent="0.25">
      <c r="A349" s="1" t="s">
        <v>337</v>
      </c>
      <c r="B349" s="1" t="s">
        <v>99</v>
      </c>
      <c r="C349" s="1" t="s">
        <v>78</v>
      </c>
      <c r="D349" s="1" t="s">
        <v>90</v>
      </c>
      <c r="E349" s="1" t="s">
        <v>88</v>
      </c>
      <c r="F349" s="1" t="s">
        <v>85</v>
      </c>
      <c r="G349" s="1">
        <v>3</v>
      </c>
      <c r="H349" s="2">
        <v>30</v>
      </c>
      <c r="I349" s="1">
        <v>3.4926595687866202</v>
      </c>
      <c r="J349" s="1">
        <v>150.27920126914901</v>
      </c>
      <c r="K349" s="1">
        <v>153.771860837936</v>
      </c>
      <c r="L349" s="1">
        <v>250</v>
      </c>
      <c r="M349" s="1">
        <v>1250</v>
      </c>
      <c r="N349" s="1">
        <v>1500</v>
      </c>
      <c r="O349" s="1">
        <v>0.16666666666666599</v>
      </c>
      <c r="P349" s="2">
        <v>34</v>
      </c>
      <c r="Q349" s="1">
        <v>3.8514933586120601</v>
      </c>
      <c r="R349" s="1">
        <v>160.70748925209</v>
      </c>
      <c r="S349" s="1">
        <v>164.558982610702</v>
      </c>
      <c r="T349" s="1">
        <v>320</v>
      </c>
      <c r="U349" s="1">
        <v>1380</v>
      </c>
      <c r="V349" s="1">
        <v>1700</v>
      </c>
      <c r="W349" s="1">
        <v>0.188235294117647</v>
      </c>
      <c r="X349" s="2">
        <v>36</v>
      </c>
      <c r="Y349" s="1">
        <v>4.0290284156799299</v>
      </c>
      <c r="Z349" s="1">
        <v>164.278920412063</v>
      </c>
      <c r="AA349" s="1">
        <v>168.30794882774299</v>
      </c>
      <c r="AB349" s="1">
        <v>360</v>
      </c>
      <c r="AC349" s="1">
        <v>1440</v>
      </c>
      <c r="AD349" s="1">
        <v>1800</v>
      </c>
      <c r="AE349" s="1">
        <v>0.2</v>
      </c>
      <c r="AF349" s="2">
        <v>40</v>
      </c>
      <c r="AG349" s="1">
        <v>4.3759005069732604</v>
      </c>
      <c r="AH349" s="1">
        <v>170.58704924583401</v>
      </c>
      <c r="AI349" s="1">
        <v>174.96294975280699</v>
      </c>
      <c r="AJ349" s="1">
        <v>452</v>
      </c>
      <c r="AK349" s="1">
        <v>1548</v>
      </c>
      <c r="AL349" s="1">
        <v>2000</v>
      </c>
      <c r="AM349" s="1">
        <v>0.22600000000000001</v>
      </c>
      <c r="AN349" s="2">
        <v>43</v>
      </c>
      <c r="AO349" s="1">
        <v>4.6309566497802699</v>
      </c>
      <c r="AP349" s="1">
        <v>173.236995458602</v>
      </c>
      <c r="AQ349" s="1">
        <v>177.86795210838301</v>
      </c>
      <c r="AR349" s="1">
        <v>518</v>
      </c>
      <c r="AS349" s="1">
        <v>1632</v>
      </c>
      <c r="AT349" s="1">
        <v>2150</v>
      </c>
      <c r="AU349" s="1">
        <v>0.240930232558139</v>
      </c>
      <c r="AV349" s="2">
        <v>45</v>
      </c>
      <c r="AW349" s="1">
        <v>4.8061947822570801</v>
      </c>
      <c r="AX349" s="1">
        <v>174.46891140937799</v>
      </c>
      <c r="AY349" s="1">
        <v>179.27510619163499</v>
      </c>
      <c r="AZ349" s="1">
        <v>573</v>
      </c>
      <c r="BA349" s="1">
        <v>1677</v>
      </c>
      <c r="BB349" s="1">
        <v>2250</v>
      </c>
      <c r="BC349" s="1">
        <v>0.25466666666666599</v>
      </c>
      <c r="BD349" s="2">
        <v>47</v>
      </c>
      <c r="BE349" s="1">
        <v>5.0963506698608398</v>
      </c>
      <c r="BF349" s="1">
        <v>175.02339720725999</v>
      </c>
      <c r="BG349" s="1">
        <v>180.11974787712001</v>
      </c>
      <c r="BH349" s="1">
        <v>615</v>
      </c>
      <c r="BI349" s="1">
        <v>1735</v>
      </c>
      <c r="BJ349" s="1">
        <v>2350</v>
      </c>
      <c r="BK349" s="1">
        <v>0.26170212765957401</v>
      </c>
      <c r="BL349" s="2">
        <v>48</v>
      </c>
      <c r="BM349" s="1">
        <v>5.3959567546844402</v>
      </c>
      <c r="BN349" s="1">
        <v>175.68658709525999</v>
      </c>
      <c r="BO349" s="1">
        <v>181.08254384994501</v>
      </c>
      <c r="BP349" s="1">
        <v>658</v>
      </c>
      <c r="BQ349" s="1">
        <v>1742</v>
      </c>
      <c r="BR349" s="1">
        <v>2400</v>
      </c>
      <c r="BS349" s="1">
        <v>0.274166666666666</v>
      </c>
      <c r="BT349" s="2">
        <v>49</v>
      </c>
      <c r="BU349" s="1">
        <v>5.6013448238372803</v>
      </c>
      <c r="BV349" s="1">
        <v>175.88628220558101</v>
      </c>
      <c r="BW349" s="1">
        <v>181.48762702941801</v>
      </c>
      <c r="BX349" s="1">
        <v>707</v>
      </c>
      <c r="BY349" s="1">
        <v>1742</v>
      </c>
      <c r="BZ349" s="1">
        <v>2449</v>
      </c>
      <c r="CA349" s="1">
        <v>0.28868926092282499</v>
      </c>
    </row>
    <row r="350" spans="1:79" x14ac:dyDescent="0.25">
      <c r="A350" s="1" t="s">
        <v>355</v>
      </c>
      <c r="B350" s="1" t="s">
        <v>99</v>
      </c>
      <c r="C350" s="1" t="s">
        <v>91</v>
      </c>
      <c r="D350" s="1" t="s">
        <v>79</v>
      </c>
      <c r="E350" s="1" t="s">
        <v>88</v>
      </c>
      <c r="F350" s="1" t="s">
        <v>81</v>
      </c>
      <c r="G350" s="1">
        <v>5</v>
      </c>
      <c r="H350" s="2">
        <v>31</v>
      </c>
      <c r="I350" s="1">
        <v>6.2904751300811697</v>
      </c>
      <c r="J350" s="1">
        <v>2435.3844070434502</v>
      </c>
      <c r="K350" s="1">
        <v>2441.67488217353</v>
      </c>
      <c r="L350" s="1">
        <v>326</v>
      </c>
      <c r="M350" s="1">
        <v>1224</v>
      </c>
      <c r="N350" s="1">
        <v>1550</v>
      </c>
      <c r="O350" s="1">
        <v>0.21032258064516099</v>
      </c>
      <c r="P350" s="2">
        <v>32</v>
      </c>
      <c r="Q350" s="1">
        <v>6.5266029834747297</v>
      </c>
      <c r="R350" s="1">
        <v>2447.2500860690998</v>
      </c>
      <c r="S350" s="1">
        <v>2453.77668905258</v>
      </c>
      <c r="T350" s="1">
        <v>343</v>
      </c>
      <c r="U350" s="1">
        <v>1257</v>
      </c>
      <c r="V350" s="1">
        <v>1600</v>
      </c>
      <c r="W350" s="1">
        <v>0.21437500000000001</v>
      </c>
      <c r="X350" s="2">
        <v>36</v>
      </c>
      <c r="Y350" s="1">
        <v>7.1694028377532897</v>
      </c>
      <c r="Z350" s="1">
        <v>2480.12225198745</v>
      </c>
      <c r="AA350" s="1">
        <v>2487.2916548252101</v>
      </c>
      <c r="AB350" s="1">
        <v>410</v>
      </c>
      <c r="AC350" s="1">
        <v>1390</v>
      </c>
      <c r="AD350" s="1">
        <v>1800</v>
      </c>
      <c r="AE350" s="1">
        <v>0.227777777777777</v>
      </c>
      <c r="AF350" s="2">
        <v>40</v>
      </c>
      <c r="AG350" s="1">
        <v>8.5714964866638095</v>
      </c>
      <c r="AH350" s="1">
        <v>2496.0065090656199</v>
      </c>
      <c r="AI350" s="1">
        <v>2504.5780055522901</v>
      </c>
      <c r="AJ350" s="1">
        <v>490</v>
      </c>
      <c r="AK350" s="1">
        <v>1510</v>
      </c>
      <c r="AL350" s="1">
        <v>2000</v>
      </c>
      <c r="AM350" s="1">
        <v>0.245</v>
      </c>
      <c r="AN350" s="2">
        <v>44</v>
      </c>
      <c r="AO350" s="1">
        <v>9.2141525745391792</v>
      </c>
      <c r="AP350" s="1">
        <v>2503.28320670127</v>
      </c>
      <c r="AQ350" s="1">
        <v>2512.4973592758101</v>
      </c>
      <c r="AR350" s="1">
        <v>579</v>
      </c>
      <c r="AS350" s="1">
        <v>1621</v>
      </c>
      <c r="AT350" s="1">
        <v>2200</v>
      </c>
      <c r="AU350" s="1">
        <v>0.26318181818181802</v>
      </c>
      <c r="AV350" s="2">
        <v>47</v>
      </c>
      <c r="AW350" s="1">
        <v>9.6945436000823904</v>
      </c>
      <c r="AX350" s="1">
        <v>2505.7613768577498</v>
      </c>
      <c r="AY350" s="1">
        <v>2515.45592045784</v>
      </c>
      <c r="AZ350" s="1">
        <v>655</v>
      </c>
      <c r="BA350" s="1">
        <v>1695</v>
      </c>
      <c r="BB350" s="1">
        <v>2350</v>
      </c>
      <c r="BC350" s="1">
        <v>0.278723404255319</v>
      </c>
      <c r="BD350" s="2">
        <v>50</v>
      </c>
      <c r="BE350" s="1">
        <v>10.1753866672515</v>
      </c>
      <c r="BF350" s="1">
        <v>2507.2826747894201</v>
      </c>
      <c r="BG350" s="1">
        <v>2517.4580614566798</v>
      </c>
      <c r="BH350" s="1">
        <v>742</v>
      </c>
      <c r="BI350" s="1">
        <v>1725</v>
      </c>
      <c r="BJ350" s="1">
        <v>2467</v>
      </c>
      <c r="BK350" s="1">
        <v>0.30077016619375702</v>
      </c>
      <c r="BL350" s="2">
        <v>51</v>
      </c>
      <c r="BM350" s="1">
        <v>10.414173603057799</v>
      </c>
      <c r="BN350" s="1">
        <v>2507.7814459800702</v>
      </c>
      <c r="BO350" s="1">
        <v>2518.1956195831299</v>
      </c>
      <c r="BP350" s="1">
        <v>791</v>
      </c>
      <c r="BQ350" s="1">
        <v>1726</v>
      </c>
      <c r="BR350" s="1">
        <v>2517</v>
      </c>
      <c r="BS350" s="1">
        <v>0.31426301152165198</v>
      </c>
      <c r="BT350" s="2">
        <v>52</v>
      </c>
      <c r="BU350" s="1">
        <v>10.5773875713348</v>
      </c>
      <c r="BV350" s="1">
        <v>2508.2712111473002</v>
      </c>
      <c r="BW350" s="1">
        <v>2518.84859871864</v>
      </c>
      <c r="BX350" s="1">
        <v>841</v>
      </c>
      <c r="BY350" s="1">
        <v>1726</v>
      </c>
      <c r="BZ350" s="1">
        <v>2567</v>
      </c>
      <c r="CA350" s="1">
        <v>0.32761978963770899</v>
      </c>
    </row>
    <row r="351" spans="1:79" x14ac:dyDescent="0.25">
      <c r="A351" s="1" t="s">
        <v>381</v>
      </c>
      <c r="B351" s="1" t="s">
        <v>99</v>
      </c>
      <c r="C351" s="1" t="s">
        <v>92</v>
      </c>
      <c r="D351" s="1" t="s">
        <v>79</v>
      </c>
      <c r="E351" s="1" t="s">
        <v>88</v>
      </c>
      <c r="F351" s="1" t="s">
        <v>85</v>
      </c>
      <c r="G351" s="1">
        <v>3</v>
      </c>
      <c r="H351" s="2">
        <v>30</v>
      </c>
      <c r="I351" s="1">
        <v>5.9948999881744296</v>
      </c>
      <c r="J351" s="1">
        <v>882.61675500869706</v>
      </c>
      <c r="K351" s="1">
        <v>888.61165499687195</v>
      </c>
      <c r="L351" s="1">
        <v>315</v>
      </c>
      <c r="M351" s="1">
        <v>1185</v>
      </c>
      <c r="N351" s="1">
        <v>1500</v>
      </c>
      <c r="O351" s="1">
        <v>0.21</v>
      </c>
      <c r="P351" s="2">
        <v>32</v>
      </c>
      <c r="Q351" s="1">
        <v>6.3317358493804896</v>
      </c>
      <c r="R351" s="1">
        <v>960.16106009483303</v>
      </c>
      <c r="S351" s="1">
        <v>966.49279594421296</v>
      </c>
      <c r="T351" s="1">
        <v>346</v>
      </c>
      <c r="U351" s="1">
        <v>1254</v>
      </c>
      <c r="V351" s="1">
        <v>1600</v>
      </c>
      <c r="W351" s="1">
        <v>0.21625</v>
      </c>
      <c r="X351" s="2">
        <v>35</v>
      </c>
      <c r="Y351" s="1">
        <v>6.8085088729858398</v>
      </c>
      <c r="Z351" s="1">
        <v>1038.4273583889001</v>
      </c>
      <c r="AA351" s="1">
        <v>1045.23586726188</v>
      </c>
      <c r="AB351" s="1">
        <v>391</v>
      </c>
      <c r="AC351" s="1">
        <v>1359</v>
      </c>
      <c r="AD351" s="1">
        <v>1750</v>
      </c>
      <c r="AE351" s="1">
        <v>0.223428571428571</v>
      </c>
      <c r="AF351" s="2">
        <v>40</v>
      </c>
      <c r="AG351" s="1">
        <v>7.6100821495056099</v>
      </c>
      <c r="AH351" s="1">
        <v>1171.5743894576999</v>
      </c>
      <c r="AI351" s="1">
        <v>1179.1844716072001</v>
      </c>
      <c r="AJ351" s="1">
        <v>483</v>
      </c>
      <c r="AK351" s="1">
        <v>1517</v>
      </c>
      <c r="AL351" s="1">
        <v>2000</v>
      </c>
      <c r="AM351" s="1">
        <v>0.24149999999999999</v>
      </c>
      <c r="AN351" s="2">
        <v>44</v>
      </c>
      <c r="AO351" s="1">
        <v>8.2576041221618599</v>
      </c>
      <c r="AP351" s="1">
        <v>1251.9017124176</v>
      </c>
      <c r="AQ351" s="1">
        <v>1260.1593165397601</v>
      </c>
      <c r="AR351" s="1">
        <v>582</v>
      </c>
      <c r="AS351" s="1">
        <v>1618</v>
      </c>
      <c r="AT351" s="1">
        <v>2200</v>
      </c>
      <c r="AU351" s="1">
        <v>0.26454545454545397</v>
      </c>
      <c r="AV351" s="2">
        <v>50</v>
      </c>
      <c r="AW351" s="1">
        <v>9.8880341053008998</v>
      </c>
      <c r="AX351" s="1">
        <v>1340.43312430381</v>
      </c>
      <c r="AY351" s="1">
        <v>1350.32115840911</v>
      </c>
      <c r="AZ351" s="1">
        <v>687</v>
      </c>
      <c r="BA351" s="1">
        <v>1813</v>
      </c>
      <c r="BB351" s="1">
        <v>2500</v>
      </c>
      <c r="BC351" s="1">
        <v>0.27479999999999999</v>
      </c>
      <c r="BD351" s="2">
        <v>54</v>
      </c>
      <c r="BE351" s="1">
        <v>10.9675221443176</v>
      </c>
      <c r="BF351" s="1">
        <v>1390.95854830741</v>
      </c>
      <c r="BG351" s="1">
        <v>1401.9260704517301</v>
      </c>
      <c r="BH351" s="1">
        <v>838</v>
      </c>
      <c r="BI351" s="1">
        <v>1862</v>
      </c>
      <c r="BJ351" s="1">
        <v>2700</v>
      </c>
      <c r="BK351" s="1">
        <v>0.31037037037037002</v>
      </c>
      <c r="BL351" s="2">
        <v>54</v>
      </c>
      <c r="BM351" s="1">
        <v>10.9675221443176</v>
      </c>
      <c r="BN351" s="1">
        <v>1390.95854830741</v>
      </c>
      <c r="BO351" s="1">
        <v>1401.9260704517301</v>
      </c>
      <c r="BP351" s="1">
        <v>838</v>
      </c>
      <c r="BQ351" s="1">
        <v>1862</v>
      </c>
      <c r="BR351" s="1">
        <v>2700</v>
      </c>
      <c r="BS351" s="1">
        <v>0.31037037037037002</v>
      </c>
      <c r="BT351" s="2">
        <v>54</v>
      </c>
      <c r="BU351" s="1">
        <v>10.9675221443176</v>
      </c>
      <c r="BV351" s="1">
        <v>1390.95854830741</v>
      </c>
      <c r="BW351" s="1">
        <v>1401.9260704517301</v>
      </c>
      <c r="BX351" s="1">
        <v>838</v>
      </c>
      <c r="BY351" s="1">
        <v>1862</v>
      </c>
      <c r="BZ351" s="1">
        <v>2700</v>
      </c>
      <c r="CA351" s="1">
        <v>0.31037037037037002</v>
      </c>
    </row>
    <row r="352" spans="1:79" x14ac:dyDescent="0.25">
      <c r="A352" s="1" t="s">
        <v>387</v>
      </c>
      <c r="B352" s="1" t="s">
        <v>99</v>
      </c>
      <c r="C352" s="1" t="s">
        <v>78</v>
      </c>
      <c r="D352" s="1" t="s">
        <v>90</v>
      </c>
      <c r="E352" s="1" t="s">
        <v>88</v>
      </c>
      <c r="F352" s="1" t="s">
        <v>81</v>
      </c>
      <c r="G352" s="1">
        <v>1</v>
      </c>
      <c r="H352" s="2">
        <v>33</v>
      </c>
      <c r="I352" s="1">
        <v>4.5910522937774596</v>
      </c>
      <c r="J352" s="1">
        <v>2994.2785904407501</v>
      </c>
      <c r="K352" s="1">
        <v>2998.8696427345199</v>
      </c>
      <c r="L352" s="1">
        <v>266</v>
      </c>
      <c r="M352" s="1">
        <v>1384</v>
      </c>
      <c r="N352" s="1">
        <v>1650</v>
      </c>
      <c r="O352" s="1">
        <v>0.161212121212121</v>
      </c>
      <c r="P352" s="2">
        <v>34</v>
      </c>
      <c r="Q352" s="1">
        <v>4.6827182769775302</v>
      </c>
      <c r="R352" s="1">
        <v>3018.7864403724602</v>
      </c>
      <c r="S352" s="1">
        <v>3023.46915864944</v>
      </c>
      <c r="T352" s="1">
        <v>287</v>
      </c>
      <c r="U352" s="1">
        <v>1413</v>
      </c>
      <c r="V352" s="1">
        <v>1700</v>
      </c>
      <c r="W352" s="1">
        <v>0.16882352941176401</v>
      </c>
      <c r="X352" s="2">
        <v>36</v>
      </c>
      <c r="Y352" s="1">
        <v>4.86688232421875</v>
      </c>
      <c r="Z352" s="1">
        <v>3050.81962919235</v>
      </c>
      <c r="AA352" s="1">
        <v>3055.6865115165701</v>
      </c>
      <c r="AB352" s="1">
        <v>335</v>
      </c>
      <c r="AC352" s="1">
        <v>1465</v>
      </c>
      <c r="AD352" s="1">
        <v>1800</v>
      </c>
      <c r="AE352" s="1">
        <v>0.18611111111111101</v>
      </c>
      <c r="AF352" s="2">
        <v>40</v>
      </c>
      <c r="AG352" s="1">
        <v>5.2045125961303702</v>
      </c>
      <c r="AH352" s="1">
        <v>3076.85631275177</v>
      </c>
      <c r="AI352" s="1">
        <v>3082.0608253478999</v>
      </c>
      <c r="AJ352" s="1">
        <v>440</v>
      </c>
      <c r="AK352" s="1">
        <v>1560</v>
      </c>
      <c r="AL352" s="1">
        <v>2000</v>
      </c>
      <c r="AM352" s="1">
        <v>0.22</v>
      </c>
      <c r="AN352" s="2">
        <v>46</v>
      </c>
      <c r="AO352" s="1">
        <v>5.7054147720336896</v>
      </c>
      <c r="AP352" s="1">
        <v>3085.3105700015999</v>
      </c>
      <c r="AQ352" s="1">
        <v>3091.01598477363</v>
      </c>
      <c r="AR352" s="1">
        <v>551</v>
      </c>
      <c r="AS352" s="1">
        <v>1749</v>
      </c>
      <c r="AT352" s="1">
        <v>2300</v>
      </c>
      <c r="AU352" s="1">
        <v>0.23956521739130399</v>
      </c>
      <c r="AV352" s="2">
        <v>48</v>
      </c>
      <c r="AW352" s="1">
        <v>5.8709797859191797</v>
      </c>
      <c r="AX352" s="1">
        <v>3086.1794178485802</v>
      </c>
      <c r="AY352" s="1">
        <v>3092.0503976344999</v>
      </c>
      <c r="AZ352" s="1">
        <v>613</v>
      </c>
      <c r="BA352" s="1">
        <v>1787</v>
      </c>
      <c r="BB352" s="1">
        <v>2400</v>
      </c>
      <c r="BC352" s="1">
        <v>0.25541666666666601</v>
      </c>
      <c r="BD352" s="2">
        <v>53</v>
      </c>
      <c r="BE352" s="1">
        <v>6.2838599681854204</v>
      </c>
      <c r="BF352" s="1">
        <v>3087.5140423774701</v>
      </c>
      <c r="BG352" s="1">
        <v>3093.7979023456501</v>
      </c>
      <c r="BH352" s="1">
        <v>738</v>
      </c>
      <c r="BI352" s="1">
        <v>1912</v>
      </c>
      <c r="BJ352" s="1">
        <v>2650</v>
      </c>
      <c r="BK352" s="1">
        <v>0.27849056603773498</v>
      </c>
      <c r="BL352" s="2">
        <v>55</v>
      </c>
      <c r="BM352" s="1">
        <v>6.4517257213592503</v>
      </c>
      <c r="BN352" s="1">
        <v>3087.9480502605402</v>
      </c>
      <c r="BO352" s="1">
        <v>3094.3997759818999</v>
      </c>
      <c r="BP352" s="1">
        <v>803</v>
      </c>
      <c r="BQ352" s="1">
        <v>1947</v>
      </c>
      <c r="BR352" s="1">
        <v>2750</v>
      </c>
      <c r="BS352" s="1">
        <v>0.29199999999999998</v>
      </c>
      <c r="BT352" s="2">
        <v>56</v>
      </c>
      <c r="BU352" s="1">
        <v>6.5349397659301696</v>
      </c>
      <c r="BV352" s="1">
        <v>3088.1554613113399</v>
      </c>
      <c r="BW352" s="1">
        <v>3094.6904010772701</v>
      </c>
      <c r="BX352" s="1">
        <v>852</v>
      </c>
      <c r="BY352" s="1">
        <v>1947</v>
      </c>
      <c r="BZ352" s="1">
        <v>2799</v>
      </c>
      <c r="CA352" s="1">
        <v>0.30439442658092097</v>
      </c>
    </row>
    <row r="353" spans="1:79" x14ac:dyDescent="0.25">
      <c r="A353" s="1" t="s">
        <v>390</v>
      </c>
      <c r="B353" s="1" t="s">
        <v>99</v>
      </c>
      <c r="C353" s="1" t="s">
        <v>93</v>
      </c>
      <c r="D353" s="1" t="s">
        <v>90</v>
      </c>
      <c r="E353" s="1" t="s">
        <v>88</v>
      </c>
      <c r="F353" s="1" t="s">
        <v>82</v>
      </c>
      <c r="G353" s="1">
        <v>2</v>
      </c>
      <c r="H353" s="2">
        <v>23</v>
      </c>
      <c r="I353" s="1">
        <v>2.3891437053680402</v>
      </c>
      <c r="J353" s="1">
        <v>369.61732077598498</v>
      </c>
      <c r="K353" s="1">
        <v>372.00646448135302</v>
      </c>
      <c r="L353" s="1">
        <v>283</v>
      </c>
      <c r="M353" s="1">
        <v>867</v>
      </c>
      <c r="N353" s="1">
        <v>1150</v>
      </c>
      <c r="O353" s="1">
        <v>0.24608695652173901</v>
      </c>
      <c r="P353" s="2">
        <v>29</v>
      </c>
      <c r="Q353" s="1">
        <v>3.0924820899963299</v>
      </c>
      <c r="R353" s="1">
        <v>384.99958157539299</v>
      </c>
      <c r="S353" s="1">
        <v>388.09206366539001</v>
      </c>
      <c r="T353" s="1">
        <v>357</v>
      </c>
      <c r="U353" s="1">
        <v>1093</v>
      </c>
      <c r="V353" s="1">
        <v>1450</v>
      </c>
      <c r="W353" s="1">
        <v>0.24620689655172401</v>
      </c>
      <c r="X353" s="2">
        <v>32</v>
      </c>
      <c r="Y353" s="1">
        <v>3.32456922531127</v>
      </c>
      <c r="Z353" s="1">
        <v>388.48913836479102</v>
      </c>
      <c r="AA353" s="1">
        <v>391.81370759010298</v>
      </c>
      <c r="AB353" s="1">
        <v>404</v>
      </c>
      <c r="AC353" s="1">
        <v>1196</v>
      </c>
      <c r="AD353" s="1">
        <v>1600</v>
      </c>
      <c r="AE353" s="1">
        <v>0.2525</v>
      </c>
      <c r="AF353" s="2">
        <v>40</v>
      </c>
      <c r="AG353" s="1">
        <v>3.9454958438873202</v>
      </c>
      <c r="AH353" s="1">
        <v>393.29034852981499</v>
      </c>
      <c r="AI353" s="1">
        <v>397.235844373703</v>
      </c>
      <c r="AJ353" s="1">
        <v>523</v>
      </c>
      <c r="AK353" s="1">
        <v>1477</v>
      </c>
      <c r="AL353" s="1">
        <v>2000</v>
      </c>
      <c r="AM353" s="1">
        <v>0.26150000000000001</v>
      </c>
      <c r="AN353" s="2">
        <v>45</v>
      </c>
      <c r="AO353" s="1">
        <v>4.34262871742248</v>
      </c>
      <c r="AP353" s="1">
        <v>394.99333834648098</v>
      </c>
      <c r="AQ353" s="1">
        <v>399.33596706390301</v>
      </c>
      <c r="AR353" s="1">
        <v>665</v>
      </c>
      <c r="AS353" s="1">
        <v>1585</v>
      </c>
      <c r="AT353" s="1">
        <v>2250</v>
      </c>
      <c r="AU353" s="1">
        <v>0.29555555555555502</v>
      </c>
      <c r="AV353" s="2">
        <v>51</v>
      </c>
      <c r="AW353" s="1">
        <v>4.9816157817840496</v>
      </c>
      <c r="AX353" s="1">
        <v>396.92105841636601</v>
      </c>
      <c r="AY353" s="1">
        <v>401.90267419815001</v>
      </c>
      <c r="AZ353" s="1">
        <v>823</v>
      </c>
      <c r="BA353" s="1">
        <v>1714</v>
      </c>
      <c r="BB353" s="1">
        <v>2537</v>
      </c>
      <c r="BC353" s="1">
        <v>0.32439889633425301</v>
      </c>
      <c r="BD353" s="2">
        <v>53</v>
      </c>
      <c r="BE353" s="1">
        <v>5.1465528011322004</v>
      </c>
      <c r="BF353" s="1">
        <v>397.39001131057699</v>
      </c>
      <c r="BG353" s="1">
        <v>402.53656411170903</v>
      </c>
      <c r="BH353" s="1">
        <v>898</v>
      </c>
      <c r="BI353" s="1">
        <v>1739</v>
      </c>
      <c r="BJ353" s="1">
        <v>2637</v>
      </c>
      <c r="BK353" s="1">
        <v>0.340538490709139</v>
      </c>
      <c r="BL353" s="2">
        <v>55</v>
      </c>
      <c r="BM353" s="1">
        <v>5.8111419677734304</v>
      </c>
      <c r="BN353" s="1">
        <v>398.78883457183798</v>
      </c>
      <c r="BO353" s="1">
        <v>404.59997653961102</v>
      </c>
      <c r="BP353" s="1">
        <v>948</v>
      </c>
      <c r="BQ353" s="1">
        <v>1741</v>
      </c>
      <c r="BR353" s="1">
        <v>2689</v>
      </c>
      <c r="BS353" s="1">
        <v>0.35254741539605799</v>
      </c>
      <c r="BT353" s="2">
        <v>56</v>
      </c>
      <c r="BU353" s="1">
        <v>5.8980898857116699</v>
      </c>
      <c r="BV353" s="1">
        <v>399.012431621551</v>
      </c>
      <c r="BW353" s="1">
        <v>404.91052150726301</v>
      </c>
      <c r="BX353" s="1">
        <v>998</v>
      </c>
      <c r="BY353" s="1">
        <v>1741</v>
      </c>
      <c r="BZ353" s="1">
        <v>2739</v>
      </c>
      <c r="CA353" s="1">
        <v>0.36436655713764099</v>
      </c>
    </row>
    <row r="354" spans="1:79" x14ac:dyDescent="0.25">
      <c r="A354" s="1" t="s">
        <v>394</v>
      </c>
      <c r="B354" s="1" t="s">
        <v>99</v>
      </c>
      <c r="C354" s="1" t="s">
        <v>93</v>
      </c>
      <c r="D354" s="1" t="s">
        <v>79</v>
      </c>
      <c r="E354" s="1" t="s">
        <v>88</v>
      </c>
      <c r="F354" s="1" t="s">
        <v>85</v>
      </c>
      <c r="G354" s="1">
        <v>5</v>
      </c>
      <c r="H354" s="2">
        <v>31</v>
      </c>
      <c r="I354" s="1">
        <v>5.3904507160186697</v>
      </c>
      <c r="J354" s="1">
        <v>743.31400847434998</v>
      </c>
      <c r="K354" s="1">
        <v>748.70445919036797</v>
      </c>
      <c r="L354" s="1">
        <v>302</v>
      </c>
      <c r="M354" s="1">
        <v>1248</v>
      </c>
      <c r="N354" s="1">
        <v>1550</v>
      </c>
      <c r="O354" s="1">
        <v>0.19483870967741901</v>
      </c>
      <c r="P354" s="2">
        <v>34</v>
      </c>
      <c r="Q354" s="1">
        <v>5.8841795921325604</v>
      </c>
      <c r="R354" s="1">
        <v>855.87792229652405</v>
      </c>
      <c r="S354" s="1">
        <v>861.76210188865605</v>
      </c>
      <c r="T354" s="1">
        <v>355</v>
      </c>
      <c r="U354" s="1">
        <v>1345</v>
      </c>
      <c r="V354" s="1">
        <v>1700</v>
      </c>
      <c r="W354" s="1">
        <v>0.20882352941176399</v>
      </c>
      <c r="X354" s="2">
        <v>38</v>
      </c>
      <c r="Y354" s="1">
        <v>6.5255064964294398</v>
      </c>
      <c r="Z354" s="1">
        <v>985.24761414527802</v>
      </c>
      <c r="AA354" s="1">
        <v>991.77312064170803</v>
      </c>
      <c r="AB354" s="1">
        <v>431</v>
      </c>
      <c r="AC354" s="1">
        <v>1469</v>
      </c>
      <c r="AD354" s="1">
        <v>1900</v>
      </c>
      <c r="AE354" s="1">
        <v>0.22684210526315701</v>
      </c>
      <c r="AF354" s="2">
        <v>40</v>
      </c>
      <c r="AG354" s="1">
        <v>6.8566086292266801</v>
      </c>
      <c r="AH354" s="1">
        <v>1036.93653845787</v>
      </c>
      <c r="AI354" s="1">
        <v>1043.7931470870899</v>
      </c>
      <c r="AJ354" s="1">
        <v>476</v>
      </c>
      <c r="AK354" s="1">
        <v>1524</v>
      </c>
      <c r="AL354" s="1">
        <v>2000</v>
      </c>
      <c r="AM354" s="1">
        <v>0.23799999999999999</v>
      </c>
      <c r="AN354" s="2">
        <v>47</v>
      </c>
      <c r="AO354" s="1">
        <v>8.6000900268554599</v>
      </c>
      <c r="AP354" s="1">
        <v>1176.3840231895399</v>
      </c>
      <c r="AQ354" s="1">
        <v>1184.9841132163999</v>
      </c>
      <c r="AR354" s="1">
        <v>570</v>
      </c>
      <c r="AS354" s="1">
        <v>1780</v>
      </c>
      <c r="AT354" s="1">
        <v>2350</v>
      </c>
      <c r="AU354" s="1">
        <v>0.242553191489361</v>
      </c>
      <c r="AV354" s="2">
        <v>50</v>
      </c>
      <c r="AW354" s="1">
        <v>9.0950031280517507</v>
      </c>
      <c r="AX354" s="1">
        <v>1221.9545829296101</v>
      </c>
      <c r="AY354" s="1">
        <v>1231.04958605766</v>
      </c>
      <c r="AZ354" s="1">
        <v>646</v>
      </c>
      <c r="BA354" s="1">
        <v>1854</v>
      </c>
      <c r="BB354" s="1">
        <v>2500</v>
      </c>
      <c r="BC354" s="1">
        <v>0.25840000000000002</v>
      </c>
      <c r="BD354" s="2">
        <v>55</v>
      </c>
      <c r="BE354" s="1">
        <v>10.265597105026201</v>
      </c>
      <c r="BF354" s="1">
        <v>1287.04842305183</v>
      </c>
      <c r="BG354" s="1">
        <v>1297.3140201568599</v>
      </c>
      <c r="BH354" s="1">
        <v>806</v>
      </c>
      <c r="BI354" s="1">
        <v>1943</v>
      </c>
      <c r="BJ354" s="1">
        <v>2749</v>
      </c>
      <c r="BK354" s="1">
        <v>0.29319752637322599</v>
      </c>
      <c r="BL354" s="2">
        <v>55</v>
      </c>
      <c r="BM354" s="1">
        <v>10.265597105026201</v>
      </c>
      <c r="BN354" s="1">
        <v>1287.04842305183</v>
      </c>
      <c r="BO354" s="1">
        <v>1297.3140201568599</v>
      </c>
      <c r="BP354" s="1">
        <v>806</v>
      </c>
      <c r="BQ354" s="1">
        <v>1943</v>
      </c>
      <c r="BR354" s="1">
        <v>2749</v>
      </c>
      <c r="BS354" s="1">
        <v>0.29319752637322599</v>
      </c>
      <c r="BT354" s="2">
        <v>55</v>
      </c>
      <c r="BU354" s="1">
        <v>10.265597105026201</v>
      </c>
      <c r="BV354" s="1">
        <v>1287.04842305183</v>
      </c>
      <c r="BW354" s="1">
        <v>1297.3140201568599</v>
      </c>
      <c r="BX354" s="1">
        <v>806</v>
      </c>
      <c r="BY354" s="1">
        <v>1943</v>
      </c>
      <c r="BZ354" s="1">
        <v>2749</v>
      </c>
      <c r="CA354" s="1">
        <v>0.29319752637322599</v>
      </c>
    </row>
    <row r="355" spans="1:79" x14ac:dyDescent="0.25">
      <c r="A355" s="1" t="s">
        <v>400</v>
      </c>
      <c r="B355" s="1" t="s">
        <v>99</v>
      </c>
      <c r="C355" s="1" t="s">
        <v>92</v>
      </c>
      <c r="D355" s="1" t="s">
        <v>90</v>
      </c>
      <c r="E355" s="1" t="s">
        <v>88</v>
      </c>
      <c r="F355" s="1" t="s">
        <v>84</v>
      </c>
      <c r="G355" s="1">
        <v>4</v>
      </c>
      <c r="H355" s="2">
        <v>22</v>
      </c>
      <c r="I355" s="1">
        <v>2.3469889163970898</v>
      </c>
      <c r="J355" s="1">
        <v>369.47658848762501</v>
      </c>
      <c r="K355" s="1">
        <v>371.82357740402199</v>
      </c>
      <c r="L355" s="1">
        <v>297</v>
      </c>
      <c r="M355" s="1">
        <v>803</v>
      </c>
      <c r="N355" s="1">
        <v>1100</v>
      </c>
      <c r="O355" s="1">
        <v>0.27</v>
      </c>
      <c r="P355" s="2">
        <v>29</v>
      </c>
      <c r="Q355" s="1">
        <v>3.2197682857513401</v>
      </c>
      <c r="R355" s="1">
        <v>387.38304638862598</v>
      </c>
      <c r="S355" s="1">
        <v>390.60281467437699</v>
      </c>
      <c r="T355" s="1">
        <v>372</v>
      </c>
      <c r="U355" s="1">
        <v>1078</v>
      </c>
      <c r="V355" s="1">
        <v>1450</v>
      </c>
      <c r="W355" s="1">
        <v>0.25655172413793098</v>
      </c>
      <c r="X355" s="2">
        <v>34</v>
      </c>
      <c r="Y355" s="1">
        <v>3.61306548118591</v>
      </c>
      <c r="Z355" s="1">
        <v>393.73401260375903</v>
      </c>
      <c r="AA355" s="1">
        <v>397.347078084945</v>
      </c>
      <c r="AB355" s="1">
        <v>418</v>
      </c>
      <c r="AC355" s="1">
        <v>1282</v>
      </c>
      <c r="AD355" s="1">
        <v>1700</v>
      </c>
      <c r="AE355" s="1">
        <v>0.245882352941176</v>
      </c>
      <c r="AF355" s="2">
        <v>40</v>
      </c>
      <c r="AG355" s="1">
        <v>4.1391189098358101</v>
      </c>
      <c r="AH355" s="1">
        <v>398.67430567741297</v>
      </c>
      <c r="AI355" s="1">
        <v>402.81342458724902</v>
      </c>
      <c r="AJ355" s="1">
        <v>504</v>
      </c>
      <c r="AK355" s="1">
        <v>1496</v>
      </c>
      <c r="AL355" s="1">
        <v>2000</v>
      </c>
      <c r="AM355" s="1">
        <v>0.252</v>
      </c>
      <c r="AN355" s="2">
        <v>46</v>
      </c>
      <c r="AO355" s="1">
        <v>4.6210267543792698</v>
      </c>
      <c r="AP355" s="1">
        <v>401.07400798797602</v>
      </c>
      <c r="AQ355" s="1">
        <v>405.69503474235501</v>
      </c>
      <c r="AR355" s="1">
        <v>678</v>
      </c>
      <c r="AS355" s="1">
        <v>1622</v>
      </c>
      <c r="AT355" s="1">
        <v>2300</v>
      </c>
      <c r="AU355" s="1">
        <v>0.29478260869565198</v>
      </c>
      <c r="AV355" s="2">
        <v>51</v>
      </c>
      <c r="AW355" s="1">
        <v>5.0376718044280997</v>
      </c>
      <c r="AX355" s="1">
        <v>402.460745811462</v>
      </c>
      <c r="AY355" s="1">
        <v>407.49841761588999</v>
      </c>
      <c r="AZ355" s="1">
        <v>786</v>
      </c>
      <c r="BA355" s="1">
        <v>1753</v>
      </c>
      <c r="BB355" s="1">
        <v>2539</v>
      </c>
      <c r="BC355" s="1">
        <v>0.30957069712485202</v>
      </c>
      <c r="BD355" s="2">
        <v>54</v>
      </c>
      <c r="BE355" s="1">
        <v>5.28779792785644</v>
      </c>
      <c r="BF355" s="1">
        <v>403.198990583419</v>
      </c>
      <c r="BG355" s="1">
        <v>408.48678851127602</v>
      </c>
      <c r="BH355" s="1">
        <v>928</v>
      </c>
      <c r="BI355" s="1">
        <v>1761</v>
      </c>
      <c r="BJ355" s="1">
        <v>2689</v>
      </c>
      <c r="BK355" s="1">
        <v>0.34510970621048698</v>
      </c>
      <c r="BL355" s="2">
        <v>56</v>
      </c>
      <c r="BM355" s="1">
        <v>5.4597899913787797</v>
      </c>
      <c r="BN355" s="1">
        <v>403.65881872177101</v>
      </c>
      <c r="BO355" s="1">
        <v>409.11860871315002</v>
      </c>
      <c r="BP355" s="1">
        <v>978</v>
      </c>
      <c r="BQ355" s="1">
        <v>1762</v>
      </c>
      <c r="BR355" s="1">
        <v>2740</v>
      </c>
      <c r="BS355" s="1">
        <v>0.356934306569343</v>
      </c>
      <c r="BT355" s="2">
        <v>57</v>
      </c>
      <c r="BU355" s="1">
        <v>5.54463291168212</v>
      </c>
      <c r="BV355" s="1">
        <v>403.87651467323298</v>
      </c>
      <c r="BW355" s="1">
        <v>409.42114758491499</v>
      </c>
      <c r="BX355" s="1">
        <v>1028</v>
      </c>
      <c r="BY355" s="1">
        <v>1762</v>
      </c>
      <c r="BZ355" s="1">
        <v>2790</v>
      </c>
      <c r="CA355" s="1">
        <v>0.36845878136200699</v>
      </c>
    </row>
    <row r="356" spans="1:79" x14ac:dyDescent="0.25">
      <c r="A356" s="1" t="s">
        <v>534</v>
      </c>
      <c r="B356" s="1" t="s">
        <v>99</v>
      </c>
      <c r="C356" s="1" t="s">
        <v>92</v>
      </c>
      <c r="D356" s="1" t="s">
        <v>90</v>
      </c>
      <c r="E356" s="1" t="s">
        <v>89</v>
      </c>
      <c r="F356" s="1" t="s">
        <v>81</v>
      </c>
      <c r="G356" s="1">
        <v>5</v>
      </c>
      <c r="H356" s="2">
        <v>30</v>
      </c>
      <c r="I356" s="1">
        <v>9.3454246520996094</v>
      </c>
      <c r="J356" s="1">
        <v>3202.8339915275501</v>
      </c>
      <c r="K356" s="1">
        <v>3212.1794161796502</v>
      </c>
      <c r="L356" s="1">
        <v>158</v>
      </c>
      <c r="M356" s="1">
        <v>1342</v>
      </c>
      <c r="N356" s="1">
        <v>1500</v>
      </c>
      <c r="O356" s="1">
        <v>0.105333333333333</v>
      </c>
      <c r="P356" s="2">
        <v>31</v>
      </c>
      <c r="Q356" s="1">
        <v>9.6453816890716499</v>
      </c>
      <c r="R356" s="1">
        <v>3261.3823485374401</v>
      </c>
      <c r="S356" s="1">
        <v>3271.0277302265099</v>
      </c>
      <c r="T356" s="1">
        <v>163</v>
      </c>
      <c r="U356" s="1">
        <v>1387</v>
      </c>
      <c r="V356" s="1">
        <v>1550</v>
      </c>
      <c r="W356" s="1">
        <v>0.10516129032257999</v>
      </c>
      <c r="X356" s="2">
        <v>34</v>
      </c>
      <c r="Y356" s="1">
        <v>10.518719673156699</v>
      </c>
      <c r="Z356" s="1">
        <v>3416.0845053195899</v>
      </c>
      <c r="AA356" s="1">
        <v>3426.6032249927498</v>
      </c>
      <c r="AB356" s="1">
        <v>179</v>
      </c>
      <c r="AC356" s="1">
        <v>1521</v>
      </c>
      <c r="AD356" s="1">
        <v>1700</v>
      </c>
      <c r="AE356" s="1">
        <v>0.105294117647058</v>
      </c>
      <c r="AF356" s="2">
        <v>40</v>
      </c>
      <c r="AG356" s="1">
        <v>12.266621828079201</v>
      </c>
      <c r="AH356" s="1">
        <v>3690.5316154956799</v>
      </c>
      <c r="AI356" s="1">
        <v>3702.7982373237601</v>
      </c>
      <c r="AJ356" s="1">
        <v>205</v>
      </c>
      <c r="AK356" s="1">
        <v>1795</v>
      </c>
      <c r="AL356" s="1">
        <v>2000</v>
      </c>
      <c r="AM356" s="1">
        <v>0.10249999999999999</v>
      </c>
      <c r="AN356" s="2">
        <v>42</v>
      </c>
      <c r="AO356" s="1">
        <v>12.8442237377166</v>
      </c>
      <c r="AP356" s="1">
        <v>3761.7910263538301</v>
      </c>
      <c r="AQ356" s="1">
        <v>3774.63525009155</v>
      </c>
      <c r="AR356" s="1">
        <v>219</v>
      </c>
      <c r="AS356" s="1">
        <v>1881</v>
      </c>
      <c r="AT356" s="1">
        <v>2100</v>
      </c>
      <c r="AU356" s="1">
        <v>0.104285714285714</v>
      </c>
      <c r="AV356" s="2">
        <v>49</v>
      </c>
      <c r="AW356" s="1">
        <v>15.036963224411</v>
      </c>
      <c r="AX356" s="1">
        <v>3965.6751253604798</v>
      </c>
      <c r="AY356" s="1">
        <v>3980.7120885848999</v>
      </c>
      <c r="AZ356" s="1">
        <v>275</v>
      </c>
      <c r="BA356" s="1">
        <v>2175</v>
      </c>
      <c r="BB356" s="1">
        <v>2450</v>
      </c>
      <c r="BC356" s="1">
        <v>0.11224489795918299</v>
      </c>
      <c r="BD356" s="2">
        <v>66</v>
      </c>
      <c r="BE356" s="1">
        <v>20.326581478118801</v>
      </c>
      <c r="BF356" s="1">
        <v>4146.8396971225702</v>
      </c>
      <c r="BG356" s="1">
        <v>4167.16627860069</v>
      </c>
      <c r="BH356" s="1">
        <v>429</v>
      </c>
      <c r="BI356" s="1">
        <v>2871</v>
      </c>
      <c r="BJ356" s="1">
        <v>3300</v>
      </c>
      <c r="BK356" s="1">
        <v>0.13</v>
      </c>
      <c r="BL356" s="2">
        <v>69</v>
      </c>
      <c r="BM356" s="1">
        <v>21.175944566726599</v>
      </c>
      <c r="BN356" s="1">
        <v>4148.8205993175497</v>
      </c>
      <c r="BO356" s="1">
        <v>4169.9965438842701</v>
      </c>
      <c r="BP356" s="1">
        <v>506</v>
      </c>
      <c r="BQ356" s="1">
        <v>2944</v>
      </c>
      <c r="BR356" s="1">
        <v>3450</v>
      </c>
      <c r="BS356" s="1">
        <v>0.146666666666666</v>
      </c>
      <c r="BT356" s="2">
        <v>70</v>
      </c>
      <c r="BU356" s="1">
        <v>21.456049442291199</v>
      </c>
      <c r="BV356" s="1">
        <v>4149.0442743301301</v>
      </c>
      <c r="BW356" s="1">
        <v>4170.5003237724304</v>
      </c>
      <c r="BX356" s="1">
        <v>552</v>
      </c>
      <c r="BY356" s="1">
        <v>2948</v>
      </c>
      <c r="BZ356" s="1">
        <v>3500</v>
      </c>
      <c r="CA356" s="1">
        <v>0.157714285714285</v>
      </c>
    </row>
    <row r="357" spans="1:79" x14ac:dyDescent="0.25">
      <c r="A357" s="1" t="s">
        <v>540</v>
      </c>
      <c r="B357" s="1" t="s">
        <v>99</v>
      </c>
      <c r="C357" s="1" t="s">
        <v>93</v>
      </c>
      <c r="D357" s="1" t="s">
        <v>90</v>
      </c>
      <c r="E357" s="1" t="s">
        <v>89</v>
      </c>
      <c r="F357" s="1" t="s">
        <v>81</v>
      </c>
      <c r="G357" s="1">
        <v>5</v>
      </c>
      <c r="H357" s="2">
        <v>30</v>
      </c>
      <c r="I357" s="1">
        <v>11.757906675338701</v>
      </c>
      <c r="J357" s="1">
        <v>3254.9006736278502</v>
      </c>
      <c r="K357" s="1">
        <v>3266.6585803031899</v>
      </c>
      <c r="L357" s="1">
        <v>158</v>
      </c>
      <c r="M357" s="1">
        <v>1342</v>
      </c>
      <c r="N357" s="1">
        <v>1500</v>
      </c>
      <c r="O357" s="1">
        <v>0.105333333333333</v>
      </c>
      <c r="P357" s="2">
        <v>31</v>
      </c>
      <c r="Q357" s="1">
        <v>12.047783613204899</v>
      </c>
      <c r="R357" s="1">
        <v>3312.3725936412802</v>
      </c>
      <c r="S357" s="1">
        <v>3324.4203772544802</v>
      </c>
      <c r="T357" s="1">
        <v>163</v>
      </c>
      <c r="U357" s="1">
        <v>1387</v>
      </c>
      <c r="V357" s="1">
        <v>1550</v>
      </c>
      <c r="W357" s="1">
        <v>0.10516129032257999</v>
      </c>
      <c r="X357" s="2">
        <v>34</v>
      </c>
      <c r="Y357" s="1">
        <v>12.9155337810516</v>
      </c>
      <c r="Z357" s="1">
        <v>3469.6227543353998</v>
      </c>
      <c r="AA357" s="1">
        <v>3482.5382881164501</v>
      </c>
      <c r="AB357" s="1">
        <v>179</v>
      </c>
      <c r="AC357" s="1">
        <v>1521</v>
      </c>
      <c r="AD357" s="1">
        <v>1700</v>
      </c>
      <c r="AE357" s="1">
        <v>0.105294117647058</v>
      </c>
      <c r="AF357" s="2">
        <v>40</v>
      </c>
      <c r="AG357" s="1">
        <v>14.6575827598571</v>
      </c>
      <c r="AH357" s="1">
        <v>3748.6892654895701</v>
      </c>
      <c r="AI357" s="1">
        <v>3763.34684824943</v>
      </c>
      <c r="AJ357" s="1">
        <v>205</v>
      </c>
      <c r="AK357" s="1">
        <v>1795</v>
      </c>
      <c r="AL357" s="1">
        <v>2000</v>
      </c>
      <c r="AM357" s="1">
        <v>0.10249999999999999</v>
      </c>
      <c r="AN357" s="2">
        <v>42</v>
      </c>
      <c r="AO357" s="1">
        <v>15.324795722961399</v>
      </c>
      <c r="AP357" s="1">
        <v>3823.7482035160001</v>
      </c>
      <c r="AQ357" s="1">
        <v>3839.0729992389602</v>
      </c>
      <c r="AR357" s="1">
        <v>219</v>
      </c>
      <c r="AS357" s="1">
        <v>1881</v>
      </c>
      <c r="AT357" s="1">
        <v>2100</v>
      </c>
      <c r="AU357" s="1">
        <v>0.104285714285714</v>
      </c>
      <c r="AV357" s="2">
        <v>49</v>
      </c>
      <c r="AW357" s="1">
        <v>17.355125427246001</v>
      </c>
      <c r="AX357" s="1">
        <v>4014.9219415187799</v>
      </c>
      <c r="AY357" s="1">
        <v>4032.2770669460201</v>
      </c>
      <c r="AZ357" s="1">
        <v>275</v>
      </c>
      <c r="BA357" s="1">
        <v>2175</v>
      </c>
      <c r="BB357" s="1">
        <v>2450</v>
      </c>
      <c r="BC357" s="1">
        <v>0.11224489795918299</v>
      </c>
      <c r="BD357" s="2">
        <v>66</v>
      </c>
      <c r="BE357" s="1">
        <v>22.238573789596501</v>
      </c>
      <c r="BF357" s="1">
        <v>4193.91930317878</v>
      </c>
      <c r="BG357" s="1">
        <v>4216.1578769683802</v>
      </c>
      <c r="BH357" s="1">
        <v>429</v>
      </c>
      <c r="BI357" s="1">
        <v>2871</v>
      </c>
      <c r="BJ357" s="1">
        <v>3300</v>
      </c>
      <c r="BK357" s="1">
        <v>0.13</v>
      </c>
      <c r="BL357" s="2">
        <v>69</v>
      </c>
      <c r="BM357" s="1">
        <v>23.0703299045562</v>
      </c>
      <c r="BN357" s="1">
        <v>4195.89709925651</v>
      </c>
      <c r="BO357" s="1">
        <v>4218.96742916107</v>
      </c>
      <c r="BP357" s="1">
        <v>506</v>
      </c>
      <c r="BQ357" s="1">
        <v>2944</v>
      </c>
      <c r="BR357" s="1">
        <v>3450</v>
      </c>
      <c r="BS357" s="1">
        <v>0.146666666666666</v>
      </c>
      <c r="BT357" s="2">
        <v>70</v>
      </c>
      <c r="BU357" s="1">
        <v>23.799887895584099</v>
      </c>
      <c r="BV357" s="1">
        <v>4196.63956332206</v>
      </c>
      <c r="BW357" s="1">
        <v>4220.4394512176495</v>
      </c>
      <c r="BX357" s="1">
        <v>552</v>
      </c>
      <c r="BY357" s="1">
        <v>2948</v>
      </c>
      <c r="BZ357" s="1">
        <v>3500</v>
      </c>
      <c r="CA357" s="1">
        <v>0.157714285714285</v>
      </c>
    </row>
    <row r="358" spans="1:79" x14ac:dyDescent="0.25">
      <c r="A358" s="1" t="s">
        <v>559</v>
      </c>
      <c r="B358" s="1" t="s">
        <v>99</v>
      </c>
      <c r="C358" s="1" t="s">
        <v>92</v>
      </c>
      <c r="D358" s="1" t="s">
        <v>90</v>
      </c>
      <c r="E358" s="1" t="s">
        <v>87</v>
      </c>
      <c r="F358" s="1" t="s">
        <v>83</v>
      </c>
      <c r="G358" s="1">
        <v>1</v>
      </c>
      <c r="H358" s="2">
        <v>12</v>
      </c>
      <c r="I358" s="1">
        <v>3.2016451358795099</v>
      </c>
      <c r="J358" s="1">
        <v>462.97719359397797</v>
      </c>
      <c r="K358" s="1">
        <v>466.178838729858</v>
      </c>
      <c r="L358" s="1">
        <v>37</v>
      </c>
      <c r="M358" s="1">
        <v>563</v>
      </c>
      <c r="N358" s="1">
        <v>600</v>
      </c>
      <c r="O358" s="1">
        <v>6.1666666666666599E-2</v>
      </c>
      <c r="P358" s="2">
        <v>20</v>
      </c>
      <c r="Q358" s="1">
        <v>4.9568920135498002</v>
      </c>
      <c r="R358" s="1">
        <v>680.606132745742</v>
      </c>
      <c r="S358" s="1">
        <v>685.56302475929203</v>
      </c>
      <c r="T358" s="1">
        <v>115</v>
      </c>
      <c r="U358" s="1">
        <v>885</v>
      </c>
      <c r="V358" s="1">
        <v>1000</v>
      </c>
      <c r="W358" s="1">
        <v>0.115</v>
      </c>
      <c r="X358" s="2">
        <v>34</v>
      </c>
      <c r="Y358" s="1">
        <v>7.8158369064331001</v>
      </c>
      <c r="Z358" s="1">
        <v>918.22235465049698</v>
      </c>
      <c r="AA358" s="1">
        <v>926.03819155692997</v>
      </c>
      <c r="AB358" s="1">
        <v>230</v>
      </c>
      <c r="AC358" s="1">
        <v>1470</v>
      </c>
      <c r="AD358" s="1">
        <v>1700</v>
      </c>
      <c r="AE358" s="1">
        <v>0.13529411764705801</v>
      </c>
      <c r="AF358" s="2">
        <v>40</v>
      </c>
      <c r="AG358" s="1">
        <v>9.0217194557189906</v>
      </c>
      <c r="AH358" s="1">
        <v>981.84922170639004</v>
      </c>
      <c r="AI358" s="1">
        <v>990.87094116210903</v>
      </c>
      <c r="AJ358" s="1">
        <v>352</v>
      </c>
      <c r="AK358" s="1">
        <v>1648</v>
      </c>
      <c r="AL358" s="1">
        <v>2000</v>
      </c>
      <c r="AM358" s="1">
        <v>0.17599999999999999</v>
      </c>
      <c r="AN358" s="2">
        <v>57</v>
      </c>
      <c r="AO358" s="1">
        <v>12.375480413436801</v>
      </c>
      <c r="AP358" s="1">
        <v>1010.69114589691</v>
      </c>
      <c r="AQ358" s="1">
        <v>1023.06662631034</v>
      </c>
      <c r="AR358" s="1">
        <v>696</v>
      </c>
      <c r="AS358" s="1">
        <v>2154</v>
      </c>
      <c r="AT358" s="1">
        <v>2850</v>
      </c>
      <c r="AU358" s="1">
        <v>0.24421052631578899</v>
      </c>
      <c r="AV358" s="2">
        <v>65</v>
      </c>
      <c r="AW358" s="1">
        <v>13.915614366531299</v>
      </c>
      <c r="AX358" s="1">
        <v>1013.31342864036</v>
      </c>
      <c r="AY358" s="1">
        <v>1027.2290430068899</v>
      </c>
      <c r="AZ358" s="1">
        <v>924</v>
      </c>
      <c r="BA358" s="1">
        <v>2326</v>
      </c>
      <c r="BB358" s="1">
        <v>3250</v>
      </c>
      <c r="BC358" s="1">
        <v>0.28430769230769198</v>
      </c>
      <c r="BD358" s="2">
        <v>70</v>
      </c>
      <c r="BE358" s="1">
        <v>14.913384437561</v>
      </c>
      <c r="BF358" s="1">
        <v>1014.60716152191</v>
      </c>
      <c r="BG358" s="1">
        <v>1029.5205459594699</v>
      </c>
      <c r="BH358" s="1">
        <v>1094</v>
      </c>
      <c r="BI358" s="1">
        <v>2374</v>
      </c>
      <c r="BJ358" s="1">
        <v>3468</v>
      </c>
      <c r="BK358" s="1">
        <v>0.31545559400230599</v>
      </c>
      <c r="BL358" s="2">
        <v>70</v>
      </c>
      <c r="BM358" s="1">
        <v>14.913384437561</v>
      </c>
      <c r="BN358" s="1">
        <v>1014.60716152191</v>
      </c>
      <c r="BO358" s="1">
        <v>1029.5205459594699</v>
      </c>
      <c r="BP358" s="1">
        <v>1094</v>
      </c>
      <c r="BQ358" s="1">
        <v>2374</v>
      </c>
      <c r="BR358" s="1">
        <v>3468</v>
      </c>
      <c r="BS358" s="1">
        <v>0.31545559400230599</v>
      </c>
      <c r="BT358" s="2">
        <v>71</v>
      </c>
      <c r="BU358" s="1">
        <v>15.1207973957061</v>
      </c>
      <c r="BV358" s="1">
        <v>1014.82715249061</v>
      </c>
      <c r="BW358" s="1">
        <v>1029.94794988632</v>
      </c>
      <c r="BX358" s="1">
        <v>1144</v>
      </c>
      <c r="BY358" s="1">
        <v>2374</v>
      </c>
      <c r="BZ358" s="1">
        <v>3518</v>
      </c>
      <c r="CA358" s="1">
        <v>0.32518476407049401</v>
      </c>
    </row>
    <row r="359" spans="1:79" x14ac:dyDescent="0.25">
      <c r="A359" s="1" t="s">
        <v>568</v>
      </c>
      <c r="B359" s="1" t="s">
        <v>99</v>
      </c>
      <c r="C359" s="1" t="s">
        <v>92</v>
      </c>
      <c r="D359" s="1" t="s">
        <v>90</v>
      </c>
      <c r="E359" s="1" t="s">
        <v>87</v>
      </c>
      <c r="F359" s="1" t="s">
        <v>83</v>
      </c>
      <c r="G359" s="1">
        <v>2</v>
      </c>
      <c r="H359" s="2">
        <v>12</v>
      </c>
      <c r="I359" s="1">
        <v>3.27372002601623</v>
      </c>
      <c r="J359" s="1">
        <v>475.91598248481699</v>
      </c>
      <c r="K359" s="1">
        <v>479.189702510833</v>
      </c>
      <c r="L359" s="1">
        <v>37</v>
      </c>
      <c r="M359" s="1">
        <v>563</v>
      </c>
      <c r="N359" s="1">
        <v>600</v>
      </c>
      <c r="O359" s="1">
        <v>6.1666666666666599E-2</v>
      </c>
      <c r="P359" s="2">
        <v>20</v>
      </c>
      <c r="Q359" s="1">
        <v>5.1003563404083199</v>
      </c>
      <c r="R359" s="1">
        <v>694.87444567680302</v>
      </c>
      <c r="S359" s="1">
        <v>699.974802017211</v>
      </c>
      <c r="T359" s="1">
        <v>115</v>
      </c>
      <c r="U359" s="1">
        <v>885</v>
      </c>
      <c r="V359" s="1">
        <v>1000</v>
      </c>
      <c r="W359" s="1">
        <v>0.115</v>
      </c>
      <c r="X359" s="2">
        <v>34</v>
      </c>
      <c r="Y359" s="1">
        <v>7.9106307029724103</v>
      </c>
      <c r="Z359" s="1">
        <v>938.06181359290997</v>
      </c>
      <c r="AA359" s="1">
        <v>945.97244429588295</v>
      </c>
      <c r="AB359" s="1">
        <v>230</v>
      </c>
      <c r="AC359" s="1">
        <v>1470</v>
      </c>
      <c r="AD359" s="1">
        <v>1700</v>
      </c>
      <c r="AE359" s="1">
        <v>0.13529411764705801</v>
      </c>
      <c r="AF359" s="2">
        <v>40</v>
      </c>
      <c r="AG359" s="1">
        <v>9.0962257385253906</v>
      </c>
      <c r="AH359" s="1">
        <v>1000.16986370086</v>
      </c>
      <c r="AI359" s="1">
        <v>1009.26608943939</v>
      </c>
      <c r="AJ359" s="1">
        <v>352</v>
      </c>
      <c r="AK359" s="1">
        <v>1648</v>
      </c>
      <c r="AL359" s="1">
        <v>2000</v>
      </c>
      <c r="AM359" s="1">
        <v>0.17599999999999999</v>
      </c>
      <c r="AN359" s="2">
        <v>57</v>
      </c>
      <c r="AO359" s="1">
        <v>12.788813829421899</v>
      </c>
      <c r="AP359" s="1">
        <v>1030.2795076370201</v>
      </c>
      <c r="AQ359" s="1">
        <v>1043.06832146644</v>
      </c>
      <c r="AR359" s="1">
        <v>696</v>
      </c>
      <c r="AS359" s="1">
        <v>2154</v>
      </c>
      <c r="AT359" s="1">
        <v>2850</v>
      </c>
      <c r="AU359" s="1">
        <v>0.24421052631578899</v>
      </c>
      <c r="AV359" s="2">
        <v>65</v>
      </c>
      <c r="AW359" s="1">
        <v>14.2680668830871</v>
      </c>
      <c r="AX359" s="1">
        <v>1032.73749661445</v>
      </c>
      <c r="AY359" s="1">
        <v>1047.0055634975399</v>
      </c>
      <c r="AZ359" s="1">
        <v>924</v>
      </c>
      <c r="BA359" s="1">
        <v>2326</v>
      </c>
      <c r="BB359" s="1">
        <v>3250</v>
      </c>
      <c r="BC359" s="1">
        <v>0.28430769230769198</v>
      </c>
      <c r="BD359" s="2">
        <v>70</v>
      </c>
      <c r="BE359" s="1">
        <v>15.767620086669901</v>
      </c>
      <c r="BF359" s="1">
        <v>1034.3452107906301</v>
      </c>
      <c r="BG359" s="1">
        <v>1050.1128308773</v>
      </c>
      <c r="BH359" s="1">
        <v>1094</v>
      </c>
      <c r="BI359" s="1">
        <v>2374</v>
      </c>
      <c r="BJ359" s="1">
        <v>3468</v>
      </c>
      <c r="BK359" s="1">
        <v>0.31545559400230599</v>
      </c>
      <c r="BL359" s="2">
        <v>70</v>
      </c>
      <c r="BM359" s="1">
        <v>15.767620086669901</v>
      </c>
      <c r="BN359" s="1">
        <v>1034.3452107906301</v>
      </c>
      <c r="BO359" s="1">
        <v>1050.1128308773</v>
      </c>
      <c r="BP359" s="1">
        <v>1094</v>
      </c>
      <c r="BQ359" s="1">
        <v>2374</v>
      </c>
      <c r="BR359" s="1">
        <v>3468</v>
      </c>
      <c r="BS359" s="1">
        <v>0.31545559400230599</v>
      </c>
      <c r="BT359" s="2">
        <v>71</v>
      </c>
      <c r="BU359" s="1">
        <v>15.952620029449401</v>
      </c>
      <c r="BV359" s="1">
        <v>1034.5646817684101</v>
      </c>
      <c r="BW359" s="1">
        <v>1050.51730179786</v>
      </c>
      <c r="BX359" s="1">
        <v>1144</v>
      </c>
      <c r="BY359" s="1">
        <v>2374</v>
      </c>
      <c r="BZ359" s="1">
        <v>3518</v>
      </c>
      <c r="CA359" s="1">
        <v>0.32518476407049401</v>
      </c>
    </row>
    <row r="360" spans="1:79" x14ac:dyDescent="0.25">
      <c r="A360" s="1" t="s">
        <v>570</v>
      </c>
      <c r="B360" s="1" t="s">
        <v>99</v>
      </c>
      <c r="C360" s="1" t="s">
        <v>92</v>
      </c>
      <c r="D360" s="1" t="s">
        <v>90</v>
      </c>
      <c r="E360" s="1" t="s">
        <v>87</v>
      </c>
      <c r="F360" s="1" t="s">
        <v>83</v>
      </c>
      <c r="G360" s="1">
        <v>3</v>
      </c>
      <c r="H360" s="2">
        <v>12</v>
      </c>
      <c r="I360" s="1">
        <v>3.1915228366851802</v>
      </c>
      <c r="J360" s="1">
        <v>480.492705106735</v>
      </c>
      <c r="K360" s="1">
        <v>483.68422794342001</v>
      </c>
      <c r="L360" s="1">
        <v>37</v>
      </c>
      <c r="M360" s="1">
        <v>563</v>
      </c>
      <c r="N360" s="1">
        <v>600</v>
      </c>
      <c r="O360" s="1">
        <v>6.1666666666666599E-2</v>
      </c>
      <c r="P360" s="2">
        <v>20</v>
      </c>
      <c r="Q360" s="1">
        <v>4.82582664489746</v>
      </c>
      <c r="R360" s="1">
        <v>695.65264940261795</v>
      </c>
      <c r="S360" s="1">
        <v>700.47847604751496</v>
      </c>
      <c r="T360" s="1">
        <v>115</v>
      </c>
      <c r="U360" s="1">
        <v>885</v>
      </c>
      <c r="V360" s="1">
        <v>1000</v>
      </c>
      <c r="W360" s="1">
        <v>0.115</v>
      </c>
      <c r="X360" s="2">
        <v>34</v>
      </c>
      <c r="Y360" s="1">
        <v>8.1054766178131104</v>
      </c>
      <c r="Z360" s="1">
        <v>934.66176891326904</v>
      </c>
      <c r="AA360" s="1">
        <v>942.76724553108204</v>
      </c>
      <c r="AB360" s="1">
        <v>230</v>
      </c>
      <c r="AC360" s="1">
        <v>1470</v>
      </c>
      <c r="AD360" s="1">
        <v>1700</v>
      </c>
      <c r="AE360" s="1">
        <v>0.13529411764705801</v>
      </c>
      <c r="AF360" s="2">
        <v>40</v>
      </c>
      <c r="AG360" s="1">
        <v>9.2796707153320295</v>
      </c>
      <c r="AH360" s="1">
        <v>996.99077177047695</v>
      </c>
      <c r="AI360" s="1">
        <v>1006.2704424858</v>
      </c>
      <c r="AJ360" s="1">
        <v>352</v>
      </c>
      <c r="AK360" s="1">
        <v>1648</v>
      </c>
      <c r="AL360" s="1">
        <v>2000</v>
      </c>
      <c r="AM360" s="1">
        <v>0.17599999999999999</v>
      </c>
      <c r="AN360" s="2">
        <v>57</v>
      </c>
      <c r="AO360" s="1">
        <v>12.592366695403999</v>
      </c>
      <c r="AP360" s="1">
        <v>1026.4954659938801</v>
      </c>
      <c r="AQ360" s="1">
        <v>1039.08783268928</v>
      </c>
      <c r="AR360" s="1">
        <v>696</v>
      </c>
      <c r="AS360" s="1">
        <v>2154</v>
      </c>
      <c r="AT360" s="1">
        <v>2850</v>
      </c>
      <c r="AU360" s="1">
        <v>0.24421052631578899</v>
      </c>
      <c r="AV360" s="2">
        <v>65</v>
      </c>
      <c r="AW360" s="1">
        <v>14.2320530414581</v>
      </c>
      <c r="AX360" s="1">
        <v>1029.5414750576001</v>
      </c>
      <c r="AY360" s="1">
        <v>1043.7735280990601</v>
      </c>
      <c r="AZ360" s="1">
        <v>924</v>
      </c>
      <c r="BA360" s="1">
        <v>2326</v>
      </c>
      <c r="BB360" s="1">
        <v>3250</v>
      </c>
      <c r="BC360" s="1">
        <v>0.28430769230769198</v>
      </c>
      <c r="BD360" s="2">
        <v>70</v>
      </c>
      <c r="BE360" s="1">
        <v>15.1587700843811</v>
      </c>
      <c r="BF360" s="1">
        <v>1030.81285500526</v>
      </c>
      <c r="BG360" s="1">
        <v>1045.9716250896399</v>
      </c>
      <c r="BH360" s="1">
        <v>1094</v>
      </c>
      <c r="BI360" s="1">
        <v>2374</v>
      </c>
      <c r="BJ360" s="1">
        <v>3468</v>
      </c>
      <c r="BK360" s="1">
        <v>0.31545559400230599</v>
      </c>
      <c r="BL360" s="2">
        <v>70</v>
      </c>
      <c r="BM360" s="1">
        <v>15.1587700843811</v>
      </c>
      <c r="BN360" s="1">
        <v>1030.81285500526</v>
      </c>
      <c r="BO360" s="1">
        <v>1045.9716250896399</v>
      </c>
      <c r="BP360" s="1">
        <v>1094</v>
      </c>
      <c r="BQ360" s="1">
        <v>2374</v>
      </c>
      <c r="BR360" s="1">
        <v>3468</v>
      </c>
      <c r="BS360" s="1">
        <v>0.31545559400230599</v>
      </c>
      <c r="BT360" s="2">
        <v>71</v>
      </c>
      <c r="BU360" s="1">
        <v>15.344335079193099</v>
      </c>
      <c r="BV360" s="1">
        <v>1031.03487801551</v>
      </c>
      <c r="BW360" s="1">
        <v>1046.3792130947099</v>
      </c>
      <c r="BX360" s="1">
        <v>1144</v>
      </c>
      <c r="BY360" s="1">
        <v>2374</v>
      </c>
      <c r="BZ360" s="1">
        <v>3518</v>
      </c>
      <c r="CA360" s="1">
        <v>0.32518476407049401</v>
      </c>
    </row>
    <row r="361" spans="1:79" x14ac:dyDescent="0.25">
      <c r="A361" s="1" t="s">
        <v>573</v>
      </c>
      <c r="B361" s="1" t="s">
        <v>99</v>
      </c>
      <c r="C361" s="1" t="s">
        <v>92</v>
      </c>
      <c r="D361" s="1" t="s">
        <v>90</v>
      </c>
      <c r="E361" s="1" t="s">
        <v>87</v>
      </c>
      <c r="F361" s="1" t="s">
        <v>83</v>
      </c>
      <c r="G361" s="1">
        <v>4</v>
      </c>
      <c r="H361" s="2">
        <v>12</v>
      </c>
      <c r="I361" s="1">
        <v>3.2375349998474099</v>
      </c>
      <c r="J361" s="1">
        <v>472.72176837921103</v>
      </c>
      <c r="K361" s="1">
        <v>475.95930337905799</v>
      </c>
      <c r="L361" s="1">
        <v>37</v>
      </c>
      <c r="M361" s="1">
        <v>563</v>
      </c>
      <c r="N361" s="1">
        <v>600</v>
      </c>
      <c r="O361" s="1">
        <v>6.1666666666666599E-2</v>
      </c>
      <c r="P361" s="2">
        <v>20</v>
      </c>
      <c r="Q361" s="1">
        <v>5.4192802906036297</v>
      </c>
      <c r="R361" s="1">
        <v>693.35083508491505</v>
      </c>
      <c r="S361" s="1">
        <v>698.770115375518</v>
      </c>
      <c r="T361" s="1">
        <v>115</v>
      </c>
      <c r="U361" s="1">
        <v>885</v>
      </c>
      <c r="V361" s="1">
        <v>1000</v>
      </c>
      <c r="W361" s="1">
        <v>0.115</v>
      </c>
      <c r="X361" s="2">
        <v>34</v>
      </c>
      <c r="Y361" s="1">
        <v>8.1753969192504794</v>
      </c>
      <c r="Z361" s="1">
        <v>929.45866537094105</v>
      </c>
      <c r="AA361" s="1">
        <v>937.63406229019097</v>
      </c>
      <c r="AB361" s="1">
        <v>230</v>
      </c>
      <c r="AC361" s="1">
        <v>1470</v>
      </c>
      <c r="AD361" s="1">
        <v>1700</v>
      </c>
      <c r="AE361" s="1">
        <v>0.13529411764705801</v>
      </c>
      <c r="AF361" s="2">
        <v>40</v>
      </c>
      <c r="AG361" s="1">
        <v>9.4901759624481201</v>
      </c>
      <c r="AH361" s="1">
        <v>995.18618869781403</v>
      </c>
      <c r="AI361" s="1">
        <v>1004.67636466026</v>
      </c>
      <c r="AJ361" s="1">
        <v>352</v>
      </c>
      <c r="AK361" s="1">
        <v>1648</v>
      </c>
      <c r="AL361" s="1">
        <v>2000</v>
      </c>
      <c r="AM361" s="1">
        <v>0.17599999999999999</v>
      </c>
      <c r="AN361" s="2">
        <v>57</v>
      </c>
      <c r="AO361" s="1">
        <v>12.873074531555099</v>
      </c>
      <c r="AP361" s="1">
        <v>1025.3034968376101</v>
      </c>
      <c r="AQ361" s="1">
        <v>1038.17657136917</v>
      </c>
      <c r="AR361" s="1">
        <v>696</v>
      </c>
      <c r="AS361" s="1">
        <v>2154</v>
      </c>
      <c r="AT361" s="1">
        <v>2850</v>
      </c>
      <c r="AU361" s="1">
        <v>0.24421052631578899</v>
      </c>
      <c r="AV361" s="2">
        <v>65</v>
      </c>
      <c r="AW361" s="1">
        <v>14.3589212894439</v>
      </c>
      <c r="AX361" s="1">
        <v>1027.91787242889</v>
      </c>
      <c r="AY361" s="1">
        <v>1042.2767937183301</v>
      </c>
      <c r="AZ361" s="1">
        <v>924</v>
      </c>
      <c r="BA361" s="1">
        <v>2326</v>
      </c>
      <c r="BB361" s="1">
        <v>3250</v>
      </c>
      <c r="BC361" s="1">
        <v>0.28430769230769198</v>
      </c>
      <c r="BD361" s="2">
        <v>70</v>
      </c>
      <c r="BE361" s="1">
        <v>15.2913553714752</v>
      </c>
      <c r="BF361" s="1">
        <v>1029.20128440856</v>
      </c>
      <c r="BG361" s="1">
        <v>1044.49263978004</v>
      </c>
      <c r="BH361" s="1">
        <v>1094</v>
      </c>
      <c r="BI361" s="1">
        <v>2374</v>
      </c>
      <c r="BJ361" s="1">
        <v>3468</v>
      </c>
      <c r="BK361" s="1">
        <v>0.31545559400230599</v>
      </c>
      <c r="BL361" s="2">
        <v>70</v>
      </c>
      <c r="BM361" s="1">
        <v>15.2913553714752</v>
      </c>
      <c r="BN361" s="1">
        <v>1029.20128440856</v>
      </c>
      <c r="BO361" s="1">
        <v>1044.49263978004</v>
      </c>
      <c r="BP361" s="1">
        <v>1094</v>
      </c>
      <c r="BQ361" s="1">
        <v>2374</v>
      </c>
      <c r="BR361" s="1">
        <v>3468</v>
      </c>
      <c r="BS361" s="1">
        <v>0.31545559400230599</v>
      </c>
      <c r="BT361" s="2">
        <v>71</v>
      </c>
      <c r="BU361" s="1">
        <v>15.4789113998413</v>
      </c>
      <c r="BV361" s="1">
        <v>1029.42318558692</v>
      </c>
      <c r="BW361" s="1">
        <v>1044.9020969867699</v>
      </c>
      <c r="BX361" s="1">
        <v>1144</v>
      </c>
      <c r="BY361" s="1">
        <v>2374</v>
      </c>
      <c r="BZ361" s="1">
        <v>3518</v>
      </c>
      <c r="CA361" s="1">
        <v>0.32518476407049401</v>
      </c>
    </row>
    <row r="362" spans="1:79" x14ac:dyDescent="0.25">
      <c r="A362" s="1" t="s">
        <v>587</v>
      </c>
      <c r="B362" s="1" t="s">
        <v>99</v>
      </c>
      <c r="C362" s="1" t="s">
        <v>92</v>
      </c>
      <c r="D362" s="1" t="s">
        <v>90</v>
      </c>
      <c r="E362" s="1" t="s">
        <v>87</v>
      </c>
      <c r="F362" s="1" t="s">
        <v>83</v>
      </c>
      <c r="G362" s="1">
        <v>5</v>
      </c>
      <c r="H362" s="2">
        <v>12</v>
      </c>
      <c r="I362" s="1">
        <v>3.23019051551818</v>
      </c>
      <c r="J362" s="1">
        <v>484.04115033149702</v>
      </c>
      <c r="K362" s="1">
        <v>487.27134084701498</v>
      </c>
      <c r="L362" s="1">
        <v>37</v>
      </c>
      <c r="M362" s="1">
        <v>563</v>
      </c>
      <c r="N362" s="1">
        <v>600</v>
      </c>
      <c r="O362" s="1">
        <v>6.1666666666666599E-2</v>
      </c>
      <c r="P362" s="2">
        <v>20</v>
      </c>
      <c r="Q362" s="1">
        <v>4.8850073814392001</v>
      </c>
      <c r="R362" s="1">
        <v>704.86362791061401</v>
      </c>
      <c r="S362" s="1">
        <v>709.748635292053</v>
      </c>
      <c r="T362" s="1">
        <v>115</v>
      </c>
      <c r="U362" s="1">
        <v>885</v>
      </c>
      <c r="V362" s="1">
        <v>1000</v>
      </c>
      <c r="W362" s="1">
        <v>0.115</v>
      </c>
      <c r="X362" s="2">
        <v>34</v>
      </c>
      <c r="Y362" s="1">
        <v>7.9948308467864901</v>
      </c>
      <c r="Z362" s="1">
        <v>940.51486611366204</v>
      </c>
      <c r="AA362" s="1">
        <v>948.50969696044899</v>
      </c>
      <c r="AB362" s="1">
        <v>230</v>
      </c>
      <c r="AC362" s="1">
        <v>1470</v>
      </c>
      <c r="AD362" s="1">
        <v>1700</v>
      </c>
      <c r="AE362" s="1">
        <v>0.13529411764705801</v>
      </c>
      <c r="AF362" s="2">
        <v>40</v>
      </c>
      <c r="AG362" s="1">
        <v>9.2106454372406006</v>
      </c>
      <c r="AH362" s="1">
        <v>1005.3768389225</v>
      </c>
      <c r="AI362" s="1">
        <v>1014.58748435974</v>
      </c>
      <c r="AJ362" s="1">
        <v>352</v>
      </c>
      <c r="AK362" s="1">
        <v>1648</v>
      </c>
      <c r="AL362" s="1">
        <v>2000</v>
      </c>
      <c r="AM362" s="1">
        <v>0.17599999999999999</v>
      </c>
      <c r="AN362" s="2">
        <v>57</v>
      </c>
      <c r="AO362" s="1">
        <v>12.438496112823399</v>
      </c>
      <c r="AP362" s="1">
        <v>1034.1109278202</v>
      </c>
      <c r="AQ362" s="1">
        <v>1046.5494239330201</v>
      </c>
      <c r="AR362" s="1">
        <v>696</v>
      </c>
      <c r="AS362" s="1">
        <v>2154</v>
      </c>
      <c r="AT362" s="1">
        <v>2850</v>
      </c>
      <c r="AU362" s="1">
        <v>0.24421052631578899</v>
      </c>
      <c r="AV362" s="2">
        <v>65</v>
      </c>
      <c r="AW362" s="1">
        <v>14.4052412509918</v>
      </c>
      <c r="AX362" s="1">
        <v>1036.84343481063</v>
      </c>
      <c r="AY362" s="1">
        <v>1051.24867606163</v>
      </c>
      <c r="AZ362" s="1">
        <v>924</v>
      </c>
      <c r="BA362" s="1">
        <v>2326</v>
      </c>
      <c r="BB362" s="1">
        <v>3250</v>
      </c>
      <c r="BC362" s="1">
        <v>0.28430769230769198</v>
      </c>
      <c r="BD362" s="2">
        <v>70</v>
      </c>
      <c r="BE362" s="1">
        <v>15.343779087066601</v>
      </c>
      <c r="BF362" s="1">
        <v>1038.10382676124</v>
      </c>
      <c r="BG362" s="1">
        <v>1053.4476058483101</v>
      </c>
      <c r="BH362" s="1">
        <v>1094</v>
      </c>
      <c r="BI362" s="1">
        <v>2374</v>
      </c>
      <c r="BJ362" s="1">
        <v>3468</v>
      </c>
      <c r="BK362" s="1">
        <v>0.31545559400230599</v>
      </c>
      <c r="BL362" s="2">
        <v>70</v>
      </c>
      <c r="BM362" s="1">
        <v>15.343779087066601</v>
      </c>
      <c r="BN362" s="1">
        <v>1038.10382676124</v>
      </c>
      <c r="BO362" s="1">
        <v>1053.4476058483101</v>
      </c>
      <c r="BP362" s="1">
        <v>1094</v>
      </c>
      <c r="BQ362" s="1">
        <v>2374</v>
      </c>
      <c r="BR362" s="1">
        <v>3468</v>
      </c>
      <c r="BS362" s="1">
        <v>0.31545559400230599</v>
      </c>
      <c r="BT362" s="2">
        <v>71</v>
      </c>
      <c r="BU362" s="1">
        <v>15.5283548831939</v>
      </c>
      <c r="BV362" s="1">
        <v>1038.3231358528101</v>
      </c>
      <c r="BW362" s="1">
        <v>1053.851490736</v>
      </c>
      <c r="BX362" s="1">
        <v>1144</v>
      </c>
      <c r="BY362" s="1">
        <v>2374</v>
      </c>
      <c r="BZ362" s="1">
        <v>3518</v>
      </c>
      <c r="CA362" s="1">
        <v>0.32518476407049401</v>
      </c>
    </row>
    <row r="363" spans="1:79" x14ac:dyDescent="0.25">
      <c r="A363" s="1" t="s">
        <v>627</v>
      </c>
      <c r="B363" s="1" t="s">
        <v>99</v>
      </c>
      <c r="C363" s="1" t="s">
        <v>93</v>
      </c>
      <c r="D363" s="1" t="s">
        <v>90</v>
      </c>
      <c r="E363" s="1" t="s">
        <v>89</v>
      </c>
      <c r="F363" s="1" t="s">
        <v>81</v>
      </c>
      <c r="G363" s="1">
        <v>2</v>
      </c>
      <c r="H363" s="2">
        <v>30</v>
      </c>
      <c r="I363" s="1">
        <v>8.9362046718597394</v>
      </c>
      <c r="J363" s="1">
        <v>3383.3818957805602</v>
      </c>
      <c r="K363" s="1">
        <v>3392.3181004524199</v>
      </c>
      <c r="L363" s="1">
        <v>135</v>
      </c>
      <c r="M363" s="1">
        <v>1365</v>
      </c>
      <c r="N363" s="1">
        <v>1500</v>
      </c>
      <c r="O363" s="1">
        <v>0.09</v>
      </c>
      <c r="P363" s="2">
        <v>36</v>
      </c>
      <c r="Q363" s="1">
        <v>10.7869992256164</v>
      </c>
      <c r="R363" s="1">
        <v>3743.45160889625</v>
      </c>
      <c r="S363" s="1">
        <v>3754.2386081218701</v>
      </c>
      <c r="T363" s="1">
        <v>166</v>
      </c>
      <c r="U363" s="1">
        <v>1634</v>
      </c>
      <c r="V363" s="1">
        <v>1800</v>
      </c>
      <c r="W363" s="1">
        <v>9.2222222222222205E-2</v>
      </c>
      <c r="X363" s="2">
        <v>40</v>
      </c>
      <c r="Y363" s="1">
        <v>12.043188095092701</v>
      </c>
      <c r="Z363" s="1">
        <v>3951.9233829975101</v>
      </c>
      <c r="AA363" s="1">
        <v>3963.9665710926001</v>
      </c>
      <c r="AB363" s="1">
        <v>184</v>
      </c>
      <c r="AC363" s="1">
        <v>1816</v>
      </c>
      <c r="AD363" s="1">
        <v>2000</v>
      </c>
      <c r="AE363" s="1">
        <v>9.1999999999999998E-2</v>
      </c>
      <c r="AF363" s="2">
        <v>40</v>
      </c>
      <c r="AG363" s="1">
        <v>12.043188095092701</v>
      </c>
      <c r="AH363" s="1">
        <v>3951.9233829975101</v>
      </c>
      <c r="AI363" s="1">
        <v>3963.9665710926001</v>
      </c>
      <c r="AJ363" s="1">
        <v>184</v>
      </c>
      <c r="AK363" s="1">
        <v>1816</v>
      </c>
      <c r="AL363" s="1">
        <v>2000</v>
      </c>
      <c r="AM363" s="1">
        <v>9.1999999999999998E-2</v>
      </c>
      <c r="AN363" s="2">
        <v>49</v>
      </c>
      <c r="AO363" s="1">
        <v>14.774978160858099</v>
      </c>
      <c r="AP363" s="1">
        <v>4293.8859722614197</v>
      </c>
      <c r="AQ363" s="1">
        <v>4308.6609504222797</v>
      </c>
      <c r="AR363" s="1">
        <v>231</v>
      </c>
      <c r="AS363" s="1">
        <v>2219</v>
      </c>
      <c r="AT363" s="1">
        <v>2450</v>
      </c>
      <c r="AU363" s="1">
        <v>9.4285714285714195E-2</v>
      </c>
      <c r="AV363" s="2">
        <v>53</v>
      </c>
      <c r="AW363" s="1">
        <v>15.9960734844207</v>
      </c>
      <c r="AX363" s="1">
        <v>4409.3355371952002</v>
      </c>
      <c r="AY363" s="1">
        <v>4425.3316106796201</v>
      </c>
      <c r="AZ363" s="1">
        <v>256</v>
      </c>
      <c r="BA363" s="1">
        <v>2394</v>
      </c>
      <c r="BB363" s="1">
        <v>2650</v>
      </c>
      <c r="BC363" s="1">
        <v>9.66037735849056E-2</v>
      </c>
      <c r="BD363" s="2">
        <v>69</v>
      </c>
      <c r="BE363" s="1">
        <v>22.2313249111175</v>
      </c>
      <c r="BF363" s="1">
        <v>4616.4592969417499</v>
      </c>
      <c r="BG363" s="1">
        <v>4638.6906218528702</v>
      </c>
      <c r="BH363" s="1">
        <v>396</v>
      </c>
      <c r="BI363" s="1">
        <v>3054</v>
      </c>
      <c r="BJ363" s="1">
        <v>3450</v>
      </c>
      <c r="BK363" s="1">
        <v>0.114782608695652</v>
      </c>
      <c r="BL363" s="2">
        <v>71</v>
      </c>
      <c r="BM363" s="1">
        <v>22.797924995422299</v>
      </c>
      <c r="BN363" s="1">
        <v>4621.2259600162497</v>
      </c>
      <c r="BO363" s="1">
        <v>4644.0238850116702</v>
      </c>
      <c r="BP363" s="1">
        <v>422</v>
      </c>
      <c r="BQ363" s="1">
        <v>3128</v>
      </c>
      <c r="BR363" s="1">
        <v>3550</v>
      </c>
      <c r="BS363" s="1">
        <v>0.118873239436619</v>
      </c>
      <c r="BT363" s="2">
        <v>75</v>
      </c>
      <c r="BU363" s="1">
        <v>23.9124658107757</v>
      </c>
      <c r="BV363" s="1">
        <v>4623.7910289764404</v>
      </c>
      <c r="BW363" s="1">
        <v>4647.7034947872098</v>
      </c>
      <c r="BX363" s="1">
        <v>523</v>
      </c>
      <c r="BY363" s="1">
        <v>3227</v>
      </c>
      <c r="BZ363" s="1">
        <v>3750</v>
      </c>
      <c r="CA363" s="1">
        <v>0.13946666666666599</v>
      </c>
    </row>
    <row r="364" spans="1:79" x14ac:dyDescent="0.25">
      <c r="A364" s="1" t="s">
        <v>348</v>
      </c>
      <c r="B364" s="1" t="s">
        <v>99</v>
      </c>
      <c r="C364" s="1" t="s">
        <v>78</v>
      </c>
      <c r="D364" s="1" t="s">
        <v>90</v>
      </c>
      <c r="E364" s="1" t="s">
        <v>88</v>
      </c>
      <c r="F364" s="1" t="s">
        <v>83</v>
      </c>
      <c r="G364" s="1">
        <v>4</v>
      </c>
      <c r="H364" s="2">
        <v>28</v>
      </c>
      <c r="I364" s="1">
        <v>3.9891953468322701</v>
      </c>
      <c r="J364" s="1">
        <v>634.08265399932804</v>
      </c>
      <c r="K364" s="1">
        <v>638.07184934615998</v>
      </c>
      <c r="L364" s="1">
        <v>272</v>
      </c>
      <c r="M364" s="1">
        <v>1128</v>
      </c>
      <c r="N364" s="1">
        <v>1400</v>
      </c>
      <c r="O364" s="1">
        <v>0.19428571428571401</v>
      </c>
      <c r="P364" s="2">
        <v>33</v>
      </c>
      <c r="Q364" s="1">
        <v>4.3893551826476997</v>
      </c>
      <c r="R364" s="1">
        <v>646.06136727333001</v>
      </c>
      <c r="S364" s="1">
        <v>650.45072245597805</v>
      </c>
      <c r="T364" s="1">
        <v>364</v>
      </c>
      <c r="U364" s="1">
        <v>1286</v>
      </c>
      <c r="V364" s="1">
        <v>1650</v>
      </c>
      <c r="W364" s="1">
        <v>0.22060606060606</v>
      </c>
      <c r="X364" s="2">
        <v>37</v>
      </c>
      <c r="Y364" s="1">
        <v>4.9583892822265598</v>
      </c>
      <c r="Z364" s="1">
        <v>653.48669147491398</v>
      </c>
      <c r="AA364" s="1">
        <v>658.445080757141</v>
      </c>
      <c r="AB364" s="1">
        <v>413</v>
      </c>
      <c r="AC364" s="1">
        <v>1437</v>
      </c>
      <c r="AD364" s="1">
        <v>1850</v>
      </c>
      <c r="AE364" s="1">
        <v>0.22324324324324299</v>
      </c>
      <c r="AF364" s="2">
        <v>41</v>
      </c>
      <c r="AG364" s="1">
        <v>5.27365946769714</v>
      </c>
      <c r="AH364" s="1">
        <v>655.72241353988602</v>
      </c>
      <c r="AI364" s="1">
        <v>660.99607300758305</v>
      </c>
      <c r="AJ364" s="1">
        <v>481</v>
      </c>
      <c r="AK364" s="1">
        <v>1569</v>
      </c>
      <c r="AL364" s="1">
        <v>2050</v>
      </c>
      <c r="AM364" s="1">
        <v>0.23463414634146301</v>
      </c>
      <c r="AN364" s="2">
        <v>44</v>
      </c>
      <c r="AO364" s="1">
        <v>5.5193107128143302</v>
      </c>
      <c r="AP364" s="1">
        <v>656.72369432449295</v>
      </c>
      <c r="AQ364" s="1">
        <v>662.24300503730694</v>
      </c>
      <c r="AR364" s="1">
        <v>573</v>
      </c>
      <c r="AS364" s="1">
        <v>1627</v>
      </c>
      <c r="AT364" s="1">
        <v>2200</v>
      </c>
      <c r="AU364" s="1">
        <v>0.26045454545454499</v>
      </c>
      <c r="AV364" s="2">
        <v>46</v>
      </c>
      <c r="AW364" s="1">
        <v>5.6863408088684002</v>
      </c>
      <c r="AX364" s="1">
        <v>657.29960823059002</v>
      </c>
      <c r="AY364" s="1">
        <v>662.985949039459</v>
      </c>
      <c r="AZ364" s="1">
        <v>621</v>
      </c>
      <c r="BA364" s="1">
        <v>1679</v>
      </c>
      <c r="BB364" s="1">
        <v>2300</v>
      </c>
      <c r="BC364" s="1">
        <v>0.27</v>
      </c>
      <c r="BD364" s="2">
        <v>49</v>
      </c>
      <c r="BE364" s="1">
        <v>5.9377486705780003</v>
      </c>
      <c r="BF364" s="1">
        <v>658.00691223144497</v>
      </c>
      <c r="BG364" s="1">
        <v>663.94466090202297</v>
      </c>
      <c r="BH364" s="1">
        <v>730</v>
      </c>
      <c r="BI364" s="1">
        <v>1720</v>
      </c>
      <c r="BJ364" s="1">
        <v>2450</v>
      </c>
      <c r="BK364" s="1">
        <v>0.29795918367346902</v>
      </c>
      <c r="BL364" s="2">
        <v>50</v>
      </c>
      <c r="BM364" s="1">
        <v>6.0232517719268799</v>
      </c>
      <c r="BN364" s="1">
        <v>658.22402119636502</v>
      </c>
      <c r="BO364" s="1">
        <v>664.24727296829201</v>
      </c>
      <c r="BP364" s="1">
        <v>769</v>
      </c>
      <c r="BQ364" s="1">
        <v>1731</v>
      </c>
      <c r="BR364" s="1">
        <v>2500</v>
      </c>
      <c r="BS364" s="1">
        <v>0.30759999999999998</v>
      </c>
      <c r="BT364" s="2">
        <v>51</v>
      </c>
      <c r="BU364" s="1">
        <v>6.1081466674804599</v>
      </c>
      <c r="BV364" s="1">
        <v>658.43439006805397</v>
      </c>
      <c r="BW364" s="1">
        <v>664.54253673553399</v>
      </c>
      <c r="BX364" s="1">
        <v>818</v>
      </c>
      <c r="BY364" s="1">
        <v>1731</v>
      </c>
      <c r="BZ364" s="1">
        <v>2549</v>
      </c>
      <c r="CA364" s="1">
        <v>0.32091016084739099</v>
      </c>
    </row>
    <row r="365" spans="1:79" x14ac:dyDescent="0.25">
      <c r="A365" s="1" t="s">
        <v>357</v>
      </c>
      <c r="B365" s="1" t="s">
        <v>99</v>
      </c>
      <c r="C365" s="1" t="s">
        <v>91</v>
      </c>
      <c r="D365" s="1" t="s">
        <v>79</v>
      </c>
      <c r="E365" s="1" t="s">
        <v>88</v>
      </c>
      <c r="F365" s="1" t="s">
        <v>85</v>
      </c>
      <c r="G365" s="1">
        <v>1</v>
      </c>
      <c r="H365" s="2">
        <v>32</v>
      </c>
      <c r="I365" s="1">
        <v>5.4769287109375</v>
      </c>
      <c r="J365" s="1">
        <v>658.53417849540699</v>
      </c>
      <c r="K365" s="1">
        <v>664.01110720634404</v>
      </c>
      <c r="L365" s="1">
        <v>331</v>
      </c>
      <c r="M365" s="1">
        <v>1269</v>
      </c>
      <c r="N365" s="1">
        <v>1600</v>
      </c>
      <c r="O365" s="1">
        <v>0.206875</v>
      </c>
      <c r="P365" s="2">
        <v>35</v>
      </c>
      <c r="Q365" s="1">
        <v>5.9754939079284597</v>
      </c>
      <c r="R365" s="1">
        <v>772.55878543853703</v>
      </c>
      <c r="S365" s="1">
        <v>778.53427934646595</v>
      </c>
      <c r="T365" s="1">
        <v>369</v>
      </c>
      <c r="U365" s="1">
        <v>1381</v>
      </c>
      <c r="V365" s="1">
        <v>1750</v>
      </c>
      <c r="W365" s="1">
        <v>0.21085714285714199</v>
      </c>
      <c r="X365" s="2">
        <v>40</v>
      </c>
      <c r="Y365" s="1">
        <v>6.7861869335174498</v>
      </c>
      <c r="Z365" s="1">
        <v>925.35101437568596</v>
      </c>
      <c r="AA365" s="1">
        <v>932.13720130920399</v>
      </c>
      <c r="AB365" s="1">
        <v>438</v>
      </c>
      <c r="AC365" s="1">
        <v>1562</v>
      </c>
      <c r="AD365" s="1">
        <v>2000</v>
      </c>
      <c r="AE365" s="1">
        <v>0.219</v>
      </c>
      <c r="AF365" s="2">
        <v>41</v>
      </c>
      <c r="AG365" s="1">
        <v>6.9449930191040004</v>
      </c>
      <c r="AH365" s="1">
        <v>952.16139149665798</v>
      </c>
      <c r="AI365" s="1">
        <v>959.10638451576199</v>
      </c>
      <c r="AJ365" s="1">
        <v>455</v>
      </c>
      <c r="AK365" s="1">
        <v>1595</v>
      </c>
      <c r="AL365" s="1">
        <v>2050</v>
      </c>
      <c r="AM365" s="1">
        <v>0.22195121951219501</v>
      </c>
      <c r="AN365" s="2">
        <v>45</v>
      </c>
      <c r="AO365" s="1">
        <v>7.6018331050872803</v>
      </c>
      <c r="AP365" s="1">
        <v>1037.5180747509</v>
      </c>
      <c r="AQ365" s="1">
        <v>1045.11990785598</v>
      </c>
      <c r="AR365" s="1">
        <v>544</v>
      </c>
      <c r="AS365" s="1">
        <v>1706</v>
      </c>
      <c r="AT365" s="1">
        <v>2250</v>
      </c>
      <c r="AU365" s="1">
        <v>0.24177777777777701</v>
      </c>
      <c r="AV365" s="2">
        <v>46</v>
      </c>
      <c r="AW365" s="1">
        <v>7.7662270069122297</v>
      </c>
      <c r="AX365" s="1">
        <v>1052.6448447704299</v>
      </c>
      <c r="AY365" s="1">
        <v>1060.4110717773401</v>
      </c>
      <c r="AZ365" s="1">
        <v>580</v>
      </c>
      <c r="BA365" s="1">
        <v>1720</v>
      </c>
      <c r="BB365" s="1">
        <v>2300</v>
      </c>
      <c r="BC365" s="1">
        <v>0.25217391304347803</v>
      </c>
      <c r="BD365" s="2">
        <v>52</v>
      </c>
      <c r="BE365" s="1">
        <v>9.1348736286163295</v>
      </c>
      <c r="BF365" s="1">
        <v>1130.4161996841401</v>
      </c>
      <c r="BG365" s="1">
        <v>1139.5510733127501</v>
      </c>
      <c r="BH365" s="1">
        <v>790</v>
      </c>
      <c r="BI365" s="1">
        <v>1808</v>
      </c>
      <c r="BJ365" s="1">
        <v>2598</v>
      </c>
      <c r="BK365" s="1">
        <v>0.304080061585835</v>
      </c>
      <c r="BL365" s="2">
        <v>52</v>
      </c>
      <c r="BM365" s="1">
        <v>9.1348736286163295</v>
      </c>
      <c r="BN365" s="1">
        <v>1130.4161996841401</v>
      </c>
      <c r="BO365" s="1">
        <v>1139.5510733127501</v>
      </c>
      <c r="BP365" s="1">
        <v>790</v>
      </c>
      <c r="BQ365" s="1">
        <v>1808</v>
      </c>
      <c r="BR365" s="1">
        <v>2598</v>
      </c>
      <c r="BS365" s="1">
        <v>0.304080061585835</v>
      </c>
      <c r="BT365" s="2">
        <v>52</v>
      </c>
      <c r="BU365" s="1">
        <v>9.1348736286163295</v>
      </c>
      <c r="BV365" s="1">
        <v>1130.4161996841401</v>
      </c>
      <c r="BW365" s="1">
        <v>1139.5510733127501</v>
      </c>
      <c r="BX365" s="1">
        <v>790</v>
      </c>
      <c r="BY365" s="1">
        <v>1808</v>
      </c>
      <c r="BZ365" s="1">
        <v>2598</v>
      </c>
      <c r="CA365" s="1">
        <v>0.304080061585835</v>
      </c>
    </row>
    <row r="366" spans="1:79" x14ac:dyDescent="0.25">
      <c r="A366" s="1" t="s">
        <v>395</v>
      </c>
      <c r="B366" s="1" t="s">
        <v>99</v>
      </c>
      <c r="C366" s="1" t="s">
        <v>93</v>
      </c>
      <c r="D366" s="1" t="s">
        <v>90</v>
      </c>
      <c r="E366" s="1" t="s">
        <v>88</v>
      </c>
      <c r="F366" s="1" t="s">
        <v>82</v>
      </c>
      <c r="G366" s="1">
        <v>5</v>
      </c>
      <c r="H366" s="2">
        <v>24</v>
      </c>
      <c r="I366" s="1">
        <v>2.1599025726318302</v>
      </c>
      <c r="J366" s="1">
        <v>386.69800519943198</v>
      </c>
      <c r="K366" s="1">
        <v>388.85790777206398</v>
      </c>
      <c r="L366" s="1">
        <v>290</v>
      </c>
      <c r="M366" s="1">
        <v>910</v>
      </c>
      <c r="N366" s="1">
        <v>1200</v>
      </c>
      <c r="O366" s="1">
        <v>0.241666666666666</v>
      </c>
      <c r="P366" s="2">
        <v>30</v>
      </c>
      <c r="Q366" s="1">
        <v>2.63577055931091</v>
      </c>
      <c r="R366" s="1">
        <v>400.70345497131302</v>
      </c>
      <c r="S366" s="1">
        <v>403.33922553062399</v>
      </c>
      <c r="T366" s="1">
        <v>368</v>
      </c>
      <c r="U366" s="1">
        <v>1132</v>
      </c>
      <c r="V366" s="1">
        <v>1500</v>
      </c>
      <c r="W366" s="1">
        <v>0.24533333333333299</v>
      </c>
      <c r="X366" s="2">
        <v>35</v>
      </c>
      <c r="Y366" s="1">
        <v>3.0183334350585902</v>
      </c>
      <c r="Z366" s="1">
        <v>409.27794718742302</v>
      </c>
      <c r="AA366" s="1">
        <v>412.29628062248202</v>
      </c>
      <c r="AB366" s="1">
        <v>427</v>
      </c>
      <c r="AC366" s="1">
        <v>1323</v>
      </c>
      <c r="AD366" s="1">
        <v>1750</v>
      </c>
      <c r="AE366" s="1">
        <v>0.24399999999999999</v>
      </c>
      <c r="AF366" s="2">
        <v>41</v>
      </c>
      <c r="AG366" s="1">
        <v>3.7864630222320499</v>
      </c>
      <c r="AH366" s="1">
        <v>413.86650323867798</v>
      </c>
      <c r="AI366" s="1">
        <v>417.65296626090998</v>
      </c>
      <c r="AJ366" s="1">
        <v>542</v>
      </c>
      <c r="AK366" s="1">
        <v>1508</v>
      </c>
      <c r="AL366" s="1">
        <v>2050</v>
      </c>
      <c r="AM366" s="1">
        <v>0.26439024390243898</v>
      </c>
      <c r="AN366" s="2">
        <v>47</v>
      </c>
      <c r="AO366" s="1">
        <v>4.57020688056945</v>
      </c>
      <c r="AP366" s="1">
        <v>416.46729683875998</v>
      </c>
      <c r="AQ366" s="1">
        <v>421.03750371932898</v>
      </c>
      <c r="AR366" s="1">
        <v>640</v>
      </c>
      <c r="AS366" s="1">
        <v>1710</v>
      </c>
      <c r="AT366" s="1">
        <v>2350</v>
      </c>
      <c r="AU366" s="1">
        <v>0.27234042553191401</v>
      </c>
      <c r="AV366" s="2">
        <v>51</v>
      </c>
      <c r="AW366" s="1">
        <v>4.9029078483581499</v>
      </c>
      <c r="AX366" s="1">
        <v>417.52857279777498</v>
      </c>
      <c r="AY366" s="1">
        <v>422.43148064613302</v>
      </c>
      <c r="AZ366" s="1">
        <v>739</v>
      </c>
      <c r="BA366" s="1">
        <v>1811</v>
      </c>
      <c r="BB366" s="1">
        <v>2550</v>
      </c>
      <c r="BC366" s="1">
        <v>0.289803921568627</v>
      </c>
      <c r="BD366" s="2">
        <v>54</v>
      </c>
      <c r="BE366" s="1">
        <v>5.1584887504577601</v>
      </c>
      <c r="BF366" s="1">
        <v>418.23885703086802</v>
      </c>
      <c r="BG366" s="1">
        <v>423.39734578132601</v>
      </c>
      <c r="BH366" s="1">
        <v>830</v>
      </c>
      <c r="BI366" s="1">
        <v>1839</v>
      </c>
      <c r="BJ366" s="1">
        <v>2669</v>
      </c>
      <c r="BK366" s="1">
        <v>0.31097789434244999</v>
      </c>
      <c r="BL366" s="2">
        <v>55</v>
      </c>
      <c r="BM366" s="1">
        <v>5.2454087734222403</v>
      </c>
      <c r="BN366" s="1">
        <v>418.46140813827498</v>
      </c>
      <c r="BO366" s="1">
        <v>423.70681691169699</v>
      </c>
      <c r="BP366" s="1">
        <v>875</v>
      </c>
      <c r="BQ366" s="1">
        <v>1844</v>
      </c>
      <c r="BR366" s="1">
        <v>2719</v>
      </c>
      <c r="BS366" s="1">
        <v>0.32180948878263999</v>
      </c>
      <c r="BT366" s="2">
        <v>56</v>
      </c>
      <c r="BU366" s="1">
        <v>5.3307828903198198</v>
      </c>
      <c r="BV366" s="1">
        <v>418.67572236061</v>
      </c>
      <c r="BW366" s="1">
        <v>424.00650525092999</v>
      </c>
      <c r="BX366" s="1">
        <v>924</v>
      </c>
      <c r="BY366" s="1">
        <v>1844</v>
      </c>
      <c r="BZ366" s="1">
        <v>2768</v>
      </c>
      <c r="CA366" s="1">
        <v>0.33381502890173398</v>
      </c>
    </row>
    <row r="367" spans="1:79" x14ac:dyDescent="0.25">
      <c r="A367" s="1" t="s">
        <v>413</v>
      </c>
      <c r="B367" s="1" t="s">
        <v>99</v>
      </c>
      <c r="C367" s="1" t="s">
        <v>93</v>
      </c>
      <c r="D367" s="1" t="s">
        <v>90</v>
      </c>
      <c r="E367" s="1" t="s">
        <v>88</v>
      </c>
      <c r="F367" s="1" t="s">
        <v>82</v>
      </c>
      <c r="G367" s="1">
        <v>4</v>
      </c>
      <c r="H367" s="2">
        <v>27</v>
      </c>
      <c r="I367" s="1">
        <v>2.4846386909484801</v>
      </c>
      <c r="J367" s="1">
        <v>419.48798513412402</v>
      </c>
      <c r="K367" s="1">
        <v>421.97262382507301</v>
      </c>
      <c r="L367" s="1">
        <v>306</v>
      </c>
      <c r="M367" s="1">
        <v>1044</v>
      </c>
      <c r="N367" s="1">
        <v>1350</v>
      </c>
      <c r="O367" s="1">
        <v>0.22666666666666599</v>
      </c>
      <c r="P367" s="2">
        <v>29</v>
      </c>
      <c r="Q367" s="1">
        <v>2.64066386222839</v>
      </c>
      <c r="R367" s="1">
        <v>425.54446029663001</v>
      </c>
      <c r="S367" s="1">
        <v>428.18512415885903</v>
      </c>
      <c r="T367" s="1">
        <v>334</v>
      </c>
      <c r="U367" s="1">
        <v>1116</v>
      </c>
      <c r="V367" s="1">
        <v>1450</v>
      </c>
      <c r="W367" s="1">
        <v>0.230344827586206</v>
      </c>
      <c r="X367" s="2">
        <v>35</v>
      </c>
      <c r="Y367" s="1">
        <v>3.11055207252502</v>
      </c>
      <c r="Z367" s="1">
        <v>433.01065826415999</v>
      </c>
      <c r="AA367" s="1">
        <v>436.12121033668501</v>
      </c>
      <c r="AB367" s="1">
        <v>420</v>
      </c>
      <c r="AC367" s="1">
        <v>1330</v>
      </c>
      <c r="AD367" s="1">
        <v>1750</v>
      </c>
      <c r="AE367" s="1">
        <v>0.24</v>
      </c>
      <c r="AF367" s="2">
        <v>41</v>
      </c>
      <c r="AG367" s="1">
        <v>3.5844273567199698</v>
      </c>
      <c r="AH367" s="1">
        <v>436.59433722495999</v>
      </c>
      <c r="AI367" s="1">
        <v>440.17876458168001</v>
      </c>
      <c r="AJ367" s="1">
        <v>520</v>
      </c>
      <c r="AK367" s="1">
        <v>1530</v>
      </c>
      <c r="AL367" s="1">
        <v>2050</v>
      </c>
      <c r="AM367" s="1">
        <v>0.25365853658536502</v>
      </c>
      <c r="AN367" s="2">
        <v>47</v>
      </c>
      <c r="AO367" s="1">
        <v>4.0701274871826101</v>
      </c>
      <c r="AP367" s="1">
        <v>438.68579435348499</v>
      </c>
      <c r="AQ367" s="1">
        <v>442.75592184066699</v>
      </c>
      <c r="AR367" s="1">
        <v>637</v>
      </c>
      <c r="AS367" s="1">
        <v>1713</v>
      </c>
      <c r="AT367" s="1">
        <v>2350</v>
      </c>
      <c r="AU367" s="1">
        <v>0.27106382978723398</v>
      </c>
      <c r="AV367" s="2">
        <v>52</v>
      </c>
      <c r="AW367" s="1">
        <v>4.4804155826568604</v>
      </c>
      <c r="AX367" s="1">
        <v>439.94873070716801</v>
      </c>
      <c r="AY367" s="1">
        <v>444.42914628982498</v>
      </c>
      <c r="AZ367" s="1">
        <v>810</v>
      </c>
      <c r="BA367" s="1">
        <v>1790</v>
      </c>
      <c r="BB367" s="1">
        <v>2600</v>
      </c>
      <c r="BC367" s="1">
        <v>0.31153846153846099</v>
      </c>
      <c r="BD367" s="2">
        <v>57</v>
      </c>
      <c r="BE367" s="1">
        <v>4.8935513496398899</v>
      </c>
      <c r="BF367" s="1">
        <v>441.13301062583901</v>
      </c>
      <c r="BG367" s="1">
        <v>446.02656197547901</v>
      </c>
      <c r="BH367" s="1">
        <v>952</v>
      </c>
      <c r="BI367" s="1">
        <v>1867</v>
      </c>
      <c r="BJ367" s="1">
        <v>2819</v>
      </c>
      <c r="BK367" s="1">
        <v>0.337708407236608</v>
      </c>
      <c r="BL367" s="2">
        <v>57</v>
      </c>
      <c r="BM367" s="1">
        <v>4.8935513496398899</v>
      </c>
      <c r="BN367" s="1">
        <v>441.13301062583901</v>
      </c>
      <c r="BO367" s="1">
        <v>446.02656197547901</v>
      </c>
      <c r="BP367" s="1">
        <v>952</v>
      </c>
      <c r="BQ367" s="1">
        <v>1867</v>
      </c>
      <c r="BR367" s="1">
        <v>2819</v>
      </c>
      <c r="BS367" s="1">
        <v>0.337708407236608</v>
      </c>
      <c r="BT367" s="2">
        <v>58</v>
      </c>
      <c r="BU367" s="1">
        <v>4.9766521453857404</v>
      </c>
      <c r="BV367" s="1">
        <v>441.80801272392199</v>
      </c>
      <c r="BW367" s="1">
        <v>446.78466486930802</v>
      </c>
      <c r="BX367" s="1">
        <v>1002</v>
      </c>
      <c r="BY367" s="1">
        <v>1867</v>
      </c>
      <c r="BZ367" s="1">
        <v>2869</v>
      </c>
      <c r="CA367" s="1">
        <v>0.34925060996863</v>
      </c>
    </row>
    <row r="368" spans="1:79" x14ac:dyDescent="0.25">
      <c r="A368" s="1" t="s">
        <v>626</v>
      </c>
      <c r="B368" s="1" t="s">
        <v>99</v>
      </c>
      <c r="C368" s="1" t="s">
        <v>92</v>
      </c>
      <c r="D368" s="1" t="s">
        <v>90</v>
      </c>
      <c r="E368" s="1" t="s">
        <v>89</v>
      </c>
      <c r="F368" s="1" t="s">
        <v>81</v>
      </c>
      <c r="G368" s="1">
        <v>2</v>
      </c>
      <c r="H368" s="2">
        <v>30</v>
      </c>
      <c r="I368" s="1">
        <v>9.5851047039031894</v>
      </c>
      <c r="J368" s="1">
        <v>3362.07334041595</v>
      </c>
      <c r="K368" s="1">
        <v>3371.6584451198501</v>
      </c>
      <c r="L368" s="1">
        <v>135</v>
      </c>
      <c r="M368" s="1">
        <v>1365</v>
      </c>
      <c r="N368" s="1">
        <v>1500</v>
      </c>
      <c r="O368" s="1">
        <v>0.09</v>
      </c>
      <c r="P368" s="2">
        <v>36</v>
      </c>
      <c r="Q368" s="1">
        <v>11.8398659229278</v>
      </c>
      <c r="R368" s="1">
        <v>3708.91790270805</v>
      </c>
      <c r="S368" s="1">
        <v>3720.7577686309801</v>
      </c>
      <c r="T368" s="1">
        <v>166</v>
      </c>
      <c r="U368" s="1">
        <v>1634</v>
      </c>
      <c r="V368" s="1">
        <v>1800</v>
      </c>
      <c r="W368" s="1">
        <v>9.2222222222222205E-2</v>
      </c>
      <c r="X368" s="2">
        <v>40</v>
      </c>
      <c r="Y368" s="1">
        <v>13.0947337150573</v>
      </c>
      <c r="Z368" s="1">
        <v>3909.8267426490702</v>
      </c>
      <c r="AA368" s="1">
        <v>3922.9214763641298</v>
      </c>
      <c r="AB368" s="1">
        <v>184</v>
      </c>
      <c r="AC368" s="1">
        <v>1816</v>
      </c>
      <c r="AD368" s="1">
        <v>2000</v>
      </c>
      <c r="AE368" s="1">
        <v>9.1999999999999998E-2</v>
      </c>
      <c r="AF368" s="2">
        <v>41</v>
      </c>
      <c r="AG368" s="1">
        <v>13.387705802917401</v>
      </c>
      <c r="AH368" s="1">
        <v>3955.66106081008</v>
      </c>
      <c r="AI368" s="1">
        <v>3969.0487666130002</v>
      </c>
      <c r="AJ368" s="1">
        <v>190</v>
      </c>
      <c r="AK368" s="1">
        <v>1860</v>
      </c>
      <c r="AL368" s="1">
        <v>2050</v>
      </c>
      <c r="AM368" s="1">
        <v>9.2682926829268195E-2</v>
      </c>
      <c r="AN368" s="2">
        <v>49</v>
      </c>
      <c r="AO368" s="1">
        <v>16.140057563781699</v>
      </c>
      <c r="AP368" s="1">
        <v>4250.0348291397004</v>
      </c>
      <c r="AQ368" s="1">
        <v>4266.1748867034903</v>
      </c>
      <c r="AR368" s="1">
        <v>231</v>
      </c>
      <c r="AS368" s="1">
        <v>2219</v>
      </c>
      <c r="AT368" s="1">
        <v>2450</v>
      </c>
      <c r="AU368" s="1">
        <v>9.4285714285714195E-2</v>
      </c>
      <c r="AV368" s="2">
        <v>53</v>
      </c>
      <c r="AW368" s="1">
        <v>17.832597494125299</v>
      </c>
      <c r="AX368" s="1">
        <v>4356.5150780677704</v>
      </c>
      <c r="AY368" s="1">
        <v>4374.3476755619004</v>
      </c>
      <c r="AZ368" s="1">
        <v>256</v>
      </c>
      <c r="BA368" s="1">
        <v>2394</v>
      </c>
      <c r="BB368" s="1">
        <v>2650</v>
      </c>
      <c r="BC368" s="1">
        <v>9.66037735849056E-2</v>
      </c>
      <c r="BD368" s="2">
        <v>69</v>
      </c>
      <c r="BE368" s="1">
        <v>22.450501203536898</v>
      </c>
      <c r="BF368" s="1">
        <v>4556.1640994548798</v>
      </c>
      <c r="BG368" s="1">
        <v>4578.6146006584104</v>
      </c>
      <c r="BH368" s="1">
        <v>396</v>
      </c>
      <c r="BI368" s="1">
        <v>3054</v>
      </c>
      <c r="BJ368" s="1">
        <v>3450</v>
      </c>
      <c r="BK368" s="1">
        <v>0.114782608695652</v>
      </c>
      <c r="BL368" s="2">
        <v>71</v>
      </c>
      <c r="BM368" s="1">
        <v>23.018290281295702</v>
      </c>
      <c r="BN368" s="1">
        <v>4561.0038232803299</v>
      </c>
      <c r="BO368" s="1">
        <v>4584.0221135616302</v>
      </c>
      <c r="BP368" s="1">
        <v>422</v>
      </c>
      <c r="BQ368" s="1">
        <v>3128</v>
      </c>
      <c r="BR368" s="1">
        <v>3550</v>
      </c>
      <c r="BS368" s="1">
        <v>0.118873239436619</v>
      </c>
      <c r="BT368" s="2">
        <v>75</v>
      </c>
      <c r="BU368" s="1">
        <v>24.152603626251199</v>
      </c>
      <c r="BV368" s="1">
        <v>4563.7117931842804</v>
      </c>
      <c r="BW368" s="1">
        <v>4587.8643968105298</v>
      </c>
      <c r="BX368" s="1">
        <v>523</v>
      </c>
      <c r="BY368" s="1">
        <v>3227</v>
      </c>
      <c r="BZ368" s="1">
        <v>3750</v>
      </c>
      <c r="CA368" s="1">
        <v>0.13946666666666599</v>
      </c>
    </row>
    <row r="369" spans="1:79" x14ac:dyDescent="0.25">
      <c r="A369" s="1" t="s">
        <v>1003</v>
      </c>
      <c r="B369" s="1" t="s">
        <v>99</v>
      </c>
      <c r="C369" s="1" t="s">
        <v>93</v>
      </c>
      <c r="D369" s="1" t="s">
        <v>79</v>
      </c>
      <c r="E369" s="1" t="s">
        <v>80</v>
      </c>
      <c r="F369" s="1" t="s">
        <v>83</v>
      </c>
      <c r="G369" s="1">
        <v>1</v>
      </c>
      <c r="H369" s="2">
        <v>21</v>
      </c>
      <c r="I369" s="1">
        <v>14.5814402103424</v>
      </c>
      <c r="J369" s="1">
        <v>626.05329465865998</v>
      </c>
      <c r="K369" s="1">
        <v>640.63473486900295</v>
      </c>
      <c r="L369" s="1">
        <v>184</v>
      </c>
      <c r="M369" s="1">
        <v>866</v>
      </c>
      <c r="N369" s="1">
        <v>1050</v>
      </c>
      <c r="O369" s="1">
        <v>0.175238095238095</v>
      </c>
      <c r="P369" s="2">
        <v>25</v>
      </c>
      <c r="Q369" s="1">
        <v>17.478266954421901</v>
      </c>
      <c r="R369" s="1">
        <v>682.96187376976002</v>
      </c>
      <c r="S369" s="1">
        <v>700.44014072418202</v>
      </c>
      <c r="T369" s="1">
        <v>211</v>
      </c>
      <c r="U369" s="1">
        <v>1039</v>
      </c>
      <c r="V369" s="1">
        <v>1250</v>
      </c>
      <c r="W369" s="1">
        <v>0.16880000000000001</v>
      </c>
      <c r="X369" s="2">
        <v>32</v>
      </c>
      <c r="Y369" s="1">
        <v>22.793698310852001</v>
      </c>
      <c r="Z369" s="1">
        <v>761.92998099326996</v>
      </c>
      <c r="AA369" s="1">
        <v>784.72367930412202</v>
      </c>
      <c r="AB369" s="1">
        <v>237</v>
      </c>
      <c r="AC369" s="1">
        <v>1363</v>
      </c>
      <c r="AD369" s="1">
        <v>1600</v>
      </c>
      <c r="AE369" s="1">
        <v>0.14812500000000001</v>
      </c>
      <c r="AF369" s="2">
        <v>41</v>
      </c>
      <c r="AG369" s="1">
        <v>29.2876503467559</v>
      </c>
      <c r="AH369" s="1">
        <v>840.39845728874195</v>
      </c>
      <c r="AI369" s="1">
        <v>869.68610763549805</v>
      </c>
      <c r="AJ369" s="1">
        <v>299</v>
      </c>
      <c r="AK369" s="1">
        <v>1751</v>
      </c>
      <c r="AL369" s="1">
        <v>2050</v>
      </c>
      <c r="AM369" s="1">
        <v>0.145853658536585</v>
      </c>
      <c r="AN369" s="2">
        <v>54</v>
      </c>
      <c r="AO369" s="1">
        <v>38.696228504180901</v>
      </c>
      <c r="AP369" s="1">
        <v>921.58476614951996</v>
      </c>
      <c r="AQ369" s="1">
        <v>960.28099465370099</v>
      </c>
      <c r="AR369" s="1">
        <v>321</v>
      </c>
      <c r="AS369" s="1">
        <v>2379</v>
      </c>
      <c r="AT369" s="1">
        <v>2700</v>
      </c>
      <c r="AU369" s="1">
        <v>0.118888888888888</v>
      </c>
      <c r="AV369" s="2">
        <v>88</v>
      </c>
      <c r="AW369" s="1">
        <v>63.624269008636396</v>
      </c>
      <c r="AX369" s="1">
        <v>1102.3385193347899</v>
      </c>
      <c r="AY369" s="1">
        <v>1165.96278834342</v>
      </c>
      <c r="AZ369" s="1">
        <v>330</v>
      </c>
      <c r="BA369" s="1">
        <v>4070</v>
      </c>
      <c r="BB369" s="1">
        <v>4400</v>
      </c>
      <c r="BC369" s="1">
        <v>7.4999999999999997E-2</v>
      </c>
      <c r="BD369" s="2">
        <v>117</v>
      </c>
      <c r="BE369" s="1">
        <v>85.432032585144</v>
      </c>
      <c r="BF369" s="1">
        <v>1238.7396547794301</v>
      </c>
      <c r="BG369" s="1">
        <v>1324.1716873645701</v>
      </c>
      <c r="BH369" s="1">
        <v>348</v>
      </c>
      <c r="BI369" s="1">
        <v>5502</v>
      </c>
      <c r="BJ369" s="1">
        <v>5850</v>
      </c>
      <c r="BK369" s="1">
        <v>5.9487179487179402E-2</v>
      </c>
      <c r="BL369" s="2">
        <v>154</v>
      </c>
      <c r="BM369" s="1">
        <v>112.593153953552</v>
      </c>
      <c r="BN369" s="1">
        <v>1397.2723054885801</v>
      </c>
      <c r="BO369" s="1">
        <v>1509.86545944213</v>
      </c>
      <c r="BP369" s="1">
        <v>382</v>
      </c>
      <c r="BQ369" s="1">
        <v>7318</v>
      </c>
      <c r="BR369" s="1">
        <v>7700</v>
      </c>
      <c r="BS369" s="1">
        <v>4.9610389610389598E-2</v>
      </c>
      <c r="BT369" s="2">
        <v>394</v>
      </c>
      <c r="BU369" s="1">
        <v>284.48257637023897</v>
      </c>
      <c r="BV369" s="1">
        <v>2215.2985584735802</v>
      </c>
      <c r="BW369" s="1">
        <v>2499.7811348438199</v>
      </c>
      <c r="BX369" s="1">
        <v>682</v>
      </c>
      <c r="BY369" s="1">
        <v>18974</v>
      </c>
      <c r="BZ369" s="1">
        <v>19656</v>
      </c>
      <c r="CA369" s="1">
        <v>3.4696784696784597E-2</v>
      </c>
    </row>
    <row r="370" spans="1:79" x14ac:dyDescent="0.25">
      <c r="A370" s="1" t="s">
        <v>1004</v>
      </c>
      <c r="B370" s="1" t="s">
        <v>99</v>
      </c>
      <c r="C370" s="1" t="s">
        <v>93</v>
      </c>
      <c r="D370" s="1" t="s">
        <v>79</v>
      </c>
      <c r="E370" s="1" t="s">
        <v>80</v>
      </c>
      <c r="F370" s="1" t="s">
        <v>83</v>
      </c>
      <c r="G370" s="1">
        <v>2</v>
      </c>
      <c r="H370" s="2">
        <v>21</v>
      </c>
      <c r="I370" s="1">
        <v>14.111987113952599</v>
      </c>
      <c r="J370" s="1">
        <v>640.86212205886795</v>
      </c>
      <c r="K370" s="1">
        <v>654.97410917282104</v>
      </c>
      <c r="L370" s="1">
        <v>184</v>
      </c>
      <c r="M370" s="1">
        <v>866</v>
      </c>
      <c r="N370" s="1">
        <v>1050</v>
      </c>
      <c r="O370" s="1">
        <v>0.175238095238095</v>
      </c>
      <c r="P370" s="2">
        <v>25</v>
      </c>
      <c r="Q370" s="1">
        <v>17.0959839820861</v>
      </c>
      <c r="R370" s="1">
        <v>692.490035295486</v>
      </c>
      <c r="S370" s="1">
        <v>709.58601927757195</v>
      </c>
      <c r="T370" s="1">
        <v>211</v>
      </c>
      <c r="U370" s="1">
        <v>1039</v>
      </c>
      <c r="V370" s="1">
        <v>1250</v>
      </c>
      <c r="W370" s="1">
        <v>0.16880000000000001</v>
      </c>
      <c r="X370" s="2">
        <v>32</v>
      </c>
      <c r="Y370" s="1">
        <v>22.7409331798553</v>
      </c>
      <c r="Z370" s="1">
        <v>777.85235381126404</v>
      </c>
      <c r="AA370" s="1">
        <v>800.59328699111904</v>
      </c>
      <c r="AB370" s="1">
        <v>237</v>
      </c>
      <c r="AC370" s="1">
        <v>1363</v>
      </c>
      <c r="AD370" s="1">
        <v>1600</v>
      </c>
      <c r="AE370" s="1">
        <v>0.14812500000000001</v>
      </c>
      <c r="AF370" s="2">
        <v>41</v>
      </c>
      <c r="AG370" s="1">
        <v>32.346765518188398</v>
      </c>
      <c r="AH370" s="1">
        <v>852.036919355392</v>
      </c>
      <c r="AI370" s="1">
        <v>884.38368487358002</v>
      </c>
      <c r="AJ370" s="1">
        <v>299</v>
      </c>
      <c r="AK370" s="1">
        <v>1751</v>
      </c>
      <c r="AL370" s="1">
        <v>2050</v>
      </c>
      <c r="AM370" s="1">
        <v>0.145853658536585</v>
      </c>
      <c r="AN370" s="2">
        <v>54</v>
      </c>
      <c r="AO370" s="1">
        <v>41.848007440567002</v>
      </c>
      <c r="AP370" s="1">
        <v>930.59627962112404</v>
      </c>
      <c r="AQ370" s="1">
        <v>972.44428706169106</v>
      </c>
      <c r="AR370" s="1">
        <v>321</v>
      </c>
      <c r="AS370" s="1">
        <v>2379</v>
      </c>
      <c r="AT370" s="1">
        <v>2700</v>
      </c>
      <c r="AU370" s="1">
        <v>0.118888888888888</v>
      </c>
      <c r="AV370" s="2">
        <v>88</v>
      </c>
      <c r="AW370" s="1">
        <v>69.524189710616994</v>
      </c>
      <c r="AX370" s="1">
        <v>1108.95948767662</v>
      </c>
      <c r="AY370" s="1">
        <v>1178.48367738723</v>
      </c>
      <c r="AZ370" s="1">
        <v>330</v>
      </c>
      <c r="BA370" s="1">
        <v>4070</v>
      </c>
      <c r="BB370" s="1">
        <v>4400</v>
      </c>
      <c r="BC370" s="1">
        <v>7.4999999999999997E-2</v>
      </c>
      <c r="BD370" s="2">
        <v>117</v>
      </c>
      <c r="BE370" s="1">
        <v>93.328633308410602</v>
      </c>
      <c r="BF370" s="1">
        <v>1247.44739985466</v>
      </c>
      <c r="BG370" s="1">
        <v>1340.77603316307</v>
      </c>
      <c r="BH370" s="1">
        <v>348</v>
      </c>
      <c r="BI370" s="1">
        <v>5502</v>
      </c>
      <c r="BJ370" s="1">
        <v>5850</v>
      </c>
      <c r="BK370" s="1">
        <v>5.9487179487179402E-2</v>
      </c>
      <c r="BL370" s="2">
        <v>154</v>
      </c>
      <c r="BM370" s="1">
        <v>122.182476282119</v>
      </c>
      <c r="BN370" s="1">
        <v>1398.4986057281401</v>
      </c>
      <c r="BO370" s="1">
        <v>1520.6810820102601</v>
      </c>
      <c r="BP370" s="1">
        <v>382</v>
      </c>
      <c r="BQ370" s="1">
        <v>7318</v>
      </c>
      <c r="BR370" s="1">
        <v>7700</v>
      </c>
      <c r="BS370" s="1">
        <v>4.9610389610389598E-2</v>
      </c>
      <c r="BT370" s="2">
        <v>394</v>
      </c>
      <c r="BU370" s="1">
        <v>301.07820439338599</v>
      </c>
      <c r="BV370" s="1">
        <v>2199.0170276164999</v>
      </c>
      <c r="BW370" s="1">
        <v>2500.09523200988</v>
      </c>
      <c r="BX370" s="1">
        <v>682</v>
      </c>
      <c r="BY370" s="1">
        <v>18974</v>
      </c>
      <c r="BZ370" s="1">
        <v>19656</v>
      </c>
      <c r="CA370" s="1">
        <v>3.4696784696784597E-2</v>
      </c>
    </row>
    <row r="371" spans="1:79" x14ac:dyDescent="0.25">
      <c r="A371" s="1" t="s">
        <v>1005</v>
      </c>
      <c r="B371" s="1" t="s">
        <v>99</v>
      </c>
      <c r="C371" s="1" t="s">
        <v>93</v>
      </c>
      <c r="D371" s="1" t="s">
        <v>79</v>
      </c>
      <c r="E371" s="1" t="s">
        <v>80</v>
      </c>
      <c r="F371" s="1" t="s">
        <v>83</v>
      </c>
      <c r="G371" s="1">
        <v>3</v>
      </c>
      <c r="H371" s="2">
        <v>21</v>
      </c>
      <c r="I371" s="1">
        <v>14.7228763103485</v>
      </c>
      <c r="J371" s="1">
        <v>652.23786258697498</v>
      </c>
      <c r="K371" s="1">
        <v>666.96073889732304</v>
      </c>
      <c r="L371" s="1">
        <v>184</v>
      </c>
      <c r="M371" s="1">
        <v>866</v>
      </c>
      <c r="N371" s="1">
        <v>1050</v>
      </c>
      <c r="O371" s="1">
        <v>0.175238095238095</v>
      </c>
      <c r="P371" s="2">
        <v>25</v>
      </c>
      <c r="Q371" s="1">
        <v>17.8008713722229</v>
      </c>
      <c r="R371" s="1">
        <v>702.34992361068703</v>
      </c>
      <c r="S371" s="1">
        <v>720.15079498291004</v>
      </c>
      <c r="T371" s="1">
        <v>211</v>
      </c>
      <c r="U371" s="1">
        <v>1039</v>
      </c>
      <c r="V371" s="1">
        <v>1250</v>
      </c>
      <c r="W371" s="1">
        <v>0.16880000000000001</v>
      </c>
      <c r="X371" s="2">
        <v>32</v>
      </c>
      <c r="Y371" s="1">
        <v>24.8498547077178</v>
      </c>
      <c r="Z371" s="1">
        <v>787.97559857368401</v>
      </c>
      <c r="AA371" s="1">
        <v>812.82545328140202</v>
      </c>
      <c r="AB371" s="1">
        <v>237</v>
      </c>
      <c r="AC371" s="1">
        <v>1363</v>
      </c>
      <c r="AD371" s="1">
        <v>1600</v>
      </c>
      <c r="AE371" s="1">
        <v>0.14812500000000001</v>
      </c>
      <c r="AF371" s="2">
        <v>41</v>
      </c>
      <c r="AG371" s="1">
        <v>32.340045928955</v>
      </c>
      <c r="AH371" s="1">
        <v>862.69463944435097</v>
      </c>
      <c r="AI371" s="1">
        <v>895.03468537330605</v>
      </c>
      <c r="AJ371" s="1">
        <v>299</v>
      </c>
      <c r="AK371" s="1">
        <v>1751</v>
      </c>
      <c r="AL371" s="1">
        <v>2050</v>
      </c>
      <c r="AM371" s="1">
        <v>0.145853658536585</v>
      </c>
      <c r="AN371" s="2">
        <v>54</v>
      </c>
      <c r="AO371" s="1">
        <v>42.424371480941701</v>
      </c>
      <c r="AP371" s="1">
        <v>952.07119250297501</v>
      </c>
      <c r="AQ371" s="1">
        <v>994.49556398391701</v>
      </c>
      <c r="AR371" s="1">
        <v>321</v>
      </c>
      <c r="AS371" s="1">
        <v>2379</v>
      </c>
      <c r="AT371" s="1">
        <v>2700</v>
      </c>
      <c r="AU371" s="1">
        <v>0.118888888888888</v>
      </c>
      <c r="AV371" s="2">
        <v>88</v>
      </c>
      <c r="AW371" s="1">
        <v>67.642153501510606</v>
      </c>
      <c r="AX371" s="1">
        <v>1141.6809370517699</v>
      </c>
      <c r="AY371" s="1">
        <v>1209.3230905532801</v>
      </c>
      <c r="AZ371" s="1">
        <v>330</v>
      </c>
      <c r="BA371" s="1">
        <v>4070</v>
      </c>
      <c r="BB371" s="1">
        <v>4400</v>
      </c>
      <c r="BC371" s="1">
        <v>7.4999999999999997E-2</v>
      </c>
      <c r="BD371" s="2">
        <v>117</v>
      </c>
      <c r="BE371" s="1">
        <v>94.040323734283405</v>
      </c>
      <c r="BF371" s="1">
        <v>1290.57203483581</v>
      </c>
      <c r="BG371" s="1">
        <v>1384.61235857009</v>
      </c>
      <c r="BH371" s="1">
        <v>348</v>
      </c>
      <c r="BI371" s="1">
        <v>5502</v>
      </c>
      <c r="BJ371" s="1">
        <v>5850</v>
      </c>
      <c r="BK371" s="1">
        <v>5.9487179487179402E-2</v>
      </c>
      <c r="BL371" s="2">
        <v>154</v>
      </c>
      <c r="BM371" s="1">
        <v>122.935120105743</v>
      </c>
      <c r="BN371" s="1">
        <v>1444.2765331268299</v>
      </c>
      <c r="BO371" s="1">
        <v>1567.2116532325699</v>
      </c>
      <c r="BP371" s="1">
        <v>382</v>
      </c>
      <c r="BQ371" s="1">
        <v>7318</v>
      </c>
      <c r="BR371" s="1">
        <v>7700</v>
      </c>
      <c r="BS371" s="1">
        <v>4.9610389610389598E-2</v>
      </c>
      <c r="BT371" s="2">
        <v>394</v>
      </c>
      <c r="BU371" s="1">
        <v>298.45245480537397</v>
      </c>
      <c r="BV371" s="1">
        <v>2290.5076322555501</v>
      </c>
      <c r="BW371" s="1">
        <v>2588.9600870609202</v>
      </c>
      <c r="BX371" s="1">
        <v>682</v>
      </c>
      <c r="BY371" s="1">
        <v>18974</v>
      </c>
      <c r="BZ371" s="1">
        <v>19656</v>
      </c>
      <c r="CA371" s="1">
        <v>3.4696784696784597E-2</v>
      </c>
    </row>
    <row r="372" spans="1:79" x14ac:dyDescent="0.25">
      <c r="A372" s="1" t="s">
        <v>1006</v>
      </c>
      <c r="B372" s="1" t="s">
        <v>99</v>
      </c>
      <c r="C372" s="1" t="s">
        <v>93</v>
      </c>
      <c r="D372" s="1" t="s">
        <v>79</v>
      </c>
      <c r="E372" s="1" t="s">
        <v>80</v>
      </c>
      <c r="F372" s="1" t="s">
        <v>83</v>
      </c>
      <c r="G372" s="1">
        <v>4</v>
      </c>
      <c r="H372" s="2">
        <v>21</v>
      </c>
      <c r="I372" s="1">
        <v>15.277221918105999</v>
      </c>
      <c r="J372" s="1">
        <v>627.25569844245899</v>
      </c>
      <c r="K372" s="1">
        <v>642.53292036056496</v>
      </c>
      <c r="L372" s="1">
        <v>184</v>
      </c>
      <c r="M372" s="1">
        <v>866</v>
      </c>
      <c r="N372" s="1">
        <v>1050</v>
      </c>
      <c r="O372" s="1">
        <v>0.175238095238095</v>
      </c>
      <c r="P372" s="2">
        <v>25</v>
      </c>
      <c r="Q372" s="1">
        <v>18.130363941192599</v>
      </c>
      <c r="R372" s="1">
        <v>680.99691653251602</v>
      </c>
      <c r="S372" s="1">
        <v>699.12728047370899</v>
      </c>
      <c r="T372" s="1">
        <v>211</v>
      </c>
      <c r="U372" s="1">
        <v>1039</v>
      </c>
      <c r="V372" s="1">
        <v>1250</v>
      </c>
      <c r="W372" s="1">
        <v>0.16880000000000001</v>
      </c>
      <c r="X372" s="2">
        <v>32</v>
      </c>
      <c r="Y372" s="1">
        <v>23.944646835327099</v>
      </c>
      <c r="Z372" s="1">
        <v>760.40688848495404</v>
      </c>
      <c r="AA372" s="1">
        <v>784.35153532028198</v>
      </c>
      <c r="AB372" s="1">
        <v>237</v>
      </c>
      <c r="AC372" s="1">
        <v>1363</v>
      </c>
      <c r="AD372" s="1">
        <v>1600</v>
      </c>
      <c r="AE372" s="1">
        <v>0.14812500000000001</v>
      </c>
      <c r="AF372" s="2">
        <v>41</v>
      </c>
      <c r="AG372" s="1">
        <v>30.509973764419499</v>
      </c>
      <c r="AH372" s="1">
        <v>832.71099781989994</v>
      </c>
      <c r="AI372" s="1">
        <v>863.22097158431995</v>
      </c>
      <c r="AJ372" s="1">
        <v>299</v>
      </c>
      <c r="AK372" s="1">
        <v>1751</v>
      </c>
      <c r="AL372" s="1">
        <v>2050</v>
      </c>
      <c r="AM372" s="1">
        <v>0.145853658536585</v>
      </c>
      <c r="AN372" s="2">
        <v>54</v>
      </c>
      <c r="AO372" s="1">
        <v>40.992316961288402</v>
      </c>
      <c r="AP372" s="1">
        <v>911.01524019241299</v>
      </c>
      <c r="AQ372" s="1">
        <v>952.00755715370099</v>
      </c>
      <c r="AR372" s="1">
        <v>321</v>
      </c>
      <c r="AS372" s="1">
        <v>2379</v>
      </c>
      <c r="AT372" s="1">
        <v>2700</v>
      </c>
      <c r="AU372" s="1">
        <v>0.118888888888888</v>
      </c>
      <c r="AV372" s="2">
        <v>88</v>
      </c>
      <c r="AW372" s="1">
        <v>67.582143068313599</v>
      </c>
      <c r="AX372" s="1">
        <v>1089.4661653041801</v>
      </c>
      <c r="AY372" s="1">
        <v>1157.0483083724901</v>
      </c>
      <c r="AZ372" s="1">
        <v>330</v>
      </c>
      <c r="BA372" s="1">
        <v>4070</v>
      </c>
      <c r="BB372" s="1">
        <v>4400</v>
      </c>
      <c r="BC372" s="1">
        <v>7.4999999999999997E-2</v>
      </c>
      <c r="BD372" s="2">
        <v>117</v>
      </c>
      <c r="BE372" s="1">
        <v>91.175443172454806</v>
      </c>
      <c r="BF372" s="1">
        <v>1226.24150705337</v>
      </c>
      <c r="BG372" s="1">
        <v>1317.4169502258301</v>
      </c>
      <c r="BH372" s="1">
        <v>348</v>
      </c>
      <c r="BI372" s="1">
        <v>5502</v>
      </c>
      <c r="BJ372" s="1">
        <v>5850</v>
      </c>
      <c r="BK372" s="1">
        <v>5.9487179487179402E-2</v>
      </c>
      <c r="BL372" s="2">
        <v>154</v>
      </c>
      <c r="BM372" s="1">
        <v>117.254032373428</v>
      </c>
      <c r="BN372" s="1">
        <v>1382.3751218318901</v>
      </c>
      <c r="BO372" s="1">
        <v>1499.62915420532</v>
      </c>
      <c r="BP372" s="1">
        <v>382</v>
      </c>
      <c r="BQ372" s="1">
        <v>7318</v>
      </c>
      <c r="BR372" s="1">
        <v>7700</v>
      </c>
      <c r="BS372" s="1">
        <v>4.9610389610389598E-2</v>
      </c>
      <c r="BT372" s="2">
        <v>394</v>
      </c>
      <c r="BU372" s="1">
        <v>295.82323431968598</v>
      </c>
      <c r="BV372" s="1">
        <v>2205.2552490234302</v>
      </c>
      <c r="BW372" s="1">
        <v>2501.0784833431198</v>
      </c>
      <c r="BX372" s="1">
        <v>682</v>
      </c>
      <c r="BY372" s="1">
        <v>18974</v>
      </c>
      <c r="BZ372" s="1">
        <v>19656</v>
      </c>
      <c r="CA372" s="1">
        <v>3.4696784696784597E-2</v>
      </c>
    </row>
    <row r="373" spans="1:79" x14ac:dyDescent="0.25">
      <c r="A373" s="1" t="s">
        <v>1007</v>
      </c>
      <c r="B373" s="1" t="s">
        <v>99</v>
      </c>
      <c r="C373" s="1" t="s">
        <v>93</v>
      </c>
      <c r="D373" s="1" t="s">
        <v>79</v>
      </c>
      <c r="E373" s="1" t="s">
        <v>80</v>
      </c>
      <c r="F373" s="1" t="s">
        <v>83</v>
      </c>
      <c r="G373" s="1">
        <v>5</v>
      </c>
      <c r="H373" s="2">
        <v>21</v>
      </c>
      <c r="I373" s="1">
        <v>14.1513228416442</v>
      </c>
      <c r="J373" s="1">
        <v>629.77338314056396</v>
      </c>
      <c r="K373" s="1">
        <v>643.92470598220802</v>
      </c>
      <c r="L373" s="1">
        <v>184</v>
      </c>
      <c r="M373" s="1">
        <v>866</v>
      </c>
      <c r="N373" s="1">
        <v>1050</v>
      </c>
      <c r="O373" s="1">
        <v>0.175238095238095</v>
      </c>
      <c r="P373" s="2">
        <v>25</v>
      </c>
      <c r="Q373" s="1">
        <v>18.557511806488002</v>
      </c>
      <c r="R373" s="1">
        <v>683.23022317886296</v>
      </c>
      <c r="S373" s="1">
        <v>701.78773498535099</v>
      </c>
      <c r="T373" s="1">
        <v>211</v>
      </c>
      <c r="U373" s="1">
        <v>1039</v>
      </c>
      <c r="V373" s="1">
        <v>1250</v>
      </c>
      <c r="W373" s="1">
        <v>0.16880000000000001</v>
      </c>
      <c r="X373" s="2">
        <v>32</v>
      </c>
      <c r="Y373" s="1">
        <v>23.637209653854299</v>
      </c>
      <c r="Z373" s="1">
        <v>765.59810304641701</v>
      </c>
      <c r="AA373" s="1">
        <v>789.23531270027104</v>
      </c>
      <c r="AB373" s="1">
        <v>237</v>
      </c>
      <c r="AC373" s="1">
        <v>1363</v>
      </c>
      <c r="AD373" s="1">
        <v>1600</v>
      </c>
      <c r="AE373" s="1">
        <v>0.14812500000000001</v>
      </c>
      <c r="AF373" s="2">
        <v>41</v>
      </c>
      <c r="AG373" s="1">
        <v>30.045905113220201</v>
      </c>
      <c r="AH373" s="1">
        <v>838.842279672622</v>
      </c>
      <c r="AI373" s="1">
        <v>868.88818478584199</v>
      </c>
      <c r="AJ373" s="1">
        <v>299</v>
      </c>
      <c r="AK373" s="1">
        <v>1751</v>
      </c>
      <c r="AL373" s="1">
        <v>2050</v>
      </c>
      <c r="AM373" s="1">
        <v>0.145853658536585</v>
      </c>
      <c r="AN373" s="2">
        <v>54</v>
      </c>
      <c r="AO373" s="1">
        <v>39.549682140350299</v>
      </c>
      <c r="AP373" s="1">
        <v>919.63536429405201</v>
      </c>
      <c r="AQ373" s="1">
        <v>959.18504643440201</v>
      </c>
      <c r="AR373" s="1">
        <v>321</v>
      </c>
      <c r="AS373" s="1">
        <v>2379</v>
      </c>
      <c r="AT373" s="1">
        <v>2700</v>
      </c>
      <c r="AU373" s="1">
        <v>0.118888888888888</v>
      </c>
      <c r="AV373" s="2">
        <v>88</v>
      </c>
      <c r="AW373" s="1">
        <v>68.947135448455796</v>
      </c>
      <c r="AX373" s="1">
        <v>1096.31941461563</v>
      </c>
      <c r="AY373" s="1">
        <v>1165.2665500640801</v>
      </c>
      <c r="AZ373" s="1">
        <v>330</v>
      </c>
      <c r="BA373" s="1">
        <v>4070</v>
      </c>
      <c r="BB373" s="1">
        <v>4400</v>
      </c>
      <c r="BC373" s="1">
        <v>7.4999999999999997E-2</v>
      </c>
      <c r="BD373" s="2">
        <v>117</v>
      </c>
      <c r="BE373" s="1">
        <v>90.705240964889498</v>
      </c>
      <c r="BF373" s="1">
        <v>1233.79515480995</v>
      </c>
      <c r="BG373" s="1">
        <v>1324.5003957748399</v>
      </c>
      <c r="BH373" s="1">
        <v>348</v>
      </c>
      <c r="BI373" s="1">
        <v>5502</v>
      </c>
      <c r="BJ373" s="1">
        <v>5850</v>
      </c>
      <c r="BK373" s="1">
        <v>5.9487179487179402E-2</v>
      </c>
      <c r="BL373" s="2">
        <v>154</v>
      </c>
      <c r="BM373" s="1">
        <v>116.66789245605401</v>
      </c>
      <c r="BN373" s="1">
        <v>1390.2531790733301</v>
      </c>
      <c r="BO373" s="1">
        <v>1506.92107152938</v>
      </c>
      <c r="BP373" s="1">
        <v>382</v>
      </c>
      <c r="BQ373" s="1">
        <v>7318</v>
      </c>
      <c r="BR373" s="1">
        <v>7700</v>
      </c>
      <c r="BS373" s="1">
        <v>4.9610389610389598E-2</v>
      </c>
      <c r="BT373" s="2">
        <v>394</v>
      </c>
      <c r="BU373" s="1">
        <v>290.183323860168</v>
      </c>
      <c r="BV373" s="1">
        <v>2205.4489197731</v>
      </c>
      <c r="BW373" s="1">
        <v>2495.6322436332698</v>
      </c>
      <c r="BX373" s="1">
        <v>682</v>
      </c>
      <c r="BY373" s="1">
        <v>18974</v>
      </c>
      <c r="BZ373" s="1">
        <v>19656</v>
      </c>
      <c r="CA373" s="1">
        <v>3.4696784696784597E-2</v>
      </c>
    </row>
    <row r="374" spans="1:79" x14ac:dyDescent="0.25">
      <c r="A374" s="1" t="s">
        <v>362</v>
      </c>
      <c r="B374" s="1" t="s">
        <v>99</v>
      </c>
      <c r="C374" s="1" t="s">
        <v>78</v>
      </c>
      <c r="D374" s="1" t="s">
        <v>79</v>
      </c>
      <c r="E374" s="1" t="s">
        <v>88</v>
      </c>
      <c r="F374" s="1" t="s">
        <v>83</v>
      </c>
      <c r="G374" s="1">
        <v>4</v>
      </c>
      <c r="H374" s="2">
        <v>28</v>
      </c>
      <c r="I374" s="1">
        <v>5.0826869010925204</v>
      </c>
      <c r="J374" s="1">
        <v>582.69107437133698</v>
      </c>
      <c r="K374" s="1">
        <v>587.77376127242997</v>
      </c>
      <c r="L374" s="1">
        <v>275</v>
      </c>
      <c r="M374" s="1">
        <v>1125</v>
      </c>
      <c r="N374" s="1">
        <v>1400</v>
      </c>
      <c r="O374" s="1">
        <v>0.19642857142857101</v>
      </c>
      <c r="P374" s="2">
        <v>33</v>
      </c>
      <c r="Q374" s="1">
        <v>5.8907430171966499</v>
      </c>
      <c r="R374" s="1">
        <v>597.52512598037697</v>
      </c>
      <c r="S374" s="1">
        <v>603.41586899757306</v>
      </c>
      <c r="T374" s="1">
        <v>350</v>
      </c>
      <c r="U374" s="1">
        <v>1300</v>
      </c>
      <c r="V374" s="1">
        <v>1650</v>
      </c>
      <c r="W374" s="1">
        <v>0.21212121212121199</v>
      </c>
      <c r="X374" s="2">
        <v>37</v>
      </c>
      <c r="Y374" s="1">
        <v>6.5305302143096897</v>
      </c>
      <c r="Z374" s="1">
        <v>604.15886878967206</v>
      </c>
      <c r="AA374" s="1">
        <v>610.68939900398198</v>
      </c>
      <c r="AB374" s="1">
        <v>421</v>
      </c>
      <c r="AC374" s="1">
        <v>1429</v>
      </c>
      <c r="AD374" s="1">
        <v>1850</v>
      </c>
      <c r="AE374" s="1">
        <v>0.22756756756756699</v>
      </c>
      <c r="AF374" s="2">
        <v>42</v>
      </c>
      <c r="AG374" s="1">
        <v>7.3237178325652996</v>
      </c>
      <c r="AH374" s="1">
        <v>608.59102988243103</v>
      </c>
      <c r="AI374" s="1">
        <v>615.914747714996</v>
      </c>
      <c r="AJ374" s="1">
        <v>498</v>
      </c>
      <c r="AK374" s="1">
        <v>1602</v>
      </c>
      <c r="AL374" s="1">
        <v>2100</v>
      </c>
      <c r="AM374" s="1">
        <v>0.23714285714285699</v>
      </c>
      <c r="AN374" s="2">
        <v>45</v>
      </c>
      <c r="AO374" s="1">
        <v>7.8114597797393799</v>
      </c>
      <c r="AP374" s="1">
        <v>610.49864101409901</v>
      </c>
      <c r="AQ374" s="1">
        <v>618.31010079383805</v>
      </c>
      <c r="AR374" s="1">
        <v>569</v>
      </c>
      <c r="AS374" s="1">
        <v>1681</v>
      </c>
      <c r="AT374" s="1">
        <v>2250</v>
      </c>
      <c r="AU374" s="1">
        <v>0.252888888888888</v>
      </c>
      <c r="AV374" s="2">
        <v>47</v>
      </c>
      <c r="AW374" s="1">
        <v>8.1345407962799001</v>
      </c>
      <c r="AX374" s="1">
        <v>611.62832164764404</v>
      </c>
      <c r="AY374" s="1">
        <v>619.76286244392395</v>
      </c>
      <c r="AZ374" s="1">
        <v>626</v>
      </c>
      <c r="BA374" s="1">
        <v>1724</v>
      </c>
      <c r="BB374" s="1">
        <v>2350</v>
      </c>
      <c r="BC374" s="1">
        <v>0.266382978723404</v>
      </c>
      <c r="BD374" s="2">
        <v>50</v>
      </c>
      <c r="BE374" s="1">
        <v>9.2648301124572701</v>
      </c>
      <c r="BF374" s="1">
        <v>613.23722338676396</v>
      </c>
      <c r="BG374" s="1">
        <v>622.50205349922101</v>
      </c>
      <c r="BH374" s="1">
        <v>715</v>
      </c>
      <c r="BI374" s="1">
        <v>1785</v>
      </c>
      <c r="BJ374" s="1">
        <v>2500</v>
      </c>
      <c r="BK374" s="1">
        <v>0.28599999999999998</v>
      </c>
      <c r="BL374" s="2">
        <v>52</v>
      </c>
      <c r="BM374" s="1">
        <v>9.5907320976257306</v>
      </c>
      <c r="BN374" s="1">
        <v>614.22529530525196</v>
      </c>
      <c r="BO374" s="1">
        <v>623.81602740287701</v>
      </c>
      <c r="BP374" s="1">
        <v>767</v>
      </c>
      <c r="BQ374" s="1">
        <v>1788</v>
      </c>
      <c r="BR374" s="1">
        <v>2555</v>
      </c>
      <c r="BS374" s="1">
        <v>0.30019569471624202</v>
      </c>
      <c r="BT374" s="2">
        <v>53</v>
      </c>
      <c r="BU374" s="1">
        <v>9.7530322074890101</v>
      </c>
      <c r="BV374" s="1">
        <v>614.71108627319302</v>
      </c>
      <c r="BW374" s="1">
        <v>624.46411848068203</v>
      </c>
      <c r="BX374" s="1">
        <v>817</v>
      </c>
      <c r="BY374" s="1">
        <v>1788</v>
      </c>
      <c r="BZ374" s="1">
        <v>2605</v>
      </c>
      <c r="CA374" s="1">
        <v>0.31362763915546998</v>
      </c>
    </row>
    <row r="375" spans="1:79" x14ac:dyDescent="0.25">
      <c r="A375" s="1" t="s">
        <v>377</v>
      </c>
      <c r="B375" s="1" t="s">
        <v>99</v>
      </c>
      <c r="C375" s="1" t="s">
        <v>78</v>
      </c>
      <c r="D375" s="1" t="s">
        <v>90</v>
      </c>
      <c r="E375" s="1" t="s">
        <v>88</v>
      </c>
      <c r="F375" s="1" t="s">
        <v>85</v>
      </c>
      <c r="G375" s="1">
        <v>1</v>
      </c>
      <c r="H375" s="2">
        <v>35</v>
      </c>
      <c r="I375" s="1">
        <v>3.9994876384735099</v>
      </c>
      <c r="J375" s="1">
        <v>595.94240617751996</v>
      </c>
      <c r="K375" s="1">
        <v>599.94189381599404</v>
      </c>
      <c r="L375" s="1">
        <v>266</v>
      </c>
      <c r="M375" s="1">
        <v>1484</v>
      </c>
      <c r="N375" s="1">
        <v>1750</v>
      </c>
      <c r="O375" s="1">
        <v>0.152</v>
      </c>
      <c r="P375" s="2">
        <v>38</v>
      </c>
      <c r="Q375" s="1">
        <v>4.56996750831604</v>
      </c>
      <c r="R375" s="1">
        <v>642.99282813072205</v>
      </c>
      <c r="S375" s="1">
        <v>647.56279563903797</v>
      </c>
      <c r="T375" s="1">
        <v>317</v>
      </c>
      <c r="U375" s="1">
        <v>1583</v>
      </c>
      <c r="V375" s="1">
        <v>1900</v>
      </c>
      <c r="W375" s="1">
        <v>0.16684210526315699</v>
      </c>
      <c r="X375" s="2">
        <v>40</v>
      </c>
      <c r="Y375" s="1">
        <v>4.7529156208038303</v>
      </c>
      <c r="Z375" s="1">
        <v>649.37016630172695</v>
      </c>
      <c r="AA375" s="1">
        <v>654.12308192253101</v>
      </c>
      <c r="AB375" s="1">
        <v>361</v>
      </c>
      <c r="AC375" s="1">
        <v>1639</v>
      </c>
      <c r="AD375" s="1">
        <v>2000</v>
      </c>
      <c r="AE375" s="1">
        <v>0.18049999999999999</v>
      </c>
      <c r="AF375" s="2">
        <v>42</v>
      </c>
      <c r="AG375" s="1">
        <v>5.0064878463745099</v>
      </c>
      <c r="AH375" s="1">
        <v>653.04713320732105</v>
      </c>
      <c r="AI375" s="1">
        <v>658.053621053695</v>
      </c>
      <c r="AJ375" s="1">
        <v>401</v>
      </c>
      <c r="AK375" s="1">
        <v>1699</v>
      </c>
      <c r="AL375" s="1">
        <v>2100</v>
      </c>
      <c r="AM375" s="1">
        <v>0.19095238095238001</v>
      </c>
      <c r="AN375" s="2">
        <v>46</v>
      </c>
      <c r="AO375" s="1">
        <v>5.3719377517700098</v>
      </c>
      <c r="AP375" s="1">
        <v>716.16829299926701</v>
      </c>
      <c r="AQ375" s="1">
        <v>721.54023075103703</v>
      </c>
      <c r="AR375" s="1">
        <v>506</v>
      </c>
      <c r="AS375" s="1">
        <v>1794</v>
      </c>
      <c r="AT375" s="1">
        <v>2300</v>
      </c>
      <c r="AU375" s="1">
        <v>0.22</v>
      </c>
      <c r="AV375" s="2">
        <v>48</v>
      </c>
      <c r="AW375" s="1">
        <v>5.8717358112335196</v>
      </c>
      <c r="AX375" s="1">
        <v>732.99864482879605</v>
      </c>
      <c r="AY375" s="1">
        <v>738.870380640029</v>
      </c>
      <c r="AZ375" s="1">
        <v>554</v>
      </c>
      <c r="BA375" s="1">
        <v>1846</v>
      </c>
      <c r="BB375" s="1">
        <v>2400</v>
      </c>
      <c r="BC375" s="1">
        <v>0.230833333333333</v>
      </c>
      <c r="BD375" s="2">
        <v>52</v>
      </c>
      <c r="BE375" s="1">
        <v>6.2222146987915004</v>
      </c>
      <c r="BF375" s="1">
        <v>734.04849290847699</v>
      </c>
      <c r="BG375" s="1">
        <v>740.27070760726895</v>
      </c>
      <c r="BH375" s="1">
        <v>646</v>
      </c>
      <c r="BI375" s="1">
        <v>1954</v>
      </c>
      <c r="BJ375" s="1">
        <v>2600</v>
      </c>
      <c r="BK375" s="1">
        <v>0.24846153846153801</v>
      </c>
      <c r="BL375" s="2">
        <v>54</v>
      </c>
      <c r="BM375" s="1">
        <v>6.3960804939270002</v>
      </c>
      <c r="BN375" s="1">
        <v>734.44748473167397</v>
      </c>
      <c r="BO375" s="1">
        <v>740.84356522560097</v>
      </c>
      <c r="BP375" s="1">
        <v>684</v>
      </c>
      <c r="BQ375" s="1">
        <v>2016</v>
      </c>
      <c r="BR375" s="1">
        <v>2700</v>
      </c>
      <c r="BS375" s="1">
        <v>0.25333333333333302</v>
      </c>
      <c r="BT375" s="2">
        <v>55</v>
      </c>
      <c r="BU375" s="1">
        <v>6.4816963672637904</v>
      </c>
      <c r="BV375" s="1">
        <v>734.64355063438404</v>
      </c>
      <c r="BW375" s="1">
        <v>741.12524700164795</v>
      </c>
      <c r="BX375" s="1">
        <v>733</v>
      </c>
      <c r="BY375" s="1">
        <v>2016</v>
      </c>
      <c r="BZ375" s="1">
        <v>2749</v>
      </c>
      <c r="CA375" s="1">
        <v>0.26664241542379002</v>
      </c>
    </row>
    <row r="376" spans="1:79" x14ac:dyDescent="0.25">
      <c r="A376" s="1" t="s">
        <v>382</v>
      </c>
      <c r="B376" s="1" t="s">
        <v>99</v>
      </c>
      <c r="C376" s="1" t="s">
        <v>92</v>
      </c>
      <c r="D376" s="1" t="s">
        <v>90</v>
      </c>
      <c r="E376" s="1" t="s">
        <v>87</v>
      </c>
      <c r="F376" s="1" t="s">
        <v>85</v>
      </c>
      <c r="G376" s="1">
        <v>3</v>
      </c>
      <c r="H376" s="2">
        <v>16</v>
      </c>
      <c r="I376" s="1">
        <v>4.2346179485321001</v>
      </c>
      <c r="J376" s="1">
        <v>92.350681304931598</v>
      </c>
      <c r="K376" s="1">
        <v>96.585299253463702</v>
      </c>
      <c r="L376" s="1">
        <v>82</v>
      </c>
      <c r="M376" s="1">
        <v>718</v>
      </c>
      <c r="N376" s="1">
        <v>800</v>
      </c>
      <c r="O376" s="1">
        <v>0.10249999999999999</v>
      </c>
      <c r="P376" s="2">
        <v>29</v>
      </c>
      <c r="Q376" s="1">
        <v>7.0678784847259504</v>
      </c>
      <c r="R376" s="1">
        <v>154.84814310073801</v>
      </c>
      <c r="S376" s="1">
        <v>161.91602158546399</v>
      </c>
      <c r="T376" s="1">
        <v>212</v>
      </c>
      <c r="U376" s="1">
        <v>1238</v>
      </c>
      <c r="V376" s="1">
        <v>1450</v>
      </c>
      <c r="W376" s="1">
        <v>0.146206896551724</v>
      </c>
      <c r="X376" s="2">
        <v>41</v>
      </c>
      <c r="Y376" s="1">
        <v>9.5110957622528005</v>
      </c>
      <c r="Z376" s="1">
        <v>205.83363914489701</v>
      </c>
      <c r="AA376" s="1">
        <v>215.34473490715001</v>
      </c>
      <c r="AB376" s="1">
        <v>381</v>
      </c>
      <c r="AC376" s="1">
        <v>1669</v>
      </c>
      <c r="AD376" s="1">
        <v>2050</v>
      </c>
      <c r="AE376" s="1">
        <v>0.185853658536585</v>
      </c>
      <c r="AF376" s="2">
        <v>42</v>
      </c>
      <c r="AG376" s="1">
        <v>9.7078697681427002</v>
      </c>
      <c r="AH376" s="1">
        <v>208.865276098251</v>
      </c>
      <c r="AI376" s="1">
        <v>218.57314586639399</v>
      </c>
      <c r="AJ376" s="1">
        <v>406</v>
      </c>
      <c r="AK376" s="1">
        <v>1694</v>
      </c>
      <c r="AL376" s="1">
        <v>2100</v>
      </c>
      <c r="AM376" s="1">
        <v>0.193333333333333</v>
      </c>
      <c r="AN376" s="2">
        <v>47</v>
      </c>
      <c r="AO376" s="1">
        <v>10.7160408496856</v>
      </c>
      <c r="AP376" s="1">
        <v>220.84915804862899</v>
      </c>
      <c r="AQ376" s="1">
        <v>231.565198898315</v>
      </c>
      <c r="AR376" s="1">
        <v>510</v>
      </c>
      <c r="AS376" s="1">
        <v>1840</v>
      </c>
      <c r="AT376" s="1">
        <v>2350</v>
      </c>
      <c r="AU376" s="1">
        <v>0.21702127659574399</v>
      </c>
      <c r="AV376" s="2">
        <v>49</v>
      </c>
      <c r="AW376" s="1">
        <v>11.0999376773834</v>
      </c>
      <c r="AX376" s="1">
        <v>223.50730705261199</v>
      </c>
      <c r="AY376" s="1">
        <v>234.60724472999499</v>
      </c>
      <c r="AZ376" s="1">
        <v>568</v>
      </c>
      <c r="BA376" s="1">
        <v>1882</v>
      </c>
      <c r="BB376" s="1">
        <v>2450</v>
      </c>
      <c r="BC376" s="1">
        <v>0.231836734693877</v>
      </c>
      <c r="BD376" s="2">
        <v>51</v>
      </c>
      <c r="BE376" s="1">
        <v>11.494399547576901</v>
      </c>
      <c r="BF376" s="1">
        <v>225.00862121582</v>
      </c>
      <c r="BG376" s="1">
        <v>236.50302076339699</v>
      </c>
      <c r="BH376" s="1">
        <v>656</v>
      </c>
      <c r="BI376" s="1">
        <v>1894</v>
      </c>
      <c r="BJ376" s="1">
        <v>2550</v>
      </c>
      <c r="BK376" s="1">
        <v>0.25725490196078399</v>
      </c>
      <c r="BL376" s="2">
        <v>54</v>
      </c>
      <c r="BM376" s="1">
        <v>12.1581096649169</v>
      </c>
      <c r="BN376" s="1">
        <v>226.066301345825</v>
      </c>
      <c r="BO376" s="1">
        <v>238.22441101074199</v>
      </c>
      <c r="BP376" s="1">
        <v>798</v>
      </c>
      <c r="BQ376" s="1">
        <v>1902</v>
      </c>
      <c r="BR376" s="1">
        <v>2700</v>
      </c>
      <c r="BS376" s="1">
        <v>0.29555555555555502</v>
      </c>
      <c r="BT376" s="2">
        <v>55</v>
      </c>
      <c r="BU376" s="1">
        <v>12.345091581344599</v>
      </c>
      <c r="BV376" s="1">
        <v>226.27403235435401</v>
      </c>
      <c r="BW376" s="1">
        <v>238.61912393569901</v>
      </c>
      <c r="BX376" s="1">
        <v>848</v>
      </c>
      <c r="BY376" s="1">
        <v>1902</v>
      </c>
      <c r="BZ376" s="1">
        <v>2750</v>
      </c>
      <c r="CA376" s="1">
        <v>0.30836363636363601</v>
      </c>
    </row>
    <row r="377" spans="1:79" x14ac:dyDescent="0.25">
      <c r="A377" s="1" t="s">
        <v>388</v>
      </c>
      <c r="B377" s="1" t="s">
        <v>99</v>
      </c>
      <c r="C377" s="1" t="s">
        <v>93</v>
      </c>
      <c r="D377" s="1" t="s">
        <v>79</v>
      </c>
      <c r="E377" s="1" t="s">
        <v>88</v>
      </c>
      <c r="F377" s="1" t="s">
        <v>85</v>
      </c>
      <c r="G377" s="1">
        <v>1</v>
      </c>
      <c r="H377" s="2">
        <v>30</v>
      </c>
      <c r="I377" s="1">
        <v>5.3771855831146196</v>
      </c>
      <c r="J377" s="1">
        <v>709.12084794044495</v>
      </c>
      <c r="K377" s="1">
        <v>714.498033523559</v>
      </c>
      <c r="L377" s="1">
        <v>297</v>
      </c>
      <c r="M377" s="1">
        <v>1203</v>
      </c>
      <c r="N377" s="1">
        <v>1500</v>
      </c>
      <c r="O377" s="1">
        <v>0.19800000000000001</v>
      </c>
      <c r="P377" s="2">
        <v>34</v>
      </c>
      <c r="Q377" s="1">
        <v>6.0247414112091002</v>
      </c>
      <c r="R377" s="1">
        <v>874.61960911750703</v>
      </c>
      <c r="S377" s="1">
        <v>880.64435052871704</v>
      </c>
      <c r="T377" s="1">
        <v>347</v>
      </c>
      <c r="U377" s="1">
        <v>1353</v>
      </c>
      <c r="V377" s="1">
        <v>1700</v>
      </c>
      <c r="W377" s="1">
        <v>0.20411764705882299</v>
      </c>
      <c r="X377" s="2">
        <v>40</v>
      </c>
      <c r="Y377" s="1">
        <v>6.99017262458801</v>
      </c>
      <c r="Z377" s="1">
        <v>1070.8792605399999</v>
      </c>
      <c r="AA377" s="1">
        <v>1077.86943316459</v>
      </c>
      <c r="AB377" s="1">
        <v>432</v>
      </c>
      <c r="AC377" s="1">
        <v>1568</v>
      </c>
      <c r="AD377" s="1">
        <v>2000</v>
      </c>
      <c r="AE377" s="1">
        <v>0.216</v>
      </c>
      <c r="AF377" s="2">
        <v>42</v>
      </c>
      <c r="AG377" s="1">
        <v>7.3107435703277499</v>
      </c>
      <c r="AH377" s="1">
        <v>1119.0898964405001</v>
      </c>
      <c r="AI377" s="1">
        <v>1126.4006400108301</v>
      </c>
      <c r="AJ377" s="1">
        <v>467</v>
      </c>
      <c r="AK377" s="1">
        <v>1633</v>
      </c>
      <c r="AL377" s="1">
        <v>2100</v>
      </c>
      <c r="AM377" s="1">
        <v>0.22238095238095201</v>
      </c>
      <c r="AN377" s="2">
        <v>44</v>
      </c>
      <c r="AO377" s="1">
        <v>7.6303308010101301</v>
      </c>
      <c r="AP377" s="1">
        <v>1165.0809643268501</v>
      </c>
      <c r="AQ377" s="1">
        <v>1172.71129512786</v>
      </c>
      <c r="AR377" s="1">
        <v>523</v>
      </c>
      <c r="AS377" s="1">
        <v>1677</v>
      </c>
      <c r="AT377" s="1">
        <v>2200</v>
      </c>
      <c r="AU377" s="1">
        <v>0.23772727272727201</v>
      </c>
      <c r="AV377" s="2">
        <v>50</v>
      </c>
      <c r="AW377" s="1">
        <v>8.6838669776916504</v>
      </c>
      <c r="AX377" s="1">
        <v>1255.0801336765201</v>
      </c>
      <c r="AY377" s="1">
        <v>1263.7640006542199</v>
      </c>
      <c r="AZ377" s="1">
        <v>646</v>
      </c>
      <c r="BA377" s="1">
        <v>1854</v>
      </c>
      <c r="BB377" s="1">
        <v>2500</v>
      </c>
      <c r="BC377" s="1">
        <v>0.25840000000000002</v>
      </c>
      <c r="BD377" s="2">
        <v>55</v>
      </c>
      <c r="BE377" s="1">
        <v>9.8616647720336896</v>
      </c>
      <c r="BF377" s="1">
        <v>1323.3809518814001</v>
      </c>
      <c r="BG377" s="1">
        <v>1333.2426166534401</v>
      </c>
      <c r="BH377" s="1">
        <v>790</v>
      </c>
      <c r="BI377" s="1">
        <v>1952</v>
      </c>
      <c r="BJ377" s="1">
        <v>2742</v>
      </c>
      <c r="BK377" s="1">
        <v>0.28811086797957602</v>
      </c>
      <c r="BL377" s="2">
        <v>55</v>
      </c>
      <c r="BM377" s="1">
        <v>9.8616647720336896</v>
      </c>
      <c r="BN377" s="1">
        <v>1323.3809518814001</v>
      </c>
      <c r="BO377" s="1">
        <v>1333.2426166534401</v>
      </c>
      <c r="BP377" s="1">
        <v>790</v>
      </c>
      <c r="BQ377" s="1">
        <v>1952</v>
      </c>
      <c r="BR377" s="1">
        <v>2742</v>
      </c>
      <c r="BS377" s="1">
        <v>0.28811086797957602</v>
      </c>
      <c r="BT377" s="2">
        <v>55</v>
      </c>
      <c r="BU377" s="1">
        <v>9.8616647720336896</v>
      </c>
      <c r="BV377" s="1">
        <v>1323.3809518814001</v>
      </c>
      <c r="BW377" s="1">
        <v>1333.2426166534401</v>
      </c>
      <c r="BX377" s="1">
        <v>790</v>
      </c>
      <c r="BY377" s="1">
        <v>1952</v>
      </c>
      <c r="BZ377" s="1">
        <v>2742</v>
      </c>
      <c r="CA377" s="1">
        <v>0.28811086797957602</v>
      </c>
    </row>
    <row r="378" spans="1:79" x14ac:dyDescent="0.25">
      <c r="A378" s="1" t="s">
        <v>406</v>
      </c>
      <c r="B378" s="1" t="s">
        <v>99</v>
      </c>
      <c r="C378" s="1" t="s">
        <v>78</v>
      </c>
      <c r="D378" s="1" t="s">
        <v>90</v>
      </c>
      <c r="E378" s="1" t="s">
        <v>88</v>
      </c>
      <c r="F378" s="1" t="s">
        <v>81</v>
      </c>
      <c r="G378" s="1">
        <v>2</v>
      </c>
      <c r="H378" s="2">
        <v>35</v>
      </c>
      <c r="I378" s="1">
        <v>4.7071774005889804</v>
      </c>
      <c r="J378" s="1">
        <v>3183.6396141052201</v>
      </c>
      <c r="K378" s="1">
        <v>3188.34679150581</v>
      </c>
      <c r="L378" s="1">
        <v>288</v>
      </c>
      <c r="M378" s="1">
        <v>1462</v>
      </c>
      <c r="N378" s="1">
        <v>1750</v>
      </c>
      <c r="O378" s="1">
        <v>0.16457142857142801</v>
      </c>
      <c r="P378" s="2">
        <v>36</v>
      </c>
      <c r="Q378" s="1">
        <v>4.7935364246368399</v>
      </c>
      <c r="R378" s="1">
        <v>3200.0776691436699</v>
      </c>
      <c r="S378" s="1">
        <v>3204.87120556831</v>
      </c>
      <c r="T378" s="1">
        <v>307</v>
      </c>
      <c r="U378" s="1">
        <v>1493</v>
      </c>
      <c r="V378" s="1">
        <v>1800</v>
      </c>
      <c r="W378" s="1">
        <v>0.17055555555555499</v>
      </c>
      <c r="X378" s="2">
        <v>38</v>
      </c>
      <c r="Y378" s="1">
        <v>4.9663555622100803</v>
      </c>
      <c r="Z378" s="1">
        <v>3225.5179011821701</v>
      </c>
      <c r="AA378" s="1">
        <v>3230.4842567443802</v>
      </c>
      <c r="AB378" s="1">
        <v>343</v>
      </c>
      <c r="AC378" s="1">
        <v>1557</v>
      </c>
      <c r="AD378" s="1">
        <v>1900</v>
      </c>
      <c r="AE378" s="1">
        <v>0.18052631578947301</v>
      </c>
      <c r="AF378" s="2">
        <v>42</v>
      </c>
      <c r="AG378" s="1">
        <v>5.61002373695373</v>
      </c>
      <c r="AH378" s="1">
        <v>3246.3839383125301</v>
      </c>
      <c r="AI378" s="1">
        <v>3251.9939620494802</v>
      </c>
      <c r="AJ378" s="1">
        <v>452</v>
      </c>
      <c r="AK378" s="1">
        <v>1648</v>
      </c>
      <c r="AL378" s="1">
        <v>2100</v>
      </c>
      <c r="AM378" s="1">
        <v>0.21523809523809501</v>
      </c>
      <c r="AN378" s="2">
        <v>47</v>
      </c>
      <c r="AO378" s="1">
        <v>6.0209515094757</v>
      </c>
      <c r="AP378" s="1">
        <v>3253.5512678623199</v>
      </c>
      <c r="AQ378" s="1">
        <v>3259.5722193717902</v>
      </c>
      <c r="AR378" s="1">
        <v>536</v>
      </c>
      <c r="AS378" s="1">
        <v>1814</v>
      </c>
      <c r="AT378" s="1">
        <v>2350</v>
      </c>
      <c r="AU378" s="1">
        <v>0.22808510638297799</v>
      </c>
      <c r="AV378" s="2">
        <v>51</v>
      </c>
      <c r="AW378" s="1">
        <v>6.3606321811675999</v>
      </c>
      <c r="AX378" s="1">
        <v>3256.2471208572301</v>
      </c>
      <c r="AY378" s="1">
        <v>3262.6077530384</v>
      </c>
      <c r="AZ378" s="1">
        <v>622</v>
      </c>
      <c r="BA378" s="1">
        <v>1928</v>
      </c>
      <c r="BB378" s="1">
        <v>2550</v>
      </c>
      <c r="BC378" s="1">
        <v>0.24392156862744999</v>
      </c>
      <c r="BD378" s="2">
        <v>56</v>
      </c>
      <c r="BE378" s="1">
        <v>7.0142791271209699</v>
      </c>
      <c r="BF378" s="1">
        <v>3257.80873775482</v>
      </c>
      <c r="BG378" s="1">
        <v>3264.82301688194</v>
      </c>
      <c r="BH378" s="1">
        <v>714</v>
      </c>
      <c r="BI378" s="1">
        <v>2086</v>
      </c>
      <c r="BJ378" s="1">
        <v>2800</v>
      </c>
      <c r="BK378" s="1">
        <v>0.255</v>
      </c>
      <c r="BL378" s="2">
        <v>57</v>
      </c>
      <c r="BM378" s="1">
        <v>7.0990092754363996</v>
      </c>
      <c r="BN378" s="1">
        <v>3258.02169060707</v>
      </c>
      <c r="BO378" s="1">
        <v>3265.1206998825</v>
      </c>
      <c r="BP378" s="1">
        <v>757</v>
      </c>
      <c r="BQ378" s="1">
        <v>2093</v>
      </c>
      <c r="BR378" s="1">
        <v>2850</v>
      </c>
      <c r="BS378" s="1">
        <v>0.26561403508771902</v>
      </c>
      <c r="BT378" s="2">
        <v>58</v>
      </c>
      <c r="BU378" s="1">
        <v>7.5213623046875</v>
      </c>
      <c r="BV378" s="1">
        <v>3258.22822046279</v>
      </c>
      <c r="BW378" s="1">
        <v>3265.7495827674802</v>
      </c>
      <c r="BX378" s="1">
        <v>806</v>
      </c>
      <c r="BY378" s="1">
        <v>2093</v>
      </c>
      <c r="BZ378" s="1">
        <v>2899</v>
      </c>
      <c r="CA378" s="1">
        <v>0.27802690582959599</v>
      </c>
    </row>
    <row r="379" spans="1:79" x14ac:dyDescent="0.25">
      <c r="A379" s="1" t="s">
        <v>422</v>
      </c>
      <c r="B379" s="1" t="s">
        <v>99</v>
      </c>
      <c r="C379" s="1" t="s">
        <v>93</v>
      </c>
      <c r="D379" s="1" t="s">
        <v>79</v>
      </c>
      <c r="E379" s="1" t="s">
        <v>88</v>
      </c>
      <c r="F379" s="1" t="s">
        <v>85</v>
      </c>
      <c r="G379" s="1">
        <v>4</v>
      </c>
      <c r="H379" s="2">
        <v>29</v>
      </c>
      <c r="I379" s="1">
        <v>6.8074259757995597</v>
      </c>
      <c r="J379" s="1">
        <v>841.442903757095</v>
      </c>
      <c r="K379" s="1">
        <v>848.25032973289399</v>
      </c>
      <c r="L379" s="1">
        <v>257</v>
      </c>
      <c r="M379" s="1">
        <v>1193</v>
      </c>
      <c r="N379" s="1">
        <v>1450</v>
      </c>
      <c r="O379" s="1">
        <v>0.177241379310344</v>
      </c>
      <c r="P379" s="2">
        <v>35</v>
      </c>
      <c r="Q379" s="1">
        <v>7.7784626483917201</v>
      </c>
      <c r="R379" s="1">
        <v>1100.9274744987399</v>
      </c>
      <c r="S379" s="1">
        <v>1108.70593714714</v>
      </c>
      <c r="T379" s="1">
        <v>349</v>
      </c>
      <c r="U379" s="1">
        <v>1401</v>
      </c>
      <c r="V379" s="1">
        <v>1750</v>
      </c>
      <c r="W379" s="1">
        <v>0.19942857142857101</v>
      </c>
      <c r="X379" s="2">
        <v>37</v>
      </c>
      <c r="Y379" s="1">
        <v>8.2368876934051496</v>
      </c>
      <c r="Z379" s="1">
        <v>1167.9913585186</v>
      </c>
      <c r="AA379" s="1">
        <v>1176.2282462119999</v>
      </c>
      <c r="AB379" s="1">
        <v>386</v>
      </c>
      <c r="AC379" s="1">
        <v>1464</v>
      </c>
      <c r="AD379" s="1">
        <v>1850</v>
      </c>
      <c r="AE379" s="1">
        <v>0.20864864864864799</v>
      </c>
      <c r="AF379" s="2">
        <v>42</v>
      </c>
      <c r="AG379" s="1">
        <v>9.0370895862579292</v>
      </c>
      <c r="AH379" s="1">
        <v>1298.84359955787</v>
      </c>
      <c r="AI379" s="1">
        <v>1307.88068914413</v>
      </c>
      <c r="AJ379" s="1">
        <v>477</v>
      </c>
      <c r="AK379" s="1">
        <v>1623</v>
      </c>
      <c r="AL379" s="1">
        <v>2100</v>
      </c>
      <c r="AM379" s="1">
        <v>0.22714285714285701</v>
      </c>
      <c r="AN379" s="2">
        <v>48</v>
      </c>
      <c r="AO379" s="1">
        <v>10.0230727195739</v>
      </c>
      <c r="AP379" s="1">
        <v>1416.08428144454</v>
      </c>
      <c r="AQ379" s="1">
        <v>1426.1073541641199</v>
      </c>
      <c r="AR379" s="1">
        <v>571</v>
      </c>
      <c r="AS379" s="1">
        <v>1829</v>
      </c>
      <c r="AT379" s="1">
        <v>2400</v>
      </c>
      <c r="AU379" s="1">
        <v>0.237916666666666</v>
      </c>
      <c r="AV379" s="2">
        <v>50</v>
      </c>
      <c r="AW379" s="1">
        <v>10.3457987308502</v>
      </c>
      <c r="AX379" s="1">
        <v>1450.0944232940601</v>
      </c>
      <c r="AY379" s="1">
        <v>1460.4402220249101</v>
      </c>
      <c r="AZ379" s="1">
        <v>626</v>
      </c>
      <c r="BA379" s="1">
        <v>1874</v>
      </c>
      <c r="BB379" s="1">
        <v>2500</v>
      </c>
      <c r="BC379" s="1">
        <v>0.25040000000000001</v>
      </c>
      <c r="BD379" s="2">
        <v>58</v>
      </c>
      <c r="BE379" s="1">
        <v>12.013048171996999</v>
      </c>
      <c r="BF379" s="1">
        <v>1555.8129754066399</v>
      </c>
      <c r="BG379" s="1">
        <v>1567.8260235786399</v>
      </c>
      <c r="BH379" s="1">
        <v>895</v>
      </c>
      <c r="BI379" s="1">
        <v>2004</v>
      </c>
      <c r="BJ379" s="1">
        <v>2899</v>
      </c>
      <c r="BK379" s="1">
        <v>0.30872714729216899</v>
      </c>
      <c r="BL379" s="2">
        <v>58</v>
      </c>
      <c r="BM379" s="1">
        <v>12.013048171996999</v>
      </c>
      <c r="BN379" s="1">
        <v>1555.8129754066399</v>
      </c>
      <c r="BO379" s="1">
        <v>1567.8260235786399</v>
      </c>
      <c r="BP379" s="1">
        <v>895</v>
      </c>
      <c r="BQ379" s="1">
        <v>2004</v>
      </c>
      <c r="BR379" s="1">
        <v>2899</v>
      </c>
      <c r="BS379" s="1">
        <v>0.30872714729216899</v>
      </c>
      <c r="BT379" s="2">
        <v>58</v>
      </c>
      <c r="BU379" s="1">
        <v>12.013048171996999</v>
      </c>
      <c r="BV379" s="1">
        <v>1555.8129754066399</v>
      </c>
      <c r="BW379" s="1">
        <v>1567.8260235786399</v>
      </c>
      <c r="BX379" s="1">
        <v>895</v>
      </c>
      <c r="BY379" s="1">
        <v>2004</v>
      </c>
      <c r="BZ379" s="1">
        <v>2899</v>
      </c>
      <c r="CA379" s="1">
        <v>0.30872714729216899</v>
      </c>
    </row>
    <row r="380" spans="1:79" x14ac:dyDescent="0.25">
      <c r="A380" s="1" t="s">
        <v>430</v>
      </c>
      <c r="B380" s="1" t="s">
        <v>99</v>
      </c>
      <c r="C380" s="1" t="s">
        <v>93</v>
      </c>
      <c r="D380" s="1" t="s">
        <v>79</v>
      </c>
      <c r="E380" s="1" t="s">
        <v>88</v>
      </c>
      <c r="F380" s="1" t="s">
        <v>85</v>
      </c>
      <c r="G380" s="1">
        <v>3</v>
      </c>
      <c r="H380" s="2">
        <v>33</v>
      </c>
      <c r="I380" s="1">
        <v>6.9890081882476798</v>
      </c>
      <c r="J380" s="1">
        <v>913.77729201316799</v>
      </c>
      <c r="K380" s="1">
        <v>920.76630020141602</v>
      </c>
      <c r="L380" s="1">
        <v>331</v>
      </c>
      <c r="M380" s="1">
        <v>1319</v>
      </c>
      <c r="N380" s="1">
        <v>1650</v>
      </c>
      <c r="O380" s="1">
        <v>0.20060606060606001</v>
      </c>
      <c r="P380" s="2">
        <v>35</v>
      </c>
      <c r="Q380" s="1">
        <v>7.3139550685882497</v>
      </c>
      <c r="R380" s="1">
        <v>989.62711071967999</v>
      </c>
      <c r="S380" s="1">
        <v>996.94106578826904</v>
      </c>
      <c r="T380" s="1">
        <v>355</v>
      </c>
      <c r="U380" s="1">
        <v>1395</v>
      </c>
      <c r="V380" s="1">
        <v>1750</v>
      </c>
      <c r="W380" s="1">
        <v>0.20285714285714199</v>
      </c>
      <c r="X380" s="2">
        <v>37</v>
      </c>
      <c r="Y380" s="1">
        <v>7.6315572261810303</v>
      </c>
      <c r="Z380" s="1">
        <v>1053.4937267303401</v>
      </c>
      <c r="AA380" s="1">
        <v>1061.12528395652</v>
      </c>
      <c r="AB380" s="1">
        <v>398</v>
      </c>
      <c r="AC380" s="1">
        <v>1452</v>
      </c>
      <c r="AD380" s="1">
        <v>1850</v>
      </c>
      <c r="AE380" s="1">
        <v>0.21513513513513499</v>
      </c>
      <c r="AF380" s="2">
        <v>42</v>
      </c>
      <c r="AG380" s="1">
        <v>8.4368643760681099</v>
      </c>
      <c r="AH380" s="1">
        <v>1185.3185000419601</v>
      </c>
      <c r="AI380" s="1">
        <v>1193.75536441802</v>
      </c>
      <c r="AJ380" s="1">
        <v>484</v>
      </c>
      <c r="AK380" s="1">
        <v>1616</v>
      </c>
      <c r="AL380" s="1">
        <v>2100</v>
      </c>
      <c r="AM380" s="1">
        <v>0.23047619047619</v>
      </c>
      <c r="AN380" s="2">
        <v>47</v>
      </c>
      <c r="AO380" s="1">
        <v>9.2757773399352992</v>
      </c>
      <c r="AP380" s="1">
        <v>1283.2344937324499</v>
      </c>
      <c r="AQ380" s="1">
        <v>1292.51027107238</v>
      </c>
      <c r="AR380" s="1">
        <v>568</v>
      </c>
      <c r="AS380" s="1">
        <v>1782</v>
      </c>
      <c r="AT380" s="1">
        <v>2350</v>
      </c>
      <c r="AU380" s="1">
        <v>0.241702127659574</v>
      </c>
      <c r="AV380" s="2">
        <v>51</v>
      </c>
      <c r="AW380" s="1">
        <v>9.9168472290038991</v>
      </c>
      <c r="AX380" s="1">
        <v>1343.4334769248901</v>
      </c>
      <c r="AY380" s="1">
        <v>1353.3503241538999</v>
      </c>
      <c r="AZ380" s="1">
        <v>690</v>
      </c>
      <c r="BA380" s="1">
        <v>1860</v>
      </c>
      <c r="BB380" s="1">
        <v>2550</v>
      </c>
      <c r="BC380" s="1">
        <v>0.27058823529411702</v>
      </c>
      <c r="BD380" s="2">
        <v>59</v>
      </c>
      <c r="BE380" s="1">
        <v>12.4361772537231</v>
      </c>
      <c r="BF380" s="1">
        <v>1449.4448957443201</v>
      </c>
      <c r="BG380" s="1">
        <v>1461.8810729980401</v>
      </c>
      <c r="BH380" s="1">
        <v>926</v>
      </c>
      <c r="BI380" s="1">
        <v>2008</v>
      </c>
      <c r="BJ380" s="1">
        <v>2934</v>
      </c>
      <c r="BK380" s="1">
        <v>0.31561008861622297</v>
      </c>
      <c r="BL380" s="2">
        <v>59</v>
      </c>
      <c r="BM380" s="1">
        <v>12.4361772537231</v>
      </c>
      <c r="BN380" s="1">
        <v>1449.4448957443201</v>
      </c>
      <c r="BO380" s="1">
        <v>1461.8810729980401</v>
      </c>
      <c r="BP380" s="1">
        <v>926</v>
      </c>
      <c r="BQ380" s="1">
        <v>2008</v>
      </c>
      <c r="BR380" s="1">
        <v>2934</v>
      </c>
      <c r="BS380" s="1">
        <v>0.31561008861622297</v>
      </c>
      <c r="BT380" s="2">
        <v>59</v>
      </c>
      <c r="BU380" s="1">
        <v>12.4361772537231</v>
      </c>
      <c r="BV380" s="1">
        <v>1449.4448957443201</v>
      </c>
      <c r="BW380" s="1">
        <v>1461.8810729980401</v>
      </c>
      <c r="BX380" s="1">
        <v>926</v>
      </c>
      <c r="BY380" s="1">
        <v>2008</v>
      </c>
      <c r="BZ380" s="1">
        <v>2934</v>
      </c>
      <c r="CA380" s="1">
        <v>0.31561008861622297</v>
      </c>
    </row>
    <row r="381" spans="1:79" x14ac:dyDescent="0.25">
      <c r="A381" s="1" t="s">
        <v>434</v>
      </c>
      <c r="B381" s="1" t="s">
        <v>99</v>
      </c>
      <c r="C381" s="1" t="s">
        <v>92</v>
      </c>
      <c r="D381" s="1" t="s">
        <v>90</v>
      </c>
      <c r="E381" s="1" t="s">
        <v>88</v>
      </c>
      <c r="F381" s="1" t="s">
        <v>82</v>
      </c>
      <c r="G381" s="1">
        <v>5</v>
      </c>
      <c r="H381" s="2">
        <v>25</v>
      </c>
      <c r="I381" s="1">
        <v>2.2228524684906001</v>
      </c>
      <c r="J381" s="1">
        <v>379.08213400840702</v>
      </c>
      <c r="K381" s="1">
        <v>381.30498647689802</v>
      </c>
      <c r="L381" s="1">
        <v>302</v>
      </c>
      <c r="M381" s="1">
        <v>948</v>
      </c>
      <c r="N381" s="1">
        <v>1250</v>
      </c>
      <c r="O381" s="1">
        <v>0.24160000000000001</v>
      </c>
      <c r="P381" s="2">
        <v>32</v>
      </c>
      <c r="Q381" s="1">
        <v>2.77873563766479</v>
      </c>
      <c r="R381" s="1">
        <v>395.21017193794199</v>
      </c>
      <c r="S381" s="1">
        <v>397.98890757560702</v>
      </c>
      <c r="T381" s="1">
        <v>363</v>
      </c>
      <c r="U381" s="1">
        <v>1237</v>
      </c>
      <c r="V381" s="1">
        <v>1600</v>
      </c>
      <c r="W381" s="1">
        <v>0.22687499999999999</v>
      </c>
      <c r="X381" s="2">
        <v>37</v>
      </c>
      <c r="Y381" s="1">
        <v>3.3926377296447701</v>
      </c>
      <c r="Z381" s="1">
        <v>401.06581163406298</v>
      </c>
      <c r="AA381" s="1">
        <v>404.45844936370798</v>
      </c>
      <c r="AB381" s="1">
        <v>442</v>
      </c>
      <c r="AC381" s="1">
        <v>1408</v>
      </c>
      <c r="AD381" s="1">
        <v>1850</v>
      </c>
      <c r="AE381" s="1">
        <v>0.23891891891891801</v>
      </c>
      <c r="AF381" s="2">
        <v>42</v>
      </c>
      <c r="AG381" s="1">
        <v>3.8312947750091499</v>
      </c>
      <c r="AH381" s="1">
        <v>403.87180733680702</v>
      </c>
      <c r="AI381" s="1">
        <v>407.70310211181601</v>
      </c>
      <c r="AJ381" s="1">
        <v>523</v>
      </c>
      <c r="AK381" s="1">
        <v>1577</v>
      </c>
      <c r="AL381" s="1">
        <v>2100</v>
      </c>
      <c r="AM381" s="1">
        <v>0.24904761904761899</v>
      </c>
      <c r="AN381" s="2">
        <v>47</v>
      </c>
      <c r="AO381" s="1">
        <v>4.2366306781768799</v>
      </c>
      <c r="AP381" s="1">
        <v>405.495527267456</v>
      </c>
      <c r="AQ381" s="1">
        <v>409.73215794563203</v>
      </c>
      <c r="AR381" s="1">
        <v>633</v>
      </c>
      <c r="AS381" s="1">
        <v>1717</v>
      </c>
      <c r="AT381" s="1">
        <v>2350</v>
      </c>
      <c r="AU381" s="1">
        <v>0.26936170212765898</v>
      </c>
      <c r="AV381" s="2">
        <v>51</v>
      </c>
      <c r="AW381" s="1">
        <v>4.7823057174682599</v>
      </c>
      <c r="AX381" s="1">
        <v>407.092299222946</v>
      </c>
      <c r="AY381" s="1">
        <v>411.87460494041397</v>
      </c>
      <c r="AZ381" s="1">
        <v>772</v>
      </c>
      <c r="BA381" s="1">
        <v>1778</v>
      </c>
      <c r="BB381" s="1">
        <v>2550</v>
      </c>
      <c r="BC381" s="1">
        <v>0.30274509803921501</v>
      </c>
      <c r="BD381" s="2">
        <v>58</v>
      </c>
      <c r="BE381" s="1">
        <v>5.3730370998382497</v>
      </c>
      <c r="BF381" s="1">
        <v>408.695726156234</v>
      </c>
      <c r="BG381" s="1">
        <v>414.068763256073</v>
      </c>
      <c r="BH381" s="1">
        <v>1005</v>
      </c>
      <c r="BI381" s="1">
        <v>1803</v>
      </c>
      <c r="BJ381" s="1">
        <v>2808</v>
      </c>
      <c r="BK381" s="1">
        <v>0.35790598290598202</v>
      </c>
      <c r="BL381" s="2">
        <v>59</v>
      </c>
      <c r="BM381" s="1">
        <v>5.4591741561889604</v>
      </c>
      <c r="BN381" s="1">
        <v>408.92561316490099</v>
      </c>
      <c r="BO381" s="1">
        <v>414.38478732109002</v>
      </c>
      <c r="BP381" s="1">
        <v>1054</v>
      </c>
      <c r="BQ381" s="1">
        <v>1804</v>
      </c>
      <c r="BR381" s="1">
        <v>2858</v>
      </c>
      <c r="BS381" s="1">
        <v>0.368789363191042</v>
      </c>
      <c r="BT381" s="2">
        <v>60</v>
      </c>
      <c r="BU381" s="1">
        <v>5.5437421798706001</v>
      </c>
      <c r="BV381" s="1">
        <v>409.15402626991198</v>
      </c>
      <c r="BW381" s="1">
        <v>414.69776844978298</v>
      </c>
      <c r="BX381" s="1">
        <v>1104</v>
      </c>
      <c r="BY381" s="1">
        <v>1804</v>
      </c>
      <c r="BZ381" s="1">
        <v>2908</v>
      </c>
      <c r="CA381" s="1">
        <v>0.37964236588720701</v>
      </c>
    </row>
    <row r="382" spans="1:79" x14ac:dyDescent="0.25">
      <c r="A382" s="1" t="s">
        <v>455</v>
      </c>
      <c r="B382" s="1" t="s">
        <v>99</v>
      </c>
      <c r="C382" s="1" t="s">
        <v>93</v>
      </c>
      <c r="D382" s="1" t="s">
        <v>90</v>
      </c>
      <c r="E382" s="1" t="s">
        <v>87</v>
      </c>
      <c r="F382" s="1" t="s">
        <v>85</v>
      </c>
      <c r="G382" s="1">
        <v>5</v>
      </c>
      <c r="H382" s="2">
        <v>19</v>
      </c>
      <c r="I382" s="1">
        <v>4.2718019485473597</v>
      </c>
      <c r="J382" s="1">
        <v>108.77657771110501</v>
      </c>
      <c r="K382" s="1">
        <v>113.048379659652</v>
      </c>
      <c r="L382" s="1">
        <v>89</v>
      </c>
      <c r="M382" s="1">
        <v>861</v>
      </c>
      <c r="N382" s="1">
        <v>950</v>
      </c>
      <c r="O382" s="1">
        <v>9.3684210526315703E-2</v>
      </c>
      <c r="P382" s="2">
        <v>31</v>
      </c>
      <c r="Q382" s="1">
        <v>6.8853733539581299</v>
      </c>
      <c r="R382" s="1">
        <v>160.881472826004</v>
      </c>
      <c r="S382" s="1">
        <v>167.76684617996199</v>
      </c>
      <c r="T382" s="1">
        <v>244</v>
      </c>
      <c r="U382" s="1">
        <v>1306</v>
      </c>
      <c r="V382" s="1">
        <v>1550</v>
      </c>
      <c r="W382" s="1">
        <v>0.157419354838709</v>
      </c>
      <c r="X382" s="2">
        <v>42</v>
      </c>
      <c r="Y382" s="1">
        <v>9.7138814926147408</v>
      </c>
      <c r="Z382" s="1">
        <v>207.304447889328</v>
      </c>
      <c r="AA382" s="1">
        <v>217.01832938194201</v>
      </c>
      <c r="AB382" s="1">
        <v>391</v>
      </c>
      <c r="AC382" s="1">
        <v>1709</v>
      </c>
      <c r="AD382" s="1">
        <v>2100</v>
      </c>
      <c r="AE382" s="1">
        <v>0.18619047619047599</v>
      </c>
      <c r="AF382" s="2">
        <v>42</v>
      </c>
      <c r="AG382" s="1">
        <v>9.7138814926147408</v>
      </c>
      <c r="AH382" s="1">
        <v>207.304447889328</v>
      </c>
      <c r="AI382" s="1">
        <v>217.01832938194201</v>
      </c>
      <c r="AJ382" s="1">
        <v>391</v>
      </c>
      <c r="AK382" s="1">
        <v>1709</v>
      </c>
      <c r="AL382" s="1">
        <v>2100</v>
      </c>
      <c r="AM382" s="1">
        <v>0.18619047619047599</v>
      </c>
      <c r="AN382" s="2">
        <v>52</v>
      </c>
      <c r="AO382" s="1">
        <v>11.7258491516113</v>
      </c>
      <c r="AP382" s="1">
        <v>226.24026131629901</v>
      </c>
      <c r="AQ382" s="1">
        <v>237.96611046791</v>
      </c>
      <c r="AR382" s="1">
        <v>643</v>
      </c>
      <c r="AS382" s="1">
        <v>1957</v>
      </c>
      <c r="AT382" s="1">
        <v>2600</v>
      </c>
      <c r="AU382" s="1">
        <v>0.24730769230769201</v>
      </c>
      <c r="AV382" s="2">
        <v>56</v>
      </c>
      <c r="AW382" s="1">
        <v>12.476447105407701</v>
      </c>
      <c r="AX382" s="1">
        <v>228.99291300773601</v>
      </c>
      <c r="AY382" s="1">
        <v>241.46936011314301</v>
      </c>
      <c r="AZ382" s="1">
        <v>799</v>
      </c>
      <c r="BA382" s="1">
        <v>2001</v>
      </c>
      <c r="BB382" s="1">
        <v>2800</v>
      </c>
      <c r="BC382" s="1">
        <v>0.28535714285714198</v>
      </c>
      <c r="BD382" s="2">
        <v>62</v>
      </c>
      <c r="BE382" s="1">
        <v>13.882619380950899</v>
      </c>
      <c r="BF382" s="1">
        <v>230.81618833541799</v>
      </c>
      <c r="BG382" s="1">
        <v>244.698807716369</v>
      </c>
      <c r="BH382" s="1">
        <v>1059</v>
      </c>
      <c r="BI382" s="1">
        <v>2040</v>
      </c>
      <c r="BJ382" s="1">
        <v>3099</v>
      </c>
      <c r="BK382" s="1">
        <v>0.34172313649564301</v>
      </c>
      <c r="BL382" s="2">
        <v>62</v>
      </c>
      <c r="BM382" s="1">
        <v>13.882619380950899</v>
      </c>
      <c r="BN382" s="1">
        <v>230.81618833541799</v>
      </c>
      <c r="BO382" s="1">
        <v>244.698807716369</v>
      </c>
      <c r="BP382" s="1">
        <v>1059</v>
      </c>
      <c r="BQ382" s="1">
        <v>2040</v>
      </c>
      <c r="BR382" s="1">
        <v>3099</v>
      </c>
      <c r="BS382" s="1">
        <v>0.34172313649564301</v>
      </c>
      <c r="BT382" s="2">
        <v>62</v>
      </c>
      <c r="BU382" s="1">
        <v>13.882619380950899</v>
      </c>
      <c r="BV382" s="1">
        <v>230.81618833541799</v>
      </c>
      <c r="BW382" s="1">
        <v>244.698807716369</v>
      </c>
      <c r="BX382" s="1">
        <v>1059</v>
      </c>
      <c r="BY382" s="1">
        <v>2040</v>
      </c>
      <c r="BZ382" s="1">
        <v>3099</v>
      </c>
      <c r="CA382" s="1">
        <v>0.34172313649564301</v>
      </c>
    </row>
    <row r="383" spans="1:79" x14ac:dyDescent="0.25">
      <c r="A383" s="1" t="s">
        <v>478</v>
      </c>
      <c r="B383" s="1" t="s">
        <v>99</v>
      </c>
      <c r="C383" s="1" t="s">
        <v>91</v>
      </c>
      <c r="D383" s="1" t="s">
        <v>90</v>
      </c>
      <c r="E383" s="1" t="s">
        <v>87</v>
      </c>
      <c r="F383" s="1" t="s">
        <v>83</v>
      </c>
      <c r="G383" s="1">
        <v>1</v>
      </c>
      <c r="H383" s="2">
        <v>8</v>
      </c>
      <c r="I383" s="1">
        <v>2.4172055721282901</v>
      </c>
      <c r="J383" s="1">
        <v>347.39675784111</v>
      </c>
      <c r="K383" s="1">
        <v>349.81396341323801</v>
      </c>
      <c r="L383" s="1">
        <v>27</v>
      </c>
      <c r="M383" s="1">
        <v>373</v>
      </c>
      <c r="N383" s="1">
        <v>400</v>
      </c>
      <c r="O383" s="1">
        <v>6.7500000000000004E-2</v>
      </c>
      <c r="P383" s="2">
        <v>24</v>
      </c>
      <c r="Q383" s="1">
        <v>5.7833549976348797</v>
      </c>
      <c r="R383" s="1">
        <v>736.85798716545105</v>
      </c>
      <c r="S383" s="1">
        <v>742.64134216308503</v>
      </c>
      <c r="T383" s="1">
        <v>113</v>
      </c>
      <c r="U383" s="1">
        <v>1087</v>
      </c>
      <c r="V383" s="1">
        <v>1200</v>
      </c>
      <c r="W383" s="1">
        <v>9.4166666666666607E-2</v>
      </c>
      <c r="X383" s="2">
        <v>35</v>
      </c>
      <c r="Y383" s="1">
        <v>8.2690184116363508</v>
      </c>
      <c r="Z383" s="1">
        <v>924.88584518432594</v>
      </c>
      <c r="AA383" s="1">
        <v>933.15486359596196</v>
      </c>
      <c r="AB383" s="1">
        <v>196</v>
      </c>
      <c r="AC383" s="1">
        <v>1554</v>
      </c>
      <c r="AD383" s="1">
        <v>1750</v>
      </c>
      <c r="AE383" s="1">
        <v>0.112</v>
      </c>
      <c r="AF383" s="2">
        <v>42</v>
      </c>
      <c r="AG383" s="1">
        <v>9.6317453384399396</v>
      </c>
      <c r="AH383" s="1">
        <v>977.96382617950405</v>
      </c>
      <c r="AI383" s="1">
        <v>987.59557151794399</v>
      </c>
      <c r="AJ383" s="1">
        <v>403</v>
      </c>
      <c r="AK383" s="1">
        <v>1697</v>
      </c>
      <c r="AL383" s="1">
        <v>2100</v>
      </c>
      <c r="AM383" s="1">
        <v>0.191904761904761</v>
      </c>
      <c r="AN383" s="2">
        <v>53</v>
      </c>
      <c r="AO383" s="1">
        <v>11.811007499694799</v>
      </c>
      <c r="AP383" s="1">
        <v>1003.97837591171</v>
      </c>
      <c r="AQ383" s="1">
        <v>1015.7893834114</v>
      </c>
      <c r="AR383" s="1">
        <v>655</v>
      </c>
      <c r="AS383" s="1">
        <v>1995</v>
      </c>
      <c r="AT383" s="1">
        <v>2650</v>
      </c>
      <c r="AU383" s="1">
        <v>0.247169811320754</v>
      </c>
      <c r="AV383" s="2">
        <v>59</v>
      </c>
      <c r="AW383" s="1">
        <v>12.985574245452799</v>
      </c>
      <c r="AX383" s="1">
        <v>1007.1067237854</v>
      </c>
      <c r="AY383" s="1">
        <v>1020.09229803085</v>
      </c>
      <c r="AZ383" s="1">
        <v>819</v>
      </c>
      <c r="BA383" s="1">
        <v>2131</v>
      </c>
      <c r="BB383" s="1">
        <v>2950</v>
      </c>
      <c r="BC383" s="1">
        <v>0.27762711864406697</v>
      </c>
      <c r="BD383" s="2">
        <v>62</v>
      </c>
      <c r="BE383" s="1">
        <v>13.909467220306301</v>
      </c>
      <c r="BF383" s="1">
        <v>1008.43265199661</v>
      </c>
      <c r="BG383" s="1">
        <v>1022.34211921691</v>
      </c>
      <c r="BH383" s="1">
        <v>926</v>
      </c>
      <c r="BI383" s="1">
        <v>2174</v>
      </c>
      <c r="BJ383" s="1">
        <v>3100</v>
      </c>
      <c r="BK383" s="1">
        <v>0.298709677419354</v>
      </c>
      <c r="BL383" s="2">
        <v>66</v>
      </c>
      <c r="BM383" s="1">
        <v>14.695098400115899</v>
      </c>
      <c r="BN383" s="1">
        <v>1009.3977630138299</v>
      </c>
      <c r="BO383" s="1">
        <v>1024.09286141395</v>
      </c>
      <c r="BP383" s="1">
        <v>1014</v>
      </c>
      <c r="BQ383" s="1">
        <v>2286</v>
      </c>
      <c r="BR383" s="1">
        <v>3300</v>
      </c>
      <c r="BS383" s="1">
        <v>0.30727272727272698</v>
      </c>
      <c r="BT383" s="2">
        <v>67</v>
      </c>
      <c r="BU383" s="1">
        <v>14.894010305404599</v>
      </c>
      <c r="BV383" s="1">
        <v>1009.6293580532</v>
      </c>
      <c r="BW383" s="1">
        <v>1024.52336835861</v>
      </c>
      <c r="BX383" s="1">
        <v>1063</v>
      </c>
      <c r="BY383" s="1">
        <v>2286</v>
      </c>
      <c r="BZ383" s="1">
        <v>3349</v>
      </c>
      <c r="CA383" s="1">
        <v>0.31740818154673001</v>
      </c>
    </row>
    <row r="384" spans="1:79" x14ac:dyDescent="0.25">
      <c r="A384" s="1" t="s">
        <v>480</v>
      </c>
      <c r="B384" s="1" t="s">
        <v>99</v>
      </c>
      <c r="C384" s="1" t="s">
        <v>91</v>
      </c>
      <c r="D384" s="1" t="s">
        <v>90</v>
      </c>
      <c r="E384" s="1" t="s">
        <v>87</v>
      </c>
      <c r="F384" s="1" t="s">
        <v>83</v>
      </c>
      <c r="G384" s="1">
        <v>2</v>
      </c>
      <c r="H384" s="2">
        <v>8</v>
      </c>
      <c r="I384" s="1">
        <v>2.4254026412963801</v>
      </c>
      <c r="J384" s="1">
        <v>350.09494686126698</v>
      </c>
      <c r="K384" s="1">
        <v>352.52034950256302</v>
      </c>
      <c r="L384" s="1">
        <v>27</v>
      </c>
      <c r="M384" s="1">
        <v>373</v>
      </c>
      <c r="N384" s="1">
        <v>400</v>
      </c>
      <c r="O384" s="1">
        <v>6.7500000000000004E-2</v>
      </c>
      <c r="P384" s="2">
        <v>24</v>
      </c>
      <c r="Q384" s="1">
        <v>5.8949713706970197</v>
      </c>
      <c r="R384" s="1">
        <v>729.62194585800103</v>
      </c>
      <c r="S384" s="1">
        <v>735.51691722869805</v>
      </c>
      <c r="T384" s="1">
        <v>113</v>
      </c>
      <c r="U384" s="1">
        <v>1087</v>
      </c>
      <c r="V384" s="1">
        <v>1200</v>
      </c>
      <c r="W384" s="1">
        <v>9.4166666666666607E-2</v>
      </c>
      <c r="X384" s="2">
        <v>35</v>
      </c>
      <c r="Y384" s="1">
        <v>8.1179482936859095</v>
      </c>
      <c r="Z384" s="1">
        <v>926.48965907096795</v>
      </c>
      <c r="AA384" s="1">
        <v>934.60760736465397</v>
      </c>
      <c r="AB384" s="1">
        <v>196</v>
      </c>
      <c r="AC384" s="1">
        <v>1554</v>
      </c>
      <c r="AD384" s="1">
        <v>1750</v>
      </c>
      <c r="AE384" s="1">
        <v>0.112</v>
      </c>
      <c r="AF384" s="2">
        <v>42</v>
      </c>
      <c r="AG384" s="1">
        <v>9.4792454242706299</v>
      </c>
      <c r="AH384" s="1">
        <v>978.32520937919605</v>
      </c>
      <c r="AI384" s="1">
        <v>987.804454803466</v>
      </c>
      <c r="AJ384" s="1">
        <v>403</v>
      </c>
      <c r="AK384" s="1">
        <v>1697</v>
      </c>
      <c r="AL384" s="1">
        <v>2100</v>
      </c>
      <c r="AM384" s="1">
        <v>0.191904761904761</v>
      </c>
      <c r="AN384" s="2">
        <v>53</v>
      </c>
      <c r="AO384" s="1">
        <v>11.726421356201101</v>
      </c>
      <c r="AP384" s="1">
        <v>1003.78749275207</v>
      </c>
      <c r="AQ384" s="1">
        <v>1015.51391410827</v>
      </c>
      <c r="AR384" s="1">
        <v>655</v>
      </c>
      <c r="AS384" s="1">
        <v>1995</v>
      </c>
      <c r="AT384" s="1">
        <v>2650</v>
      </c>
      <c r="AU384" s="1">
        <v>0.247169811320754</v>
      </c>
      <c r="AV384" s="2">
        <v>59</v>
      </c>
      <c r="AW384" s="1">
        <v>14.531352281570401</v>
      </c>
      <c r="AX384" s="1">
        <v>1008.953053236</v>
      </c>
      <c r="AY384" s="1">
        <v>1023.4844055175701</v>
      </c>
      <c r="AZ384" s="1">
        <v>819</v>
      </c>
      <c r="BA384" s="1">
        <v>2131</v>
      </c>
      <c r="BB384" s="1">
        <v>2950</v>
      </c>
      <c r="BC384" s="1">
        <v>0.27762711864406697</v>
      </c>
      <c r="BD384" s="2">
        <v>62</v>
      </c>
      <c r="BE384" s="1">
        <v>15.1154654026031</v>
      </c>
      <c r="BF384" s="1">
        <v>1009.91939806938</v>
      </c>
      <c r="BG384" s="1">
        <v>1025.0348634719801</v>
      </c>
      <c r="BH384" s="1">
        <v>926</v>
      </c>
      <c r="BI384" s="1">
        <v>2174</v>
      </c>
      <c r="BJ384" s="1">
        <v>3100</v>
      </c>
      <c r="BK384" s="1">
        <v>0.298709677419354</v>
      </c>
      <c r="BL384" s="2">
        <v>66</v>
      </c>
      <c r="BM384" s="1">
        <v>15.885619401931701</v>
      </c>
      <c r="BN384" s="1">
        <v>1010.89011979103</v>
      </c>
      <c r="BO384" s="1">
        <v>1026.7757391929599</v>
      </c>
      <c r="BP384" s="1">
        <v>1014</v>
      </c>
      <c r="BQ384" s="1">
        <v>2286</v>
      </c>
      <c r="BR384" s="1">
        <v>3300</v>
      </c>
      <c r="BS384" s="1">
        <v>0.30727272727272698</v>
      </c>
      <c r="BT384" s="2">
        <v>67</v>
      </c>
      <c r="BU384" s="1">
        <v>16.092753410339299</v>
      </c>
      <c r="BV384" s="1">
        <v>1011.11091589927</v>
      </c>
      <c r="BW384" s="1">
        <v>1027.2036693096099</v>
      </c>
      <c r="BX384" s="1">
        <v>1063</v>
      </c>
      <c r="BY384" s="1">
        <v>2286</v>
      </c>
      <c r="BZ384" s="1">
        <v>3349</v>
      </c>
      <c r="CA384" s="1">
        <v>0.31740818154673001</v>
      </c>
    </row>
    <row r="385" spans="1:79" x14ac:dyDescent="0.25">
      <c r="A385" s="1" t="s">
        <v>484</v>
      </c>
      <c r="B385" s="1" t="s">
        <v>99</v>
      </c>
      <c r="C385" s="1" t="s">
        <v>91</v>
      </c>
      <c r="D385" s="1" t="s">
        <v>90</v>
      </c>
      <c r="E385" s="1" t="s">
        <v>87</v>
      </c>
      <c r="F385" s="1" t="s">
        <v>83</v>
      </c>
      <c r="G385" s="1">
        <v>3</v>
      </c>
      <c r="H385" s="2">
        <v>8</v>
      </c>
      <c r="I385" s="1">
        <v>2.5536026954650799</v>
      </c>
      <c r="J385" s="1">
        <v>350.27619075775101</v>
      </c>
      <c r="K385" s="1">
        <v>352.82979345321598</v>
      </c>
      <c r="L385" s="1">
        <v>27</v>
      </c>
      <c r="M385" s="1">
        <v>373</v>
      </c>
      <c r="N385" s="1">
        <v>400</v>
      </c>
      <c r="O385" s="1">
        <v>6.7500000000000004E-2</v>
      </c>
      <c r="P385" s="2">
        <v>24</v>
      </c>
      <c r="Q385" s="1">
        <v>6.5810701847076398</v>
      </c>
      <c r="R385" s="1">
        <v>734.50102114677395</v>
      </c>
      <c r="S385" s="1">
        <v>741.08209133148102</v>
      </c>
      <c r="T385" s="1">
        <v>113</v>
      </c>
      <c r="U385" s="1">
        <v>1087</v>
      </c>
      <c r="V385" s="1">
        <v>1200</v>
      </c>
      <c r="W385" s="1">
        <v>9.4166666666666607E-2</v>
      </c>
      <c r="X385" s="2">
        <v>35</v>
      </c>
      <c r="Y385" s="1">
        <v>8.7517988681793195</v>
      </c>
      <c r="Z385" s="1">
        <v>916.98459410667397</v>
      </c>
      <c r="AA385" s="1">
        <v>925.73639297485295</v>
      </c>
      <c r="AB385" s="1">
        <v>196</v>
      </c>
      <c r="AC385" s="1">
        <v>1554</v>
      </c>
      <c r="AD385" s="1">
        <v>1750</v>
      </c>
      <c r="AE385" s="1">
        <v>0.112</v>
      </c>
      <c r="AF385" s="2">
        <v>42</v>
      </c>
      <c r="AG385" s="1">
        <v>10.134328842163001</v>
      </c>
      <c r="AH385" s="1">
        <v>970.63978719711304</v>
      </c>
      <c r="AI385" s="1">
        <v>980.77411603927601</v>
      </c>
      <c r="AJ385" s="1">
        <v>403</v>
      </c>
      <c r="AK385" s="1">
        <v>1697</v>
      </c>
      <c r="AL385" s="1">
        <v>2100</v>
      </c>
      <c r="AM385" s="1">
        <v>0.191904761904761</v>
      </c>
      <c r="AN385" s="2">
        <v>53</v>
      </c>
      <c r="AO385" s="1">
        <v>13.5063803195953</v>
      </c>
      <c r="AP385" s="1">
        <v>1001.06555414199</v>
      </c>
      <c r="AQ385" s="1">
        <v>1014.57193446159</v>
      </c>
      <c r="AR385" s="1">
        <v>655</v>
      </c>
      <c r="AS385" s="1">
        <v>1995</v>
      </c>
      <c r="AT385" s="1">
        <v>2650</v>
      </c>
      <c r="AU385" s="1">
        <v>0.247169811320754</v>
      </c>
      <c r="AV385" s="2">
        <v>59</v>
      </c>
      <c r="AW385" s="1">
        <v>14.7980403900146</v>
      </c>
      <c r="AX385" s="1">
        <v>1004.75035905838</v>
      </c>
      <c r="AY385" s="1">
        <v>1019.54839944839</v>
      </c>
      <c r="AZ385" s="1">
        <v>819</v>
      </c>
      <c r="BA385" s="1">
        <v>2131</v>
      </c>
      <c r="BB385" s="1">
        <v>2950</v>
      </c>
      <c r="BC385" s="1">
        <v>0.27762711864406697</v>
      </c>
      <c r="BD385" s="2">
        <v>62</v>
      </c>
      <c r="BE385" s="1">
        <v>16.069094419479299</v>
      </c>
      <c r="BF385" s="1">
        <v>1006.16880989074</v>
      </c>
      <c r="BG385" s="1">
        <v>1022.23790431022</v>
      </c>
      <c r="BH385" s="1">
        <v>926</v>
      </c>
      <c r="BI385" s="1">
        <v>2174</v>
      </c>
      <c r="BJ385" s="1">
        <v>3100</v>
      </c>
      <c r="BK385" s="1">
        <v>0.298709677419354</v>
      </c>
      <c r="BL385" s="2">
        <v>66</v>
      </c>
      <c r="BM385" s="1">
        <v>16.881634473800599</v>
      </c>
      <c r="BN385" s="1">
        <v>1007.12040162086</v>
      </c>
      <c r="BO385" s="1">
        <v>1024.0020360946601</v>
      </c>
      <c r="BP385" s="1">
        <v>1014</v>
      </c>
      <c r="BQ385" s="1">
        <v>2286</v>
      </c>
      <c r="BR385" s="1">
        <v>3300</v>
      </c>
      <c r="BS385" s="1">
        <v>0.30727272727272698</v>
      </c>
      <c r="BT385" s="2">
        <v>67</v>
      </c>
      <c r="BU385" s="1">
        <v>17.068202495574901</v>
      </c>
      <c r="BV385" s="1">
        <v>1007.34284353256</v>
      </c>
      <c r="BW385" s="1">
        <v>1024.4110460281299</v>
      </c>
      <c r="BX385" s="1">
        <v>1063</v>
      </c>
      <c r="BY385" s="1">
        <v>2286</v>
      </c>
      <c r="BZ385" s="1">
        <v>3349</v>
      </c>
      <c r="CA385" s="1">
        <v>0.31740818154673001</v>
      </c>
    </row>
    <row r="386" spans="1:79" x14ac:dyDescent="0.25">
      <c r="A386" s="1" t="s">
        <v>487</v>
      </c>
      <c r="B386" s="1" t="s">
        <v>99</v>
      </c>
      <c r="C386" s="1" t="s">
        <v>91</v>
      </c>
      <c r="D386" s="1" t="s">
        <v>90</v>
      </c>
      <c r="E386" s="1" t="s">
        <v>87</v>
      </c>
      <c r="F386" s="1" t="s">
        <v>83</v>
      </c>
      <c r="G386" s="1">
        <v>4</v>
      </c>
      <c r="H386" s="2">
        <v>8</v>
      </c>
      <c r="I386" s="1">
        <v>2.4300508499145499</v>
      </c>
      <c r="J386" s="1">
        <v>353.869469165802</v>
      </c>
      <c r="K386" s="1">
        <v>356.29952001571598</v>
      </c>
      <c r="L386" s="1">
        <v>27</v>
      </c>
      <c r="M386" s="1">
        <v>373</v>
      </c>
      <c r="N386" s="1">
        <v>400</v>
      </c>
      <c r="O386" s="1">
        <v>6.7500000000000004E-2</v>
      </c>
      <c r="P386" s="2">
        <v>24</v>
      </c>
      <c r="Q386" s="1">
        <v>6.94549489021301</v>
      </c>
      <c r="R386" s="1">
        <v>749.09641861915497</v>
      </c>
      <c r="S386" s="1">
        <v>756.04191350936799</v>
      </c>
      <c r="T386" s="1">
        <v>113</v>
      </c>
      <c r="U386" s="1">
        <v>1087</v>
      </c>
      <c r="V386" s="1">
        <v>1200</v>
      </c>
      <c r="W386" s="1">
        <v>9.4166666666666607E-2</v>
      </c>
      <c r="X386" s="2">
        <v>35</v>
      </c>
      <c r="Y386" s="1">
        <v>9.2049100399017298</v>
      </c>
      <c r="Z386" s="1">
        <v>937.23304247856095</v>
      </c>
      <c r="AA386" s="1">
        <v>946.43795251846302</v>
      </c>
      <c r="AB386" s="1">
        <v>196</v>
      </c>
      <c r="AC386" s="1">
        <v>1554</v>
      </c>
      <c r="AD386" s="1">
        <v>1750</v>
      </c>
      <c r="AE386" s="1">
        <v>0.112</v>
      </c>
      <c r="AF386" s="2">
        <v>42</v>
      </c>
      <c r="AG386" s="1">
        <v>10.5787522792816</v>
      </c>
      <c r="AH386" s="1">
        <v>992.30266523361195</v>
      </c>
      <c r="AI386" s="1">
        <v>1002.88141751289</v>
      </c>
      <c r="AJ386" s="1">
        <v>403</v>
      </c>
      <c r="AK386" s="1">
        <v>1697</v>
      </c>
      <c r="AL386" s="1">
        <v>2100</v>
      </c>
      <c r="AM386" s="1">
        <v>0.191904761904761</v>
      </c>
      <c r="AN386" s="2">
        <v>53</v>
      </c>
      <c r="AO386" s="1">
        <v>12.753366708755401</v>
      </c>
      <c r="AP386" s="1">
        <v>1020.35081267356</v>
      </c>
      <c r="AQ386" s="1">
        <v>1033.1041793823199</v>
      </c>
      <c r="AR386" s="1">
        <v>655</v>
      </c>
      <c r="AS386" s="1">
        <v>1995</v>
      </c>
      <c r="AT386" s="1">
        <v>2650</v>
      </c>
      <c r="AU386" s="1">
        <v>0.247169811320754</v>
      </c>
      <c r="AV386" s="2">
        <v>59</v>
      </c>
      <c r="AW386" s="1">
        <v>14.427632808685299</v>
      </c>
      <c r="AX386" s="1">
        <v>1023.39867472648</v>
      </c>
      <c r="AY386" s="1">
        <v>1037.8263075351699</v>
      </c>
      <c r="AZ386" s="1">
        <v>819</v>
      </c>
      <c r="BA386" s="1">
        <v>2131</v>
      </c>
      <c r="BB386" s="1">
        <v>2950</v>
      </c>
      <c r="BC386" s="1">
        <v>0.27762711864406697</v>
      </c>
      <c r="BD386" s="2">
        <v>62</v>
      </c>
      <c r="BE386" s="1">
        <v>14.9924058914184</v>
      </c>
      <c r="BF386" s="1">
        <v>1024.2837986946099</v>
      </c>
      <c r="BG386" s="1">
        <v>1039.27620458602</v>
      </c>
      <c r="BH386" s="1">
        <v>926</v>
      </c>
      <c r="BI386" s="1">
        <v>2174</v>
      </c>
      <c r="BJ386" s="1">
        <v>3100</v>
      </c>
      <c r="BK386" s="1">
        <v>0.298709677419354</v>
      </c>
      <c r="BL386" s="2">
        <v>66</v>
      </c>
      <c r="BM386" s="1">
        <v>15.7395949363708</v>
      </c>
      <c r="BN386" s="1">
        <v>1025.2149000167799</v>
      </c>
      <c r="BO386" s="1">
        <v>1040.9544949531501</v>
      </c>
      <c r="BP386" s="1">
        <v>1014</v>
      </c>
      <c r="BQ386" s="1">
        <v>2286</v>
      </c>
      <c r="BR386" s="1">
        <v>3300</v>
      </c>
      <c r="BS386" s="1">
        <v>0.30727272727272698</v>
      </c>
      <c r="BT386" s="2">
        <v>67</v>
      </c>
      <c r="BU386" s="1">
        <v>15.9255027770996</v>
      </c>
      <c r="BV386" s="1">
        <v>1025.4451010227201</v>
      </c>
      <c r="BW386" s="1">
        <v>1041.3706037998199</v>
      </c>
      <c r="BX386" s="1">
        <v>1063</v>
      </c>
      <c r="BY386" s="1">
        <v>2286</v>
      </c>
      <c r="BZ386" s="1">
        <v>3349</v>
      </c>
      <c r="CA386" s="1">
        <v>0.31740818154673001</v>
      </c>
    </row>
    <row r="387" spans="1:79" x14ac:dyDescent="0.25">
      <c r="A387" s="1" t="s">
        <v>489</v>
      </c>
      <c r="B387" s="1" t="s">
        <v>99</v>
      </c>
      <c r="C387" s="1" t="s">
        <v>91</v>
      </c>
      <c r="D387" s="1" t="s">
        <v>90</v>
      </c>
      <c r="E387" s="1" t="s">
        <v>87</v>
      </c>
      <c r="F387" s="1" t="s">
        <v>83</v>
      </c>
      <c r="G387" s="1">
        <v>5</v>
      </c>
      <c r="H387" s="2">
        <v>8</v>
      </c>
      <c r="I387" s="1">
        <v>2.3418877124786301</v>
      </c>
      <c r="J387" s="1">
        <v>348.936556100845</v>
      </c>
      <c r="K387" s="1">
        <v>351.27844381332397</v>
      </c>
      <c r="L387" s="1">
        <v>27</v>
      </c>
      <c r="M387" s="1">
        <v>373</v>
      </c>
      <c r="N387" s="1">
        <v>400</v>
      </c>
      <c r="O387" s="1">
        <v>6.7500000000000004E-2</v>
      </c>
      <c r="P387" s="2">
        <v>24</v>
      </c>
      <c r="Q387" s="1">
        <v>5.8345375061035103</v>
      </c>
      <c r="R387" s="1">
        <v>746.43309044837895</v>
      </c>
      <c r="S387" s="1">
        <v>752.26762795448303</v>
      </c>
      <c r="T387" s="1">
        <v>113</v>
      </c>
      <c r="U387" s="1">
        <v>1087</v>
      </c>
      <c r="V387" s="1">
        <v>1200</v>
      </c>
      <c r="W387" s="1">
        <v>9.4166666666666607E-2</v>
      </c>
      <c r="X387" s="2">
        <v>35</v>
      </c>
      <c r="Y387" s="1">
        <v>8.5102012157440097</v>
      </c>
      <c r="Z387" s="1">
        <v>933.43880653381302</v>
      </c>
      <c r="AA387" s="1">
        <v>941.94900774955704</v>
      </c>
      <c r="AB387" s="1">
        <v>196</v>
      </c>
      <c r="AC387" s="1">
        <v>1554</v>
      </c>
      <c r="AD387" s="1">
        <v>1750</v>
      </c>
      <c r="AE387" s="1">
        <v>0.112</v>
      </c>
      <c r="AF387" s="2">
        <v>42</v>
      </c>
      <c r="AG387" s="1">
        <v>9.8573057651519704</v>
      </c>
      <c r="AH387" s="1">
        <v>990.22695422172501</v>
      </c>
      <c r="AI387" s="1">
        <v>1000.0842599868701</v>
      </c>
      <c r="AJ387" s="1">
        <v>403</v>
      </c>
      <c r="AK387" s="1">
        <v>1697</v>
      </c>
      <c r="AL387" s="1">
        <v>2100</v>
      </c>
      <c r="AM387" s="1">
        <v>0.191904761904761</v>
      </c>
      <c r="AN387" s="2">
        <v>53</v>
      </c>
      <c r="AO387" s="1">
        <v>11.984757900238</v>
      </c>
      <c r="AP387" s="1">
        <v>1017.91720962524</v>
      </c>
      <c r="AQ387" s="1">
        <v>1029.9019675254799</v>
      </c>
      <c r="AR387" s="1">
        <v>655</v>
      </c>
      <c r="AS387" s="1">
        <v>1995</v>
      </c>
      <c r="AT387" s="1">
        <v>2650</v>
      </c>
      <c r="AU387" s="1">
        <v>0.247169811320754</v>
      </c>
      <c r="AV387" s="2">
        <v>59</v>
      </c>
      <c r="AW387" s="1">
        <v>13.2242469787597</v>
      </c>
      <c r="AX387" s="1">
        <v>1020.92494893074</v>
      </c>
      <c r="AY387" s="1">
        <v>1034.1491959094999</v>
      </c>
      <c r="AZ387" s="1">
        <v>819</v>
      </c>
      <c r="BA387" s="1">
        <v>2131</v>
      </c>
      <c r="BB387" s="1">
        <v>2950</v>
      </c>
      <c r="BC387" s="1">
        <v>0.27762711864406697</v>
      </c>
      <c r="BD387" s="2">
        <v>62</v>
      </c>
      <c r="BE387" s="1">
        <v>13.7839000225067</v>
      </c>
      <c r="BF387" s="1">
        <v>1021.79054427146</v>
      </c>
      <c r="BG387" s="1">
        <v>1035.5744442939699</v>
      </c>
      <c r="BH387" s="1">
        <v>926</v>
      </c>
      <c r="BI387" s="1">
        <v>2174</v>
      </c>
      <c r="BJ387" s="1">
        <v>3100</v>
      </c>
      <c r="BK387" s="1">
        <v>0.298709677419354</v>
      </c>
      <c r="BL387" s="2">
        <v>66</v>
      </c>
      <c r="BM387" s="1">
        <v>14.601920127868601</v>
      </c>
      <c r="BN387" s="1">
        <v>1022.76761126518</v>
      </c>
      <c r="BO387" s="1">
        <v>1037.36953139305</v>
      </c>
      <c r="BP387" s="1">
        <v>1014</v>
      </c>
      <c r="BQ387" s="1">
        <v>2286</v>
      </c>
      <c r="BR387" s="1">
        <v>3300</v>
      </c>
      <c r="BS387" s="1">
        <v>0.30727272727272698</v>
      </c>
      <c r="BT387" s="2">
        <v>67</v>
      </c>
      <c r="BU387" s="1">
        <v>14.7896223068237</v>
      </c>
      <c r="BV387" s="1">
        <v>1022.99130129814</v>
      </c>
      <c r="BW387" s="1">
        <v>1037.78092360496</v>
      </c>
      <c r="BX387" s="1">
        <v>1063</v>
      </c>
      <c r="BY387" s="1">
        <v>2286</v>
      </c>
      <c r="BZ387" s="1">
        <v>3349</v>
      </c>
      <c r="CA387" s="1">
        <v>0.31740818154673001</v>
      </c>
    </row>
    <row r="388" spans="1:79" x14ac:dyDescent="0.25">
      <c r="A388" s="1" t="s">
        <v>677</v>
      </c>
      <c r="B388" s="1" t="s">
        <v>99</v>
      </c>
      <c r="C388" s="1" t="s">
        <v>91</v>
      </c>
      <c r="D388" s="1" t="s">
        <v>90</v>
      </c>
      <c r="E388" s="1" t="s">
        <v>89</v>
      </c>
      <c r="F388" s="1" t="s">
        <v>81</v>
      </c>
      <c r="G388" s="1">
        <v>2</v>
      </c>
      <c r="H388" s="2">
        <v>30</v>
      </c>
      <c r="I388" s="1">
        <v>10.207794427871701</v>
      </c>
      <c r="J388" s="1">
        <v>3400.6564247608098</v>
      </c>
      <c r="K388" s="1">
        <v>3410.8642191886902</v>
      </c>
      <c r="L388" s="1">
        <v>135</v>
      </c>
      <c r="M388" s="1">
        <v>1365</v>
      </c>
      <c r="N388" s="1">
        <v>1500</v>
      </c>
      <c r="O388" s="1">
        <v>0.09</v>
      </c>
      <c r="P388" s="2">
        <v>35</v>
      </c>
      <c r="Q388" s="1">
        <v>11.656042098999</v>
      </c>
      <c r="R388" s="1">
        <v>3701.5398797988801</v>
      </c>
      <c r="S388" s="1">
        <v>3713.19592189788</v>
      </c>
      <c r="T388" s="1">
        <v>163</v>
      </c>
      <c r="U388" s="1">
        <v>1587</v>
      </c>
      <c r="V388" s="1">
        <v>1750</v>
      </c>
      <c r="W388" s="1">
        <v>9.3142857142857097E-2</v>
      </c>
      <c r="X388" s="2">
        <v>42</v>
      </c>
      <c r="Y388" s="1">
        <v>14.912583351135201</v>
      </c>
      <c r="Z388" s="1">
        <v>4054.5053145885399</v>
      </c>
      <c r="AA388" s="1">
        <v>4069.4178979396802</v>
      </c>
      <c r="AB388" s="1">
        <v>196</v>
      </c>
      <c r="AC388" s="1">
        <v>1904</v>
      </c>
      <c r="AD388" s="1">
        <v>2100</v>
      </c>
      <c r="AE388" s="1">
        <v>9.3333333333333296E-2</v>
      </c>
      <c r="AF388" s="2">
        <v>42</v>
      </c>
      <c r="AG388" s="1">
        <v>14.912583351135201</v>
      </c>
      <c r="AH388" s="1">
        <v>4054.5053145885399</v>
      </c>
      <c r="AI388" s="1">
        <v>4069.4178979396802</v>
      </c>
      <c r="AJ388" s="1">
        <v>196</v>
      </c>
      <c r="AK388" s="1">
        <v>1904</v>
      </c>
      <c r="AL388" s="1">
        <v>2100</v>
      </c>
      <c r="AM388" s="1">
        <v>9.3333333333333296E-2</v>
      </c>
      <c r="AN388" s="2">
        <v>49</v>
      </c>
      <c r="AO388" s="1">
        <v>17.032466173171901</v>
      </c>
      <c r="AP388" s="1">
        <v>4318.8675570487903</v>
      </c>
      <c r="AQ388" s="1">
        <v>4335.9000232219696</v>
      </c>
      <c r="AR388" s="1">
        <v>231</v>
      </c>
      <c r="AS388" s="1">
        <v>2219</v>
      </c>
      <c r="AT388" s="1">
        <v>2450</v>
      </c>
      <c r="AU388" s="1">
        <v>9.4285714285714195E-2</v>
      </c>
      <c r="AV388" s="2">
        <v>55</v>
      </c>
      <c r="AW388" s="1">
        <v>18.8588640689849</v>
      </c>
      <c r="AX388" s="1">
        <v>4482.0074341297104</v>
      </c>
      <c r="AY388" s="1">
        <v>4500.8662981987</v>
      </c>
      <c r="AZ388" s="1">
        <v>272</v>
      </c>
      <c r="BA388" s="1">
        <v>2478</v>
      </c>
      <c r="BB388" s="1">
        <v>2750</v>
      </c>
      <c r="BC388" s="1">
        <v>9.8909090909090905E-2</v>
      </c>
      <c r="BD388" s="2">
        <v>71</v>
      </c>
      <c r="BE388" s="1">
        <v>23.507495164871202</v>
      </c>
      <c r="BF388" s="1">
        <v>4638.1992309093403</v>
      </c>
      <c r="BG388" s="1">
        <v>4661.7067260742097</v>
      </c>
      <c r="BH388" s="1">
        <v>422</v>
      </c>
      <c r="BI388" s="1">
        <v>3128</v>
      </c>
      <c r="BJ388" s="1">
        <v>3550</v>
      </c>
      <c r="BK388" s="1">
        <v>0.118873239436619</v>
      </c>
      <c r="BL388" s="2">
        <v>73</v>
      </c>
      <c r="BM388" s="1">
        <v>24.1403310298919</v>
      </c>
      <c r="BN388" s="1">
        <v>4640.1807100772803</v>
      </c>
      <c r="BO388" s="1">
        <v>4664.3210411071695</v>
      </c>
      <c r="BP388" s="1">
        <v>465</v>
      </c>
      <c r="BQ388" s="1">
        <v>3185</v>
      </c>
      <c r="BR388" s="1">
        <v>3650</v>
      </c>
      <c r="BS388" s="1">
        <v>0.127397260273972</v>
      </c>
      <c r="BT388" s="2">
        <v>75</v>
      </c>
      <c r="BU388" s="1">
        <v>24.697586059570298</v>
      </c>
      <c r="BV388" s="1">
        <v>4640.7467041015598</v>
      </c>
      <c r="BW388" s="1">
        <v>4665.4442901611301</v>
      </c>
      <c r="BX388" s="1">
        <v>523</v>
      </c>
      <c r="BY388" s="1">
        <v>3227</v>
      </c>
      <c r="BZ388" s="1">
        <v>3750</v>
      </c>
      <c r="CA388" s="1">
        <v>0.13946666666666599</v>
      </c>
    </row>
    <row r="389" spans="1:79" x14ac:dyDescent="0.25">
      <c r="A389" s="1" t="s">
        <v>374</v>
      </c>
      <c r="B389" s="1" t="s">
        <v>99</v>
      </c>
      <c r="C389" s="1" t="s">
        <v>91</v>
      </c>
      <c r="D389" s="1" t="s">
        <v>79</v>
      </c>
      <c r="E389" s="1" t="s">
        <v>88</v>
      </c>
      <c r="F389" s="1" t="s">
        <v>85</v>
      </c>
      <c r="G389" s="1">
        <v>5</v>
      </c>
      <c r="H389" s="2">
        <v>32</v>
      </c>
      <c r="I389" s="1">
        <v>5.8492696285247803</v>
      </c>
      <c r="J389" s="1">
        <v>787.22374963760296</v>
      </c>
      <c r="K389" s="1">
        <v>793.07301926612797</v>
      </c>
      <c r="L389" s="1">
        <v>294</v>
      </c>
      <c r="M389" s="1">
        <v>1306</v>
      </c>
      <c r="N389" s="1">
        <v>1600</v>
      </c>
      <c r="O389" s="1">
        <v>0.18375</v>
      </c>
      <c r="P389" s="2">
        <v>37</v>
      </c>
      <c r="Q389" s="1">
        <v>6.6404564380645699</v>
      </c>
      <c r="R389" s="1">
        <v>955.70796585082996</v>
      </c>
      <c r="S389" s="1">
        <v>962.34842228889397</v>
      </c>
      <c r="T389" s="1">
        <v>361</v>
      </c>
      <c r="U389" s="1">
        <v>1489</v>
      </c>
      <c r="V389" s="1">
        <v>1850</v>
      </c>
      <c r="W389" s="1">
        <v>0.195135135135135</v>
      </c>
      <c r="X389" s="2">
        <v>40</v>
      </c>
      <c r="Y389" s="1">
        <v>7.1125383377075098</v>
      </c>
      <c r="Z389" s="1">
        <v>1052.33663582801</v>
      </c>
      <c r="AA389" s="1">
        <v>1059.44917416572</v>
      </c>
      <c r="AB389" s="1">
        <v>415</v>
      </c>
      <c r="AC389" s="1">
        <v>1585</v>
      </c>
      <c r="AD389" s="1">
        <v>2000</v>
      </c>
      <c r="AE389" s="1">
        <v>0.20749999999999999</v>
      </c>
      <c r="AF389" s="2">
        <v>43</v>
      </c>
      <c r="AG389" s="1">
        <v>7.5948195457458496</v>
      </c>
      <c r="AH389" s="1">
        <v>1133.5280039310401</v>
      </c>
      <c r="AI389" s="1">
        <v>1141.12282347679</v>
      </c>
      <c r="AJ389" s="1">
        <v>483</v>
      </c>
      <c r="AK389" s="1">
        <v>1667</v>
      </c>
      <c r="AL389" s="1">
        <v>2150</v>
      </c>
      <c r="AM389" s="1">
        <v>0.224651162790697</v>
      </c>
      <c r="AN389" s="2">
        <v>47</v>
      </c>
      <c r="AO389" s="1">
        <v>8.2710404396057093</v>
      </c>
      <c r="AP389" s="1">
        <v>1217.69720602035</v>
      </c>
      <c r="AQ389" s="1">
        <v>1225.96824645996</v>
      </c>
      <c r="AR389" s="1">
        <v>550</v>
      </c>
      <c r="AS389" s="1">
        <v>1800</v>
      </c>
      <c r="AT389" s="1">
        <v>2350</v>
      </c>
      <c r="AU389" s="1">
        <v>0.23404255319148901</v>
      </c>
      <c r="AV389" s="2">
        <v>48</v>
      </c>
      <c r="AW389" s="1">
        <v>8.4323983192443794</v>
      </c>
      <c r="AX389" s="1">
        <v>1231.84085798263</v>
      </c>
      <c r="AY389" s="1">
        <v>1240.2732563018701</v>
      </c>
      <c r="AZ389" s="1">
        <v>569</v>
      </c>
      <c r="BA389" s="1">
        <v>1831</v>
      </c>
      <c r="BB389" s="1">
        <v>2400</v>
      </c>
      <c r="BC389" s="1">
        <v>0.23708333333333301</v>
      </c>
      <c r="BD389" s="2">
        <v>53</v>
      </c>
      <c r="BE389" s="1">
        <v>9.6052765846252406</v>
      </c>
      <c r="BF389" s="1">
        <v>1296.8301243782</v>
      </c>
      <c r="BG389" s="1">
        <v>1306.43540096282</v>
      </c>
      <c r="BH389" s="1">
        <v>765</v>
      </c>
      <c r="BI389" s="1">
        <v>1884</v>
      </c>
      <c r="BJ389" s="1">
        <v>2649</v>
      </c>
      <c r="BK389" s="1">
        <v>0.28878822197055398</v>
      </c>
      <c r="BL389" s="2">
        <v>53</v>
      </c>
      <c r="BM389" s="1">
        <v>9.6052765846252406</v>
      </c>
      <c r="BN389" s="1">
        <v>1296.8301243782</v>
      </c>
      <c r="BO389" s="1">
        <v>1306.43540096282</v>
      </c>
      <c r="BP389" s="1">
        <v>765</v>
      </c>
      <c r="BQ389" s="1">
        <v>1884</v>
      </c>
      <c r="BR389" s="1">
        <v>2649</v>
      </c>
      <c r="BS389" s="1">
        <v>0.28878822197055398</v>
      </c>
      <c r="BT389" s="2">
        <v>53</v>
      </c>
      <c r="BU389" s="1">
        <v>9.6052765846252406</v>
      </c>
      <c r="BV389" s="1">
        <v>1296.8301243782</v>
      </c>
      <c r="BW389" s="1">
        <v>1306.43540096282</v>
      </c>
      <c r="BX389" s="1">
        <v>765</v>
      </c>
      <c r="BY389" s="1">
        <v>1884</v>
      </c>
      <c r="BZ389" s="1">
        <v>2649</v>
      </c>
      <c r="CA389" s="1">
        <v>0.28878822197055398</v>
      </c>
    </row>
    <row r="390" spans="1:79" x14ac:dyDescent="0.25">
      <c r="A390" s="1" t="s">
        <v>418</v>
      </c>
      <c r="B390" s="1" t="s">
        <v>99</v>
      </c>
      <c r="C390" s="1" t="s">
        <v>92</v>
      </c>
      <c r="D390" s="1" t="s">
        <v>90</v>
      </c>
      <c r="E390" s="1" t="s">
        <v>88</v>
      </c>
      <c r="F390" s="1" t="s">
        <v>82</v>
      </c>
      <c r="G390" s="1">
        <v>2</v>
      </c>
      <c r="H390" s="2">
        <v>27</v>
      </c>
      <c r="I390" s="1">
        <v>2.3949563503265301</v>
      </c>
      <c r="J390" s="1">
        <v>422.32413578033402</v>
      </c>
      <c r="K390" s="1">
        <v>424.71909213066101</v>
      </c>
      <c r="L390" s="1">
        <v>319</v>
      </c>
      <c r="M390" s="1">
        <v>1031</v>
      </c>
      <c r="N390" s="1">
        <v>1350</v>
      </c>
      <c r="O390" s="1">
        <v>0.236296296296296</v>
      </c>
      <c r="P390" s="2">
        <v>31</v>
      </c>
      <c r="Q390" s="1">
        <v>2.70668625831604</v>
      </c>
      <c r="R390" s="1">
        <v>431.76296973228398</v>
      </c>
      <c r="S390" s="1">
        <v>434.46965599060002</v>
      </c>
      <c r="T390" s="1">
        <v>363</v>
      </c>
      <c r="U390" s="1">
        <v>1187</v>
      </c>
      <c r="V390" s="1">
        <v>1550</v>
      </c>
      <c r="W390" s="1">
        <v>0.234193548387096</v>
      </c>
      <c r="X390" s="2">
        <v>36</v>
      </c>
      <c r="Y390" s="1">
        <v>3.09924888610839</v>
      </c>
      <c r="Z390" s="1">
        <v>439.03355669975201</v>
      </c>
      <c r="AA390" s="1">
        <v>442.13280558586098</v>
      </c>
      <c r="AB390" s="1">
        <v>426</v>
      </c>
      <c r="AC390" s="1">
        <v>1374</v>
      </c>
      <c r="AD390" s="1">
        <v>1800</v>
      </c>
      <c r="AE390" s="1">
        <v>0.236666666666666</v>
      </c>
      <c r="AF390" s="2">
        <v>43</v>
      </c>
      <c r="AG390" s="1">
        <v>3.6427707672119101</v>
      </c>
      <c r="AH390" s="1">
        <v>443.47925996780299</v>
      </c>
      <c r="AI390" s="1">
        <v>447.12203073501502</v>
      </c>
      <c r="AJ390" s="1">
        <v>541</v>
      </c>
      <c r="AK390" s="1">
        <v>1609</v>
      </c>
      <c r="AL390" s="1">
        <v>2150</v>
      </c>
      <c r="AM390" s="1">
        <v>0.25162790697674398</v>
      </c>
      <c r="AN390" s="2">
        <v>50</v>
      </c>
      <c r="AO390" s="1">
        <v>4.1962428092956499</v>
      </c>
      <c r="AP390" s="1">
        <v>445.69735121726899</v>
      </c>
      <c r="AQ390" s="1">
        <v>449.89359402656498</v>
      </c>
      <c r="AR390" s="1">
        <v>726</v>
      </c>
      <c r="AS390" s="1">
        <v>1774</v>
      </c>
      <c r="AT390" s="1">
        <v>2500</v>
      </c>
      <c r="AU390" s="1">
        <v>0.29039999999999999</v>
      </c>
      <c r="AV390" s="2">
        <v>54</v>
      </c>
      <c r="AW390" s="1">
        <v>4.5221879482269198</v>
      </c>
      <c r="AX390" s="1">
        <v>446.69482207298199</v>
      </c>
      <c r="AY390" s="1">
        <v>451.21701002120898</v>
      </c>
      <c r="AZ390" s="1">
        <v>850</v>
      </c>
      <c r="BA390" s="1">
        <v>1850</v>
      </c>
      <c r="BB390" s="1">
        <v>2700</v>
      </c>
      <c r="BC390" s="1">
        <v>0.31481481481481399</v>
      </c>
      <c r="BD390" s="2">
        <v>58</v>
      </c>
      <c r="BE390" s="1">
        <v>4.8518116474151602</v>
      </c>
      <c r="BF390" s="1">
        <v>447.62010908126803</v>
      </c>
      <c r="BG390" s="1">
        <v>452.47192072868302</v>
      </c>
      <c r="BH390" s="1">
        <v>955</v>
      </c>
      <c r="BI390" s="1">
        <v>1945</v>
      </c>
      <c r="BJ390" s="1">
        <v>2900</v>
      </c>
      <c r="BK390" s="1">
        <v>0.32931034482758598</v>
      </c>
      <c r="BL390" s="2">
        <v>58</v>
      </c>
      <c r="BM390" s="1">
        <v>4.8518116474151602</v>
      </c>
      <c r="BN390" s="1">
        <v>447.62010908126803</v>
      </c>
      <c r="BO390" s="1">
        <v>452.47192072868302</v>
      </c>
      <c r="BP390" s="1">
        <v>955</v>
      </c>
      <c r="BQ390" s="1">
        <v>1945</v>
      </c>
      <c r="BR390" s="1">
        <v>2900</v>
      </c>
      <c r="BS390" s="1">
        <v>0.32931034482758598</v>
      </c>
      <c r="BT390" s="2">
        <v>59</v>
      </c>
      <c r="BU390" s="1">
        <v>4.9345107078552202</v>
      </c>
      <c r="BV390" s="1">
        <v>447.83478903770401</v>
      </c>
      <c r="BW390" s="1">
        <v>452.76929974555901</v>
      </c>
      <c r="BX390" s="1">
        <v>1005</v>
      </c>
      <c r="BY390" s="1">
        <v>1945</v>
      </c>
      <c r="BZ390" s="1">
        <v>2950</v>
      </c>
      <c r="CA390" s="1">
        <v>0.34067796610169399</v>
      </c>
    </row>
    <row r="391" spans="1:79" x14ac:dyDescent="0.25">
      <c r="A391" s="1" t="s">
        <v>423</v>
      </c>
      <c r="B391" s="1" t="s">
        <v>99</v>
      </c>
      <c r="C391" s="1" t="s">
        <v>93</v>
      </c>
      <c r="D391" s="1" t="s">
        <v>90</v>
      </c>
      <c r="E391" s="1" t="s">
        <v>87</v>
      </c>
      <c r="F391" s="1" t="s">
        <v>85</v>
      </c>
      <c r="G391" s="1">
        <v>4</v>
      </c>
      <c r="H391" s="2">
        <v>13</v>
      </c>
      <c r="I391" s="1">
        <v>3.0038745403289702</v>
      </c>
      <c r="J391" s="1">
        <v>88.023231267929006</v>
      </c>
      <c r="K391" s="1">
        <v>91.027105808258</v>
      </c>
      <c r="L391" s="1">
        <v>52</v>
      </c>
      <c r="M391" s="1">
        <v>598</v>
      </c>
      <c r="N391" s="1">
        <v>650</v>
      </c>
      <c r="O391" s="1">
        <v>0.08</v>
      </c>
      <c r="P391" s="2">
        <v>25</v>
      </c>
      <c r="Q391" s="1">
        <v>6.4398036003112704</v>
      </c>
      <c r="R391" s="1">
        <v>135.52273535728401</v>
      </c>
      <c r="S391" s="1">
        <v>141.962538957595</v>
      </c>
      <c r="T391" s="1">
        <v>167</v>
      </c>
      <c r="U391" s="1">
        <v>1083</v>
      </c>
      <c r="V391" s="1">
        <v>1250</v>
      </c>
      <c r="W391" s="1">
        <v>0.1336</v>
      </c>
      <c r="X391" s="2">
        <v>38</v>
      </c>
      <c r="Y391" s="1">
        <v>10.092643022537199</v>
      </c>
      <c r="Z391" s="1">
        <v>197.304683685302</v>
      </c>
      <c r="AA391" s="1">
        <v>207.397326707839</v>
      </c>
      <c r="AB391" s="1">
        <v>263</v>
      </c>
      <c r="AC391" s="1">
        <v>1637</v>
      </c>
      <c r="AD391" s="1">
        <v>1900</v>
      </c>
      <c r="AE391" s="1">
        <v>0.138421052631578</v>
      </c>
      <c r="AF391" s="2">
        <v>43</v>
      </c>
      <c r="AG391" s="1">
        <v>11.4024641513824</v>
      </c>
      <c r="AH391" s="1">
        <v>214.844869375228</v>
      </c>
      <c r="AI391" s="1">
        <v>226.24733352661099</v>
      </c>
      <c r="AJ391" s="1">
        <v>352</v>
      </c>
      <c r="AK391" s="1">
        <v>1798</v>
      </c>
      <c r="AL391" s="1">
        <v>2150</v>
      </c>
      <c r="AM391" s="1">
        <v>0.16372093023255799</v>
      </c>
      <c r="AN391" s="2">
        <v>48</v>
      </c>
      <c r="AO391" s="1">
        <v>12.4639763832092</v>
      </c>
      <c r="AP391" s="1">
        <v>270.65723848342799</v>
      </c>
      <c r="AQ391" s="1">
        <v>283.12121486663801</v>
      </c>
      <c r="AR391" s="1">
        <v>492</v>
      </c>
      <c r="AS391" s="1">
        <v>1908</v>
      </c>
      <c r="AT391" s="1">
        <v>2400</v>
      </c>
      <c r="AU391" s="1">
        <v>0.20499999999999999</v>
      </c>
      <c r="AV391" s="2">
        <v>50</v>
      </c>
      <c r="AW391" s="1">
        <v>12.847140312194799</v>
      </c>
      <c r="AX391" s="1">
        <v>277.65400862693701</v>
      </c>
      <c r="AY391" s="1">
        <v>290.50114893913201</v>
      </c>
      <c r="AZ391" s="1">
        <v>568</v>
      </c>
      <c r="BA391" s="1">
        <v>1932</v>
      </c>
      <c r="BB391" s="1">
        <v>2500</v>
      </c>
      <c r="BC391" s="1">
        <v>0.22720000000000001</v>
      </c>
      <c r="BD391" s="2">
        <v>58</v>
      </c>
      <c r="BE391" s="1">
        <v>14.3683493137359</v>
      </c>
      <c r="BF391" s="1">
        <v>281.91808438301001</v>
      </c>
      <c r="BG391" s="1">
        <v>296.28643369674597</v>
      </c>
      <c r="BH391" s="1">
        <v>908</v>
      </c>
      <c r="BI391" s="1">
        <v>1992</v>
      </c>
      <c r="BJ391" s="1">
        <v>2900</v>
      </c>
      <c r="BK391" s="1">
        <v>0.31310344827586201</v>
      </c>
      <c r="BL391" s="2">
        <v>58</v>
      </c>
      <c r="BM391" s="1">
        <v>14.3683493137359</v>
      </c>
      <c r="BN391" s="1">
        <v>281.91808438301001</v>
      </c>
      <c r="BO391" s="1">
        <v>296.28643369674597</v>
      </c>
      <c r="BP391" s="1">
        <v>908</v>
      </c>
      <c r="BQ391" s="1">
        <v>1992</v>
      </c>
      <c r="BR391" s="1">
        <v>2900</v>
      </c>
      <c r="BS391" s="1">
        <v>0.31310344827586201</v>
      </c>
      <c r="BT391" s="2">
        <v>59</v>
      </c>
      <c r="BU391" s="1">
        <v>14.5558142662048</v>
      </c>
      <c r="BV391" s="1">
        <v>282.12103033065699</v>
      </c>
      <c r="BW391" s="1">
        <v>296.676844596862</v>
      </c>
      <c r="BX391" s="1">
        <v>958</v>
      </c>
      <c r="BY391" s="1">
        <v>1992</v>
      </c>
      <c r="BZ391" s="1">
        <v>2950</v>
      </c>
      <c r="CA391" s="1">
        <v>0.32474576271186401</v>
      </c>
    </row>
    <row r="392" spans="1:79" x14ac:dyDescent="0.25">
      <c r="A392" s="1" t="s">
        <v>429</v>
      </c>
      <c r="B392" s="1" t="s">
        <v>99</v>
      </c>
      <c r="C392" s="1" t="s">
        <v>92</v>
      </c>
      <c r="D392" s="1" t="s">
        <v>90</v>
      </c>
      <c r="E392" s="1" t="s">
        <v>88</v>
      </c>
      <c r="F392" s="1" t="s">
        <v>82</v>
      </c>
      <c r="G392" s="1">
        <v>3</v>
      </c>
      <c r="H392" s="2">
        <v>29</v>
      </c>
      <c r="I392" s="1">
        <v>2.9011964797973602</v>
      </c>
      <c r="J392" s="1">
        <v>393.93121004104597</v>
      </c>
      <c r="K392" s="1">
        <v>396.83240652084299</v>
      </c>
      <c r="L392" s="1">
        <v>324</v>
      </c>
      <c r="M392" s="1">
        <v>1126</v>
      </c>
      <c r="N392" s="1">
        <v>1450</v>
      </c>
      <c r="O392" s="1">
        <v>0.223448275862068</v>
      </c>
      <c r="P392" s="2">
        <v>33</v>
      </c>
      <c r="Q392" s="1">
        <v>3.2058453559875399</v>
      </c>
      <c r="R392" s="1">
        <v>399.98820519447298</v>
      </c>
      <c r="S392" s="1">
        <v>403.19405055046002</v>
      </c>
      <c r="T392" s="1">
        <v>380</v>
      </c>
      <c r="U392" s="1">
        <v>1270</v>
      </c>
      <c r="V392" s="1">
        <v>1650</v>
      </c>
      <c r="W392" s="1">
        <v>0.23030303030303001</v>
      </c>
      <c r="X392" s="2">
        <v>37</v>
      </c>
      <c r="Y392" s="1">
        <v>3.50847959518432</v>
      </c>
      <c r="Z392" s="1">
        <v>403.643532276153</v>
      </c>
      <c r="AA392" s="1">
        <v>407.15201187133698</v>
      </c>
      <c r="AB392" s="1">
        <v>429</v>
      </c>
      <c r="AC392" s="1">
        <v>1421</v>
      </c>
      <c r="AD392" s="1">
        <v>1850</v>
      </c>
      <c r="AE392" s="1">
        <v>0.23189189189189099</v>
      </c>
      <c r="AF392" s="2">
        <v>43</v>
      </c>
      <c r="AG392" s="1">
        <v>3.9718995094299299</v>
      </c>
      <c r="AH392" s="1">
        <v>406.81336903571997</v>
      </c>
      <c r="AI392" s="1">
        <v>410.78526854515002</v>
      </c>
      <c r="AJ392" s="1">
        <v>550</v>
      </c>
      <c r="AK392" s="1">
        <v>1600</v>
      </c>
      <c r="AL392" s="1">
        <v>2150</v>
      </c>
      <c r="AM392" s="1">
        <v>0.25581395348837199</v>
      </c>
      <c r="AN392" s="2">
        <v>48</v>
      </c>
      <c r="AO392" s="1">
        <v>4.3721706867218</v>
      </c>
      <c r="AP392" s="1">
        <v>408.44404625892599</v>
      </c>
      <c r="AQ392" s="1">
        <v>412.81621694564802</v>
      </c>
      <c r="AR392" s="1">
        <v>672</v>
      </c>
      <c r="AS392" s="1">
        <v>1728</v>
      </c>
      <c r="AT392" s="1">
        <v>2400</v>
      </c>
      <c r="AU392" s="1">
        <v>0.28000000000000003</v>
      </c>
      <c r="AV392" s="2">
        <v>53</v>
      </c>
      <c r="AW392" s="1">
        <v>4.7820959091186497</v>
      </c>
      <c r="AX392" s="1">
        <v>409.74802660941998</v>
      </c>
      <c r="AY392" s="1">
        <v>414.53012251853897</v>
      </c>
      <c r="AZ392" s="1">
        <v>786</v>
      </c>
      <c r="BA392" s="1">
        <v>1864</v>
      </c>
      <c r="BB392" s="1">
        <v>2650</v>
      </c>
      <c r="BC392" s="1">
        <v>0.29660377358490497</v>
      </c>
      <c r="BD392" s="2">
        <v>57</v>
      </c>
      <c r="BE392" s="1">
        <v>5.1172275543212802</v>
      </c>
      <c r="BF392" s="1">
        <v>410.747698783874</v>
      </c>
      <c r="BG392" s="1">
        <v>415.864926338195</v>
      </c>
      <c r="BH392" s="1">
        <v>908</v>
      </c>
      <c r="BI392" s="1">
        <v>1899</v>
      </c>
      <c r="BJ392" s="1">
        <v>2807</v>
      </c>
      <c r="BK392" s="1">
        <v>0.32347702173138498</v>
      </c>
      <c r="BL392" s="2">
        <v>59</v>
      </c>
      <c r="BM392" s="1">
        <v>5.2846722602844203</v>
      </c>
      <c r="BN392" s="1">
        <v>411.19224572181702</v>
      </c>
      <c r="BO392" s="1">
        <v>416.47691798210099</v>
      </c>
      <c r="BP392" s="1">
        <v>958</v>
      </c>
      <c r="BQ392" s="1">
        <v>1901</v>
      </c>
      <c r="BR392" s="1">
        <v>2859</v>
      </c>
      <c r="BS392" s="1">
        <v>0.33508219657222799</v>
      </c>
      <c r="BT392" s="2">
        <v>60</v>
      </c>
      <c r="BU392" s="1">
        <v>5.36836838722229</v>
      </c>
      <c r="BV392" s="1">
        <v>411.40952968597401</v>
      </c>
      <c r="BW392" s="1">
        <v>416.77789807319601</v>
      </c>
      <c r="BX392" s="1">
        <v>1008</v>
      </c>
      <c r="BY392" s="1">
        <v>1901</v>
      </c>
      <c r="BZ392" s="1">
        <v>2909</v>
      </c>
      <c r="CA392" s="1">
        <v>0.34651082846338899</v>
      </c>
    </row>
    <row r="393" spans="1:79" x14ac:dyDescent="0.25">
      <c r="A393" s="1" t="s">
        <v>636</v>
      </c>
      <c r="B393" s="1" t="s">
        <v>99</v>
      </c>
      <c r="C393" s="1" t="s">
        <v>91</v>
      </c>
      <c r="D393" s="1" t="s">
        <v>90</v>
      </c>
      <c r="E393" s="1" t="s">
        <v>89</v>
      </c>
      <c r="F393" s="1" t="s">
        <v>81</v>
      </c>
      <c r="G393" s="1">
        <v>4</v>
      </c>
      <c r="H393" s="2">
        <v>33</v>
      </c>
      <c r="I393" s="1">
        <v>11.016434907913199</v>
      </c>
      <c r="J393" s="1">
        <v>3499.9306423664002</v>
      </c>
      <c r="K393" s="1">
        <v>3510.9470772743198</v>
      </c>
      <c r="L393" s="1">
        <v>152</v>
      </c>
      <c r="M393" s="1">
        <v>1498</v>
      </c>
      <c r="N393" s="1">
        <v>1650</v>
      </c>
      <c r="O393" s="1">
        <v>9.2121212121212104E-2</v>
      </c>
      <c r="P393" s="2">
        <v>36</v>
      </c>
      <c r="Q393" s="1">
        <v>12.971198081970201</v>
      </c>
      <c r="R393" s="1">
        <v>3663.05948328971</v>
      </c>
      <c r="S393" s="1">
        <v>3676.0306813716802</v>
      </c>
      <c r="T393" s="1">
        <v>175</v>
      </c>
      <c r="U393" s="1">
        <v>1625</v>
      </c>
      <c r="V393" s="1">
        <v>1800</v>
      </c>
      <c r="W393" s="1">
        <v>9.7222222222222196E-2</v>
      </c>
      <c r="X393" s="2">
        <v>43</v>
      </c>
      <c r="Y393" s="1">
        <v>15.221844673156699</v>
      </c>
      <c r="Z393" s="1">
        <v>3986.56844449043</v>
      </c>
      <c r="AA393" s="1">
        <v>4001.7902891635799</v>
      </c>
      <c r="AB393" s="1">
        <v>208</v>
      </c>
      <c r="AC393" s="1">
        <v>1942</v>
      </c>
      <c r="AD393" s="1">
        <v>2150</v>
      </c>
      <c r="AE393" s="1">
        <v>9.6744186046511596E-2</v>
      </c>
      <c r="AF393" s="2">
        <v>43</v>
      </c>
      <c r="AG393" s="1">
        <v>15.221844673156699</v>
      </c>
      <c r="AH393" s="1">
        <v>3986.56844449043</v>
      </c>
      <c r="AI393" s="1">
        <v>4001.7902891635799</v>
      </c>
      <c r="AJ393" s="1">
        <v>208</v>
      </c>
      <c r="AK393" s="1">
        <v>1942</v>
      </c>
      <c r="AL393" s="1">
        <v>2150</v>
      </c>
      <c r="AM393" s="1">
        <v>9.6744186046511596E-2</v>
      </c>
      <c r="AN393" s="2">
        <v>44</v>
      </c>
      <c r="AO393" s="1">
        <v>15.5188238620758</v>
      </c>
      <c r="AP393" s="1">
        <v>4022.8669795989899</v>
      </c>
      <c r="AQ393" s="1">
        <v>4038.3858034610698</v>
      </c>
      <c r="AR393" s="1">
        <v>214</v>
      </c>
      <c r="AS393" s="1">
        <v>1986</v>
      </c>
      <c r="AT393" s="1">
        <v>2200</v>
      </c>
      <c r="AU393" s="1">
        <v>9.7272727272727205E-2</v>
      </c>
      <c r="AV393" s="2">
        <v>57</v>
      </c>
      <c r="AW393" s="1">
        <v>19.298007965087798</v>
      </c>
      <c r="AX393" s="1">
        <v>4367.4962320327704</v>
      </c>
      <c r="AY393" s="1">
        <v>4386.7942399978601</v>
      </c>
      <c r="AZ393" s="1">
        <v>291</v>
      </c>
      <c r="BA393" s="1">
        <v>2559</v>
      </c>
      <c r="BB393" s="1">
        <v>2850</v>
      </c>
      <c r="BC393" s="1">
        <v>0.10210526315789401</v>
      </c>
      <c r="BD393" s="2">
        <v>63</v>
      </c>
      <c r="BE393" s="1">
        <v>22.179632186889599</v>
      </c>
      <c r="BF393" s="1">
        <v>4441.6474161147999</v>
      </c>
      <c r="BG393" s="1">
        <v>4463.8270483016904</v>
      </c>
      <c r="BH393" s="1">
        <v>345</v>
      </c>
      <c r="BI393" s="1">
        <v>2805</v>
      </c>
      <c r="BJ393" s="1">
        <v>3150</v>
      </c>
      <c r="BK393" s="1">
        <v>0.109523809523809</v>
      </c>
      <c r="BL393" s="2">
        <v>71</v>
      </c>
      <c r="BM393" s="1">
        <v>24.4469153881073</v>
      </c>
      <c r="BN393" s="1">
        <v>4474.1308507919302</v>
      </c>
      <c r="BO393" s="1">
        <v>4498.5777661800303</v>
      </c>
      <c r="BP393" s="1">
        <v>438</v>
      </c>
      <c r="BQ393" s="1">
        <v>3112</v>
      </c>
      <c r="BR393" s="1">
        <v>3550</v>
      </c>
      <c r="BS393" s="1">
        <v>0.12338028169014</v>
      </c>
      <c r="BT393" s="2">
        <v>75</v>
      </c>
      <c r="BU393" s="1">
        <v>25.652638435363698</v>
      </c>
      <c r="BV393" s="1">
        <v>4476.9912059307098</v>
      </c>
      <c r="BW393" s="1">
        <v>4502.64384436607</v>
      </c>
      <c r="BX393" s="1">
        <v>579</v>
      </c>
      <c r="BY393" s="1">
        <v>3170</v>
      </c>
      <c r="BZ393" s="1">
        <v>3749</v>
      </c>
      <c r="CA393" s="1">
        <v>0.15444118431581699</v>
      </c>
    </row>
    <row r="394" spans="1:79" x14ac:dyDescent="0.25">
      <c r="A394" s="1" t="s">
        <v>637</v>
      </c>
      <c r="B394" s="1" t="s">
        <v>99</v>
      </c>
      <c r="C394" s="1" t="s">
        <v>91</v>
      </c>
      <c r="D394" s="1" t="s">
        <v>90</v>
      </c>
      <c r="E394" s="1" t="s">
        <v>89</v>
      </c>
      <c r="F394" s="1" t="s">
        <v>83</v>
      </c>
      <c r="G394" s="1">
        <v>4</v>
      </c>
      <c r="H394" s="2">
        <v>6</v>
      </c>
      <c r="I394" s="1">
        <v>1.8029637336730899</v>
      </c>
      <c r="J394" s="1">
        <v>245.69651317596399</v>
      </c>
      <c r="K394" s="1">
        <v>247.499476909637</v>
      </c>
      <c r="L394" s="1">
        <v>31</v>
      </c>
      <c r="M394" s="1">
        <v>269</v>
      </c>
      <c r="N394" s="1">
        <v>300</v>
      </c>
      <c r="O394" s="1">
        <v>0.103333333333333</v>
      </c>
      <c r="P394" s="2">
        <v>14</v>
      </c>
      <c r="Q394" s="1">
        <v>4.1198799610137904</v>
      </c>
      <c r="R394" s="1">
        <v>460.58615040779102</v>
      </c>
      <c r="S394" s="1">
        <v>464.70603036880402</v>
      </c>
      <c r="T394" s="1">
        <v>64</v>
      </c>
      <c r="U394" s="1">
        <v>636</v>
      </c>
      <c r="V394" s="1">
        <v>700</v>
      </c>
      <c r="W394" s="1">
        <v>9.1428571428571401E-2</v>
      </c>
      <c r="X394" s="2">
        <v>26</v>
      </c>
      <c r="Y394" s="1">
        <v>7.8802649974822998</v>
      </c>
      <c r="Z394" s="1">
        <v>717.75264096260003</v>
      </c>
      <c r="AA394" s="1">
        <v>725.63290596008301</v>
      </c>
      <c r="AB394" s="1">
        <v>118</v>
      </c>
      <c r="AC394" s="1">
        <v>1182</v>
      </c>
      <c r="AD394" s="1">
        <v>1300</v>
      </c>
      <c r="AE394" s="1">
        <v>9.0769230769230699E-2</v>
      </c>
      <c r="AF394" s="2">
        <v>43</v>
      </c>
      <c r="AG394" s="1">
        <v>14.0118808746337</v>
      </c>
      <c r="AH394" s="1">
        <v>928.19299101829495</v>
      </c>
      <c r="AI394" s="1">
        <v>942.20487189292896</v>
      </c>
      <c r="AJ394" s="1">
        <v>208</v>
      </c>
      <c r="AK394" s="1">
        <v>1942</v>
      </c>
      <c r="AL394" s="1">
        <v>2150</v>
      </c>
      <c r="AM394" s="1">
        <v>9.6744186046511596E-2</v>
      </c>
      <c r="AN394" s="2">
        <v>54</v>
      </c>
      <c r="AO394" s="1">
        <v>17.2505972385406</v>
      </c>
      <c r="AP394" s="1">
        <v>998.33230662345795</v>
      </c>
      <c r="AQ394" s="1">
        <v>1015.58290386199</v>
      </c>
      <c r="AR394" s="1">
        <v>269</v>
      </c>
      <c r="AS394" s="1">
        <v>2431</v>
      </c>
      <c r="AT394" s="1">
        <v>2700</v>
      </c>
      <c r="AU394" s="1">
        <v>9.9629629629629596E-2</v>
      </c>
      <c r="AV394" s="2">
        <v>62</v>
      </c>
      <c r="AW394" s="1">
        <v>19.6204543113708</v>
      </c>
      <c r="AX394" s="1">
        <v>1023.98539257049</v>
      </c>
      <c r="AY394" s="1">
        <v>1043.6058468818601</v>
      </c>
      <c r="AZ394" s="1">
        <v>337</v>
      </c>
      <c r="BA394" s="1">
        <v>2763</v>
      </c>
      <c r="BB394" s="1">
        <v>3100</v>
      </c>
      <c r="BC394" s="1">
        <v>0.108709677419354</v>
      </c>
      <c r="BD394" s="2">
        <v>71</v>
      </c>
      <c r="BE394" s="1">
        <v>22.210407018661499</v>
      </c>
      <c r="BF394" s="1">
        <v>1035.3920602798401</v>
      </c>
      <c r="BG394" s="1">
        <v>1057.6024672985</v>
      </c>
      <c r="BH394" s="1">
        <v>438</v>
      </c>
      <c r="BI394" s="1">
        <v>3112</v>
      </c>
      <c r="BJ394" s="1">
        <v>3550</v>
      </c>
      <c r="BK394" s="1">
        <v>0.12338028169014</v>
      </c>
      <c r="BL394" s="2">
        <v>71</v>
      </c>
      <c r="BM394" s="1">
        <v>22.210407018661499</v>
      </c>
      <c r="BN394" s="1">
        <v>1035.3920602798401</v>
      </c>
      <c r="BO394" s="1">
        <v>1057.6024672985</v>
      </c>
      <c r="BP394" s="1">
        <v>438</v>
      </c>
      <c r="BQ394" s="1">
        <v>3112</v>
      </c>
      <c r="BR394" s="1">
        <v>3550</v>
      </c>
      <c r="BS394" s="1">
        <v>0.12338028169014</v>
      </c>
      <c r="BT394" s="2">
        <v>75</v>
      </c>
      <c r="BU394" s="1">
        <v>23.325759649276701</v>
      </c>
      <c r="BV394" s="1">
        <v>1036.5525727272</v>
      </c>
      <c r="BW394" s="1">
        <v>1059.8783323764801</v>
      </c>
      <c r="BX394" s="1">
        <v>579</v>
      </c>
      <c r="BY394" s="1">
        <v>3170</v>
      </c>
      <c r="BZ394" s="1">
        <v>3749</v>
      </c>
      <c r="CA394" s="1">
        <v>0.15444118431581699</v>
      </c>
    </row>
    <row r="395" spans="1:79" x14ac:dyDescent="0.25">
      <c r="A395" s="1" t="s">
        <v>639</v>
      </c>
      <c r="B395" s="1" t="s">
        <v>99</v>
      </c>
      <c r="C395" s="1" t="s">
        <v>92</v>
      </c>
      <c r="D395" s="1" t="s">
        <v>90</v>
      </c>
      <c r="E395" s="1" t="s">
        <v>89</v>
      </c>
      <c r="F395" s="1" t="s">
        <v>81</v>
      </c>
      <c r="G395" s="1">
        <v>4</v>
      </c>
      <c r="H395" s="2">
        <v>32</v>
      </c>
      <c r="I395" s="1">
        <v>9.3505253791808993</v>
      </c>
      <c r="J395" s="1">
        <v>3427.8612594604401</v>
      </c>
      <c r="K395" s="1">
        <v>3437.2117848396301</v>
      </c>
      <c r="L395" s="1">
        <v>149</v>
      </c>
      <c r="M395" s="1">
        <v>1451</v>
      </c>
      <c r="N395" s="1">
        <v>1600</v>
      </c>
      <c r="O395" s="1">
        <v>9.3124999999999999E-2</v>
      </c>
      <c r="P395" s="2">
        <v>36</v>
      </c>
      <c r="Q395" s="1">
        <v>10.522587537765499</v>
      </c>
      <c r="R395" s="1">
        <v>3657.0097880363401</v>
      </c>
      <c r="S395" s="1">
        <v>3667.5323755741101</v>
      </c>
      <c r="T395" s="1">
        <v>175</v>
      </c>
      <c r="U395" s="1">
        <v>1625</v>
      </c>
      <c r="V395" s="1">
        <v>1800</v>
      </c>
      <c r="W395" s="1">
        <v>9.7222222222222196E-2</v>
      </c>
      <c r="X395" s="2">
        <v>43</v>
      </c>
      <c r="Y395" s="1">
        <v>12.5894756317138</v>
      </c>
      <c r="Z395" s="1">
        <v>3979.7829453945101</v>
      </c>
      <c r="AA395" s="1">
        <v>3992.3724210262299</v>
      </c>
      <c r="AB395" s="1">
        <v>208</v>
      </c>
      <c r="AC395" s="1">
        <v>1942</v>
      </c>
      <c r="AD395" s="1">
        <v>2150</v>
      </c>
      <c r="AE395" s="1">
        <v>9.6744186046511596E-2</v>
      </c>
      <c r="AF395" s="2">
        <v>43</v>
      </c>
      <c r="AG395" s="1">
        <v>12.5894756317138</v>
      </c>
      <c r="AH395" s="1">
        <v>3979.7829453945101</v>
      </c>
      <c r="AI395" s="1">
        <v>3992.3724210262299</v>
      </c>
      <c r="AJ395" s="1">
        <v>208</v>
      </c>
      <c r="AK395" s="1">
        <v>1942</v>
      </c>
      <c r="AL395" s="1">
        <v>2150</v>
      </c>
      <c r="AM395" s="1">
        <v>9.6744186046511596E-2</v>
      </c>
      <c r="AN395" s="2">
        <v>48</v>
      </c>
      <c r="AO395" s="1">
        <v>14.0589528083801</v>
      </c>
      <c r="AP395" s="1">
        <v>4159.1926934719004</v>
      </c>
      <c r="AQ395" s="1">
        <v>4173.2516462802796</v>
      </c>
      <c r="AR395" s="1">
        <v>236</v>
      </c>
      <c r="AS395" s="1">
        <v>2164</v>
      </c>
      <c r="AT395" s="1">
        <v>2400</v>
      </c>
      <c r="AU395" s="1">
        <v>9.83333333333333E-2</v>
      </c>
      <c r="AV395" s="2">
        <v>48</v>
      </c>
      <c r="AW395" s="1">
        <v>14.0589528083801</v>
      </c>
      <c r="AX395" s="1">
        <v>4159.1926934719004</v>
      </c>
      <c r="AY395" s="1">
        <v>4173.2516462802796</v>
      </c>
      <c r="AZ395" s="1">
        <v>236</v>
      </c>
      <c r="BA395" s="1">
        <v>2164</v>
      </c>
      <c r="BB395" s="1">
        <v>2400</v>
      </c>
      <c r="BC395" s="1">
        <v>9.83333333333333E-2</v>
      </c>
      <c r="BD395" s="2">
        <v>63</v>
      </c>
      <c r="BE395" s="1">
        <v>19.104477167129499</v>
      </c>
      <c r="BF395" s="1">
        <v>4452.2753183841696</v>
      </c>
      <c r="BG395" s="1">
        <v>4471.3797955513</v>
      </c>
      <c r="BH395" s="1">
        <v>345</v>
      </c>
      <c r="BI395" s="1">
        <v>2805</v>
      </c>
      <c r="BJ395" s="1">
        <v>3150</v>
      </c>
      <c r="BK395" s="1">
        <v>0.109523809523809</v>
      </c>
      <c r="BL395" s="2">
        <v>71</v>
      </c>
      <c r="BM395" s="1">
        <v>21.409960985183702</v>
      </c>
      <c r="BN395" s="1">
        <v>4485.2461333274796</v>
      </c>
      <c r="BO395" s="1">
        <v>4506.6560943126597</v>
      </c>
      <c r="BP395" s="1">
        <v>438</v>
      </c>
      <c r="BQ395" s="1">
        <v>3112</v>
      </c>
      <c r="BR395" s="1">
        <v>3550</v>
      </c>
      <c r="BS395" s="1">
        <v>0.12338028169014</v>
      </c>
      <c r="BT395" s="2">
        <v>75</v>
      </c>
      <c r="BU395" s="1">
        <v>22.5265338420867</v>
      </c>
      <c r="BV395" s="1">
        <v>4486.7642953395798</v>
      </c>
      <c r="BW395" s="1">
        <v>4509.2908291816702</v>
      </c>
      <c r="BX395" s="1">
        <v>579</v>
      </c>
      <c r="BY395" s="1">
        <v>3170</v>
      </c>
      <c r="BZ395" s="1">
        <v>3749</v>
      </c>
      <c r="CA395" s="1">
        <v>0.15444118431581699</v>
      </c>
    </row>
    <row r="396" spans="1:79" x14ac:dyDescent="0.25">
      <c r="A396" s="1" t="s">
        <v>640</v>
      </c>
      <c r="B396" s="1" t="s">
        <v>99</v>
      </c>
      <c r="C396" s="1" t="s">
        <v>92</v>
      </c>
      <c r="D396" s="1" t="s">
        <v>90</v>
      </c>
      <c r="E396" s="1" t="s">
        <v>89</v>
      </c>
      <c r="F396" s="1" t="s">
        <v>83</v>
      </c>
      <c r="G396" s="1">
        <v>4</v>
      </c>
      <c r="H396" s="2">
        <v>13</v>
      </c>
      <c r="I396" s="1">
        <v>5.9595391750335596</v>
      </c>
      <c r="J396" s="1">
        <v>426.38697338104203</v>
      </c>
      <c r="K396" s="1">
        <v>432.34651255607599</v>
      </c>
      <c r="L396" s="1">
        <v>62</v>
      </c>
      <c r="M396" s="1">
        <v>588</v>
      </c>
      <c r="N396" s="1">
        <v>650</v>
      </c>
      <c r="O396" s="1">
        <v>9.5384615384615304E-2</v>
      </c>
      <c r="P396" s="2">
        <v>17</v>
      </c>
      <c r="Q396" s="1">
        <v>7.1024699211120597</v>
      </c>
      <c r="R396" s="1">
        <v>519.30603027343705</v>
      </c>
      <c r="S396" s="1">
        <v>526.40850019454899</v>
      </c>
      <c r="T396" s="1">
        <v>75</v>
      </c>
      <c r="U396" s="1">
        <v>775</v>
      </c>
      <c r="V396" s="1">
        <v>850</v>
      </c>
      <c r="W396" s="1">
        <v>8.8235294117646995E-2</v>
      </c>
      <c r="X396" s="2">
        <v>35</v>
      </c>
      <c r="Y396" s="1">
        <v>12.3748378753662</v>
      </c>
      <c r="Z396" s="1">
        <v>824.70768904685895</v>
      </c>
      <c r="AA396" s="1">
        <v>837.08252692222595</v>
      </c>
      <c r="AB396" s="1">
        <v>167</v>
      </c>
      <c r="AC396" s="1">
        <v>1583</v>
      </c>
      <c r="AD396" s="1">
        <v>1750</v>
      </c>
      <c r="AE396" s="1">
        <v>9.5428571428571404E-2</v>
      </c>
      <c r="AF396" s="2">
        <v>43</v>
      </c>
      <c r="AG396" s="1">
        <v>14.6693451404571</v>
      </c>
      <c r="AH396" s="1">
        <v>907.544849872589</v>
      </c>
      <c r="AI396" s="1">
        <v>922.21419501304604</v>
      </c>
      <c r="AJ396" s="1">
        <v>208</v>
      </c>
      <c r="AK396" s="1">
        <v>1942</v>
      </c>
      <c r="AL396" s="1">
        <v>2150</v>
      </c>
      <c r="AM396" s="1">
        <v>9.6744186046511596E-2</v>
      </c>
      <c r="AN396" s="2">
        <v>57</v>
      </c>
      <c r="AO396" s="1">
        <v>20.280562877655001</v>
      </c>
      <c r="AP396" s="1">
        <v>989.09517884254399</v>
      </c>
      <c r="AQ396" s="1">
        <v>1009.37574172019</v>
      </c>
      <c r="AR396" s="1">
        <v>291</v>
      </c>
      <c r="AS396" s="1">
        <v>2559</v>
      </c>
      <c r="AT396" s="1">
        <v>2850</v>
      </c>
      <c r="AU396" s="1">
        <v>0.10210526315789401</v>
      </c>
      <c r="AV396" s="2">
        <v>62</v>
      </c>
      <c r="AW396" s="1">
        <v>21.724767923355099</v>
      </c>
      <c r="AX396" s="1">
        <v>1002.97776508331</v>
      </c>
      <c r="AY396" s="1">
        <v>1024.7025330066599</v>
      </c>
      <c r="AZ396" s="1">
        <v>337</v>
      </c>
      <c r="BA396" s="1">
        <v>2763</v>
      </c>
      <c r="BB396" s="1">
        <v>3100</v>
      </c>
      <c r="BC396" s="1">
        <v>0.108709677419354</v>
      </c>
      <c r="BD396" s="2">
        <v>71</v>
      </c>
      <c r="BE396" s="1">
        <v>25.2091977596282</v>
      </c>
      <c r="BF396" s="1">
        <v>1014.78128075599</v>
      </c>
      <c r="BG396" s="1">
        <v>1039.99047851562</v>
      </c>
      <c r="BH396" s="1">
        <v>438</v>
      </c>
      <c r="BI396" s="1">
        <v>3112</v>
      </c>
      <c r="BJ396" s="1">
        <v>3550</v>
      </c>
      <c r="BK396" s="1">
        <v>0.12338028169014</v>
      </c>
      <c r="BL396" s="2">
        <v>71</v>
      </c>
      <c r="BM396" s="1">
        <v>25.2091977596282</v>
      </c>
      <c r="BN396" s="1">
        <v>1014.78128075599</v>
      </c>
      <c r="BO396" s="1">
        <v>1039.99047851562</v>
      </c>
      <c r="BP396" s="1">
        <v>438</v>
      </c>
      <c r="BQ396" s="1">
        <v>3112</v>
      </c>
      <c r="BR396" s="1">
        <v>3550</v>
      </c>
      <c r="BS396" s="1">
        <v>0.12338028169014</v>
      </c>
      <c r="BT396" s="2">
        <v>75</v>
      </c>
      <c r="BU396" s="1">
        <v>26.314548492431602</v>
      </c>
      <c r="BV396" s="1">
        <v>1015.9316368103</v>
      </c>
      <c r="BW396" s="1">
        <v>1042.2461853027301</v>
      </c>
      <c r="BX396" s="1">
        <v>579</v>
      </c>
      <c r="BY396" s="1">
        <v>3170</v>
      </c>
      <c r="BZ396" s="1">
        <v>3749</v>
      </c>
      <c r="CA396" s="1">
        <v>0.15444118431581699</v>
      </c>
    </row>
    <row r="397" spans="1:79" x14ac:dyDescent="0.25">
      <c r="A397" s="1" t="s">
        <v>641</v>
      </c>
      <c r="B397" s="1" t="s">
        <v>99</v>
      </c>
      <c r="C397" s="1" t="s">
        <v>93</v>
      </c>
      <c r="D397" s="1" t="s">
        <v>90</v>
      </c>
      <c r="E397" s="1" t="s">
        <v>89</v>
      </c>
      <c r="F397" s="1" t="s">
        <v>81</v>
      </c>
      <c r="G397" s="1">
        <v>4</v>
      </c>
      <c r="H397" s="2">
        <v>25</v>
      </c>
      <c r="I397" s="1">
        <v>7.6390576362609801</v>
      </c>
      <c r="J397" s="1">
        <v>2990.2904920577998</v>
      </c>
      <c r="K397" s="1">
        <v>2997.9295496940599</v>
      </c>
      <c r="L397" s="1">
        <v>115</v>
      </c>
      <c r="M397" s="1">
        <v>1135</v>
      </c>
      <c r="N397" s="1">
        <v>1250</v>
      </c>
      <c r="O397" s="1">
        <v>9.1999999999999998E-2</v>
      </c>
      <c r="P397" s="2">
        <v>36</v>
      </c>
      <c r="Q397" s="1">
        <v>10.870364189147899</v>
      </c>
      <c r="R397" s="1">
        <v>3698.6701078414899</v>
      </c>
      <c r="S397" s="1">
        <v>3709.5404720306301</v>
      </c>
      <c r="T397" s="1">
        <v>175</v>
      </c>
      <c r="U397" s="1">
        <v>1625</v>
      </c>
      <c r="V397" s="1">
        <v>1800</v>
      </c>
      <c r="W397" s="1">
        <v>9.7222222222222196E-2</v>
      </c>
      <c r="X397" s="2">
        <v>43</v>
      </c>
      <c r="Y397" s="1">
        <v>12.8999631404876</v>
      </c>
      <c r="Z397" s="1">
        <v>4029.3717076778398</v>
      </c>
      <c r="AA397" s="1">
        <v>4042.2716708183202</v>
      </c>
      <c r="AB397" s="1">
        <v>208</v>
      </c>
      <c r="AC397" s="1">
        <v>1942</v>
      </c>
      <c r="AD397" s="1">
        <v>2150</v>
      </c>
      <c r="AE397" s="1">
        <v>9.6744186046511596E-2</v>
      </c>
      <c r="AF397" s="2">
        <v>43</v>
      </c>
      <c r="AG397" s="1">
        <v>12.8999631404876</v>
      </c>
      <c r="AH397" s="1">
        <v>4029.3717076778398</v>
      </c>
      <c r="AI397" s="1">
        <v>4042.2716708183202</v>
      </c>
      <c r="AJ397" s="1">
        <v>208</v>
      </c>
      <c r="AK397" s="1">
        <v>1942</v>
      </c>
      <c r="AL397" s="1">
        <v>2150</v>
      </c>
      <c r="AM397" s="1">
        <v>9.6744186046511596E-2</v>
      </c>
      <c r="AN397" s="2">
        <v>48</v>
      </c>
      <c r="AO397" s="1">
        <v>14.357594013214101</v>
      </c>
      <c r="AP397" s="1">
        <v>4203.0760235786402</v>
      </c>
      <c r="AQ397" s="1">
        <v>4217.4336175918497</v>
      </c>
      <c r="AR397" s="1">
        <v>236</v>
      </c>
      <c r="AS397" s="1">
        <v>2164</v>
      </c>
      <c r="AT397" s="1">
        <v>2400</v>
      </c>
      <c r="AU397" s="1">
        <v>9.83333333333333E-2</v>
      </c>
      <c r="AV397" s="2">
        <v>48</v>
      </c>
      <c r="AW397" s="1">
        <v>14.357594013214101</v>
      </c>
      <c r="AX397" s="1">
        <v>4203.0760235786402</v>
      </c>
      <c r="AY397" s="1">
        <v>4217.4336175918497</v>
      </c>
      <c r="AZ397" s="1">
        <v>236</v>
      </c>
      <c r="BA397" s="1">
        <v>2164</v>
      </c>
      <c r="BB397" s="1">
        <v>2400</v>
      </c>
      <c r="BC397" s="1">
        <v>9.83333333333333E-2</v>
      </c>
      <c r="BD397" s="2">
        <v>63</v>
      </c>
      <c r="BE397" s="1">
        <v>21.054147243499699</v>
      </c>
      <c r="BF397" s="1">
        <v>4497.2374365329697</v>
      </c>
      <c r="BG397" s="1">
        <v>4518.2915837764704</v>
      </c>
      <c r="BH397" s="1">
        <v>345</v>
      </c>
      <c r="BI397" s="1">
        <v>2805</v>
      </c>
      <c r="BJ397" s="1">
        <v>3150</v>
      </c>
      <c r="BK397" s="1">
        <v>0.109523809523809</v>
      </c>
      <c r="BL397" s="2">
        <v>71</v>
      </c>
      <c r="BM397" s="1">
        <v>23.816773176193198</v>
      </c>
      <c r="BN397" s="1">
        <v>4534.3127710819199</v>
      </c>
      <c r="BO397" s="1">
        <v>4558.1295442581104</v>
      </c>
      <c r="BP397" s="1">
        <v>438</v>
      </c>
      <c r="BQ397" s="1">
        <v>3112</v>
      </c>
      <c r="BR397" s="1">
        <v>3550</v>
      </c>
      <c r="BS397" s="1">
        <v>0.12338028169014</v>
      </c>
      <c r="BT397" s="2">
        <v>75</v>
      </c>
      <c r="BU397" s="1">
        <v>24.9255821704864</v>
      </c>
      <c r="BV397" s="1">
        <v>4535.9474081993103</v>
      </c>
      <c r="BW397" s="1">
        <v>4560.8729903697904</v>
      </c>
      <c r="BX397" s="1">
        <v>579</v>
      </c>
      <c r="BY397" s="1">
        <v>3170</v>
      </c>
      <c r="BZ397" s="1">
        <v>3749</v>
      </c>
      <c r="CA397" s="1">
        <v>0.15444118431581699</v>
      </c>
    </row>
    <row r="398" spans="1:79" x14ac:dyDescent="0.25">
      <c r="A398" s="1" t="s">
        <v>386</v>
      </c>
      <c r="B398" s="1" t="s">
        <v>99</v>
      </c>
      <c r="C398" s="1" t="s">
        <v>78</v>
      </c>
      <c r="D398" s="1" t="s">
        <v>79</v>
      </c>
      <c r="E398" s="1" t="s">
        <v>88</v>
      </c>
      <c r="F398" s="1" t="s">
        <v>83</v>
      </c>
      <c r="G398" s="1">
        <v>1</v>
      </c>
      <c r="H398" s="2">
        <v>34</v>
      </c>
      <c r="I398" s="1">
        <v>6.7924587726593</v>
      </c>
      <c r="J398" s="1">
        <v>629.01654601097096</v>
      </c>
      <c r="K398" s="1">
        <v>635.80900478363003</v>
      </c>
      <c r="L398" s="1">
        <v>312</v>
      </c>
      <c r="M398" s="1">
        <v>1388</v>
      </c>
      <c r="N398" s="1">
        <v>1700</v>
      </c>
      <c r="O398" s="1">
        <v>0.183529411764705</v>
      </c>
      <c r="P398" s="2">
        <v>36</v>
      </c>
      <c r="Q398" s="1">
        <v>7.11051273345947</v>
      </c>
      <c r="R398" s="1">
        <v>634.38067793846096</v>
      </c>
      <c r="S398" s="1">
        <v>641.49119067191998</v>
      </c>
      <c r="T398" s="1">
        <v>346</v>
      </c>
      <c r="U398" s="1">
        <v>1454</v>
      </c>
      <c r="V398" s="1">
        <v>1800</v>
      </c>
      <c r="W398" s="1">
        <v>0.19222222222222199</v>
      </c>
      <c r="X398" s="2">
        <v>40</v>
      </c>
      <c r="Y398" s="1">
        <v>7.7464697360992396</v>
      </c>
      <c r="Z398" s="1">
        <v>641.20365071296601</v>
      </c>
      <c r="AA398" s="1">
        <v>648.95012044906605</v>
      </c>
      <c r="AB398" s="1">
        <v>411</v>
      </c>
      <c r="AC398" s="1">
        <v>1589</v>
      </c>
      <c r="AD398" s="1">
        <v>2000</v>
      </c>
      <c r="AE398" s="1">
        <v>0.20549999999999999</v>
      </c>
      <c r="AF398" s="2">
        <v>44</v>
      </c>
      <c r="AG398" s="1">
        <v>9.0125372409820503</v>
      </c>
      <c r="AH398" s="1">
        <v>646.65664386749199</v>
      </c>
      <c r="AI398" s="1">
        <v>655.66918110847405</v>
      </c>
      <c r="AJ398" s="1">
        <v>483</v>
      </c>
      <c r="AK398" s="1">
        <v>1717</v>
      </c>
      <c r="AL398" s="1">
        <v>2200</v>
      </c>
      <c r="AM398" s="1">
        <v>0.21954545454545399</v>
      </c>
      <c r="AN398" s="2">
        <v>47</v>
      </c>
      <c r="AO398" s="1">
        <v>9.4930558204650808</v>
      </c>
      <c r="AP398" s="1">
        <v>648.59240579605103</v>
      </c>
      <c r="AQ398" s="1">
        <v>658.085461616516</v>
      </c>
      <c r="AR398" s="1">
        <v>553</v>
      </c>
      <c r="AS398" s="1">
        <v>1797</v>
      </c>
      <c r="AT398" s="1">
        <v>2350</v>
      </c>
      <c r="AU398" s="1">
        <v>0.23531914893617001</v>
      </c>
      <c r="AV398" s="2">
        <v>50</v>
      </c>
      <c r="AW398" s="1">
        <v>9.98445224761962</v>
      </c>
      <c r="AX398" s="1">
        <v>650.24701857566799</v>
      </c>
      <c r="AY398" s="1">
        <v>660.23147082328796</v>
      </c>
      <c r="AZ398" s="1">
        <v>631</v>
      </c>
      <c r="BA398" s="1">
        <v>1869</v>
      </c>
      <c r="BB398" s="1">
        <v>2500</v>
      </c>
      <c r="BC398" s="1">
        <v>0.25240000000000001</v>
      </c>
      <c r="BD398" s="2">
        <v>54</v>
      </c>
      <c r="BE398" s="1">
        <v>10.6261682510375</v>
      </c>
      <c r="BF398" s="1">
        <v>652.27135086059502</v>
      </c>
      <c r="BG398" s="1">
        <v>662.89751911163296</v>
      </c>
      <c r="BH398" s="1">
        <v>776</v>
      </c>
      <c r="BI398" s="1">
        <v>1924</v>
      </c>
      <c r="BJ398" s="1">
        <v>2700</v>
      </c>
      <c r="BK398" s="1">
        <v>0.287407407407407</v>
      </c>
      <c r="BL398" s="2">
        <v>55</v>
      </c>
      <c r="BM398" s="1">
        <v>10.786525249481199</v>
      </c>
      <c r="BN398" s="1">
        <v>652.76651287078801</v>
      </c>
      <c r="BO398" s="1">
        <v>663.55303812026898</v>
      </c>
      <c r="BP398" s="1">
        <v>824</v>
      </c>
      <c r="BQ398" s="1">
        <v>1926</v>
      </c>
      <c r="BR398" s="1">
        <v>2750</v>
      </c>
      <c r="BS398" s="1">
        <v>0.29963636363636298</v>
      </c>
      <c r="BT398" s="2">
        <v>56</v>
      </c>
      <c r="BU398" s="1">
        <v>10.9475672245025</v>
      </c>
      <c r="BV398" s="1">
        <v>653.25130081176701</v>
      </c>
      <c r="BW398" s="1">
        <v>664.19886803627003</v>
      </c>
      <c r="BX398" s="1">
        <v>874</v>
      </c>
      <c r="BY398" s="1">
        <v>1926</v>
      </c>
      <c r="BZ398" s="1">
        <v>2800</v>
      </c>
      <c r="CA398" s="1">
        <v>0.312142857142857</v>
      </c>
    </row>
    <row r="399" spans="1:79" x14ac:dyDescent="0.25">
      <c r="A399" s="1" t="s">
        <v>393</v>
      </c>
      <c r="B399" s="1" t="s">
        <v>99</v>
      </c>
      <c r="C399" s="1" t="s">
        <v>78</v>
      </c>
      <c r="D399" s="1" t="s">
        <v>79</v>
      </c>
      <c r="E399" s="1" t="s">
        <v>88</v>
      </c>
      <c r="F399" s="1" t="s">
        <v>83</v>
      </c>
      <c r="G399" s="1">
        <v>5</v>
      </c>
      <c r="H399" s="2">
        <v>31</v>
      </c>
      <c r="I399" s="1">
        <v>6.4353458881378103</v>
      </c>
      <c r="J399" s="1">
        <v>577.76025986671402</v>
      </c>
      <c r="K399" s="1">
        <v>584.19560575485195</v>
      </c>
      <c r="L399" s="1">
        <v>282</v>
      </c>
      <c r="M399" s="1">
        <v>1268</v>
      </c>
      <c r="N399" s="1">
        <v>1550</v>
      </c>
      <c r="O399" s="1">
        <v>0.181935483870967</v>
      </c>
      <c r="P399" s="2">
        <v>34</v>
      </c>
      <c r="Q399" s="1">
        <v>6.9184148311614901</v>
      </c>
      <c r="R399" s="1">
        <v>588.91122698783795</v>
      </c>
      <c r="S399" s="1">
        <v>595.82964181900002</v>
      </c>
      <c r="T399" s="1">
        <v>326</v>
      </c>
      <c r="U399" s="1">
        <v>1374</v>
      </c>
      <c r="V399" s="1">
        <v>1700</v>
      </c>
      <c r="W399" s="1">
        <v>0.191764705882352</v>
      </c>
      <c r="X399" s="2">
        <v>39</v>
      </c>
      <c r="Y399" s="1">
        <v>7.7215821743011404</v>
      </c>
      <c r="Z399" s="1">
        <v>597.61868381500199</v>
      </c>
      <c r="AA399" s="1">
        <v>605.34026598930302</v>
      </c>
      <c r="AB399" s="1">
        <v>420</v>
      </c>
      <c r="AC399" s="1">
        <v>1530</v>
      </c>
      <c r="AD399" s="1">
        <v>1950</v>
      </c>
      <c r="AE399" s="1">
        <v>0.21538461538461501</v>
      </c>
      <c r="AF399" s="2">
        <v>44</v>
      </c>
      <c r="AG399" s="1">
        <v>8.9203128814697195</v>
      </c>
      <c r="AH399" s="1">
        <v>602.21016788482598</v>
      </c>
      <c r="AI399" s="1">
        <v>611.13048076629605</v>
      </c>
      <c r="AJ399" s="1">
        <v>490</v>
      </c>
      <c r="AK399" s="1">
        <v>1710</v>
      </c>
      <c r="AL399" s="1">
        <v>2200</v>
      </c>
      <c r="AM399" s="1">
        <v>0.222727272727272</v>
      </c>
      <c r="AN399" s="2">
        <v>48</v>
      </c>
      <c r="AO399" s="1">
        <v>9.5618300437927193</v>
      </c>
      <c r="AP399" s="1">
        <v>604.77196168899502</v>
      </c>
      <c r="AQ399" s="1">
        <v>614.33379173278797</v>
      </c>
      <c r="AR399" s="1">
        <v>571</v>
      </c>
      <c r="AS399" s="1">
        <v>1829</v>
      </c>
      <c r="AT399" s="1">
        <v>2400</v>
      </c>
      <c r="AU399" s="1">
        <v>0.237916666666666</v>
      </c>
      <c r="AV399" s="2">
        <v>51</v>
      </c>
      <c r="AW399" s="1">
        <v>10.046383857726999</v>
      </c>
      <c r="AX399" s="1">
        <v>606.43068361282303</v>
      </c>
      <c r="AY399" s="1">
        <v>616.47706747054997</v>
      </c>
      <c r="AZ399" s="1">
        <v>652</v>
      </c>
      <c r="BA399" s="1">
        <v>1898</v>
      </c>
      <c r="BB399" s="1">
        <v>2550</v>
      </c>
      <c r="BC399" s="1">
        <v>0.25568627450980302</v>
      </c>
      <c r="BD399" s="2">
        <v>53</v>
      </c>
      <c r="BE399" s="1">
        <v>10.3728787899017</v>
      </c>
      <c r="BF399" s="1">
        <v>607.44221353530804</v>
      </c>
      <c r="BG399" s="1">
        <v>617.81509232521</v>
      </c>
      <c r="BH399" s="1">
        <v>730</v>
      </c>
      <c r="BI399" s="1">
        <v>1920</v>
      </c>
      <c r="BJ399" s="1">
        <v>2650</v>
      </c>
      <c r="BK399" s="1">
        <v>0.27547169811320699</v>
      </c>
      <c r="BL399" s="2">
        <v>55</v>
      </c>
      <c r="BM399" s="1">
        <v>10.703832864761299</v>
      </c>
      <c r="BN399" s="1">
        <v>608.43764257430996</v>
      </c>
      <c r="BO399" s="1">
        <v>619.14147543907097</v>
      </c>
      <c r="BP399" s="1">
        <v>819</v>
      </c>
      <c r="BQ399" s="1">
        <v>1931</v>
      </c>
      <c r="BR399" s="1">
        <v>2750</v>
      </c>
      <c r="BS399" s="1">
        <v>0.29781818181818098</v>
      </c>
      <c r="BT399" s="2">
        <v>56</v>
      </c>
      <c r="BU399" s="1">
        <v>10.8679888248443</v>
      </c>
      <c r="BV399" s="1">
        <v>608.92432355880703</v>
      </c>
      <c r="BW399" s="1">
        <v>619.79231238365105</v>
      </c>
      <c r="BX399" s="1">
        <v>868</v>
      </c>
      <c r="BY399" s="1">
        <v>1931</v>
      </c>
      <c r="BZ399" s="1">
        <v>2799</v>
      </c>
      <c r="CA399" s="1">
        <v>0.31011075384065701</v>
      </c>
    </row>
    <row r="400" spans="1:79" x14ac:dyDescent="0.25">
      <c r="A400" s="1" t="s">
        <v>397</v>
      </c>
      <c r="B400" s="1" t="s">
        <v>99</v>
      </c>
      <c r="C400" s="1" t="s">
        <v>92</v>
      </c>
      <c r="D400" s="1" t="s">
        <v>90</v>
      </c>
      <c r="E400" s="1" t="s">
        <v>87</v>
      </c>
      <c r="F400" s="1" t="s">
        <v>85</v>
      </c>
      <c r="G400" s="1">
        <v>2</v>
      </c>
      <c r="H400" s="2">
        <v>14</v>
      </c>
      <c r="I400" s="1">
        <v>3.0083556175231898</v>
      </c>
      <c r="J400" s="1">
        <v>64.366452217101994</v>
      </c>
      <c r="K400" s="1">
        <v>67.374807834625202</v>
      </c>
      <c r="L400" s="1">
        <v>81</v>
      </c>
      <c r="M400" s="1">
        <v>619</v>
      </c>
      <c r="N400" s="1">
        <v>700</v>
      </c>
      <c r="O400" s="1">
        <v>0.11571428571428501</v>
      </c>
      <c r="P400" s="2">
        <v>23</v>
      </c>
      <c r="Q400" s="1">
        <v>4.8921084403991699</v>
      </c>
      <c r="R400" s="1">
        <v>101.995997428894</v>
      </c>
      <c r="S400" s="1">
        <v>106.888105869293</v>
      </c>
      <c r="T400" s="1">
        <v>213</v>
      </c>
      <c r="U400" s="1">
        <v>937</v>
      </c>
      <c r="V400" s="1">
        <v>1150</v>
      </c>
      <c r="W400" s="1">
        <v>0.185217391304347</v>
      </c>
      <c r="X400" s="2">
        <v>33</v>
      </c>
      <c r="Y400" s="1">
        <v>6.9587552547454798</v>
      </c>
      <c r="Z400" s="1">
        <v>137.80090761184599</v>
      </c>
      <c r="AA400" s="1">
        <v>144.75966286659201</v>
      </c>
      <c r="AB400" s="1">
        <v>346</v>
      </c>
      <c r="AC400" s="1">
        <v>1304</v>
      </c>
      <c r="AD400" s="1">
        <v>1650</v>
      </c>
      <c r="AE400" s="1">
        <v>0.20969696969696899</v>
      </c>
      <c r="AF400" s="2">
        <v>44</v>
      </c>
      <c r="AG400" s="1">
        <v>9.8984196186065603</v>
      </c>
      <c r="AH400" s="1">
        <v>171.029114961624</v>
      </c>
      <c r="AI400" s="1">
        <v>180.92753458023</v>
      </c>
      <c r="AJ400" s="1">
        <v>480</v>
      </c>
      <c r="AK400" s="1">
        <v>1720</v>
      </c>
      <c r="AL400" s="1">
        <v>2200</v>
      </c>
      <c r="AM400" s="1">
        <v>0.218181818181818</v>
      </c>
      <c r="AN400" s="2">
        <v>48</v>
      </c>
      <c r="AO400" s="1">
        <v>10.6918036937713</v>
      </c>
      <c r="AP400" s="1">
        <v>182.28601193428</v>
      </c>
      <c r="AQ400" s="1">
        <v>192.97781562805099</v>
      </c>
      <c r="AR400" s="1">
        <v>568</v>
      </c>
      <c r="AS400" s="1">
        <v>1832</v>
      </c>
      <c r="AT400" s="1">
        <v>2400</v>
      </c>
      <c r="AU400" s="1">
        <v>0.236666666666666</v>
      </c>
      <c r="AV400" s="2">
        <v>50</v>
      </c>
      <c r="AW400" s="1">
        <v>11.0713987350463</v>
      </c>
      <c r="AX400" s="1">
        <v>184.889428138732</v>
      </c>
      <c r="AY400" s="1">
        <v>195.96082687377901</v>
      </c>
      <c r="AZ400" s="1">
        <v>642</v>
      </c>
      <c r="BA400" s="1">
        <v>1858</v>
      </c>
      <c r="BB400" s="1">
        <v>2500</v>
      </c>
      <c r="BC400" s="1">
        <v>0.25679999999999997</v>
      </c>
      <c r="BD400" s="2">
        <v>52</v>
      </c>
      <c r="BE400" s="1">
        <v>11.455658912658601</v>
      </c>
      <c r="BF400" s="1">
        <v>186.63287210464401</v>
      </c>
      <c r="BG400" s="1">
        <v>198.08853101730301</v>
      </c>
      <c r="BH400" s="1">
        <v>736</v>
      </c>
      <c r="BI400" s="1">
        <v>1864</v>
      </c>
      <c r="BJ400" s="1">
        <v>2600</v>
      </c>
      <c r="BK400" s="1">
        <v>0.283076923076923</v>
      </c>
      <c r="BL400" s="2">
        <v>56</v>
      </c>
      <c r="BM400" s="1">
        <v>12.2157399654388</v>
      </c>
      <c r="BN400" s="1">
        <v>187.95875668525599</v>
      </c>
      <c r="BO400" s="1">
        <v>200.174496650695</v>
      </c>
      <c r="BP400" s="1">
        <v>898</v>
      </c>
      <c r="BQ400" s="1">
        <v>1902</v>
      </c>
      <c r="BR400" s="1">
        <v>2800</v>
      </c>
      <c r="BS400" s="1">
        <v>0.32071428571428501</v>
      </c>
      <c r="BT400" s="2">
        <v>57</v>
      </c>
      <c r="BU400" s="1">
        <v>12.4010939598083</v>
      </c>
      <c r="BV400" s="1">
        <v>188.16798663139301</v>
      </c>
      <c r="BW400" s="1">
        <v>200.56908059120099</v>
      </c>
      <c r="BX400" s="1">
        <v>947</v>
      </c>
      <c r="BY400" s="1">
        <v>1902</v>
      </c>
      <c r="BZ400" s="1">
        <v>2849</v>
      </c>
      <c r="CA400" s="1">
        <v>0.33239733239733199</v>
      </c>
    </row>
    <row r="401" spans="1:79" x14ac:dyDescent="0.25">
      <c r="A401" s="1" t="s">
        <v>399</v>
      </c>
      <c r="B401" s="1" t="s">
        <v>99</v>
      </c>
      <c r="C401" s="1" t="s">
        <v>78</v>
      </c>
      <c r="D401" s="1" t="s">
        <v>90</v>
      </c>
      <c r="E401" s="1" t="s">
        <v>88</v>
      </c>
      <c r="F401" s="1" t="s">
        <v>81</v>
      </c>
      <c r="G401" s="1">
        <v>4</v>
      </c>
      <c r="H401" s="2">
        <v>36</v>
      </c>
      <c r="I401" s="1">
        <v>5.0123620033264098</v>
      </c>
      <c r="J401" s="1">
        <v>3413.79240465164</v>
      </c>
      <c r="K401" s="1">
        <v>3418.8047666549601</v>
      </c>
      <c r="L401" s="1">
        <v>251</v>
      </c>
      <c r="M401" s="1">
        <v>1549</v>
      </c>
      <c r="N401" s="1">
        <v>1800</v>
      </c>
      <c r="O401" s="1">
        <v>0.13944444444444401</v>
      </c>
      <c r="P401" s="2">
        <v>39</v>
      </c>
      <c r="Q401" s="1">
        <v>5.2786307334899902</v>
      </c>
      <c r="R401" s="1">
        <v>3475.7360546588802</v>
      </c>
      <c r="S401" s="1">
        <v>3481.0146853923702</v>
      </c>
      <c r="T401" s="1">
        <v>309</v>
      </c>
      <c r="U401" s="1">
        <v>1641</v>
      </c>
      <c r="V401" s="1">
        <v>1950</v>
      </c>
      <c r="W401" s="1">
        <v>0.15846153846153799</v>
      </c>
      <c r="X401" s="2">
        <v>40</v>
      </c>
      <c r="Y401" s="1">
        <v>5.3642795085906902</v>
      </c>
      <c r="Z401" s="1">
        <v>3486.72716045379</v>
      </c>
      <c r="AA401" s="1">
        <v>3492.0914399623798</v>
      </c>
      <c r="AB401" s="1">
        <v>343</v>
      </c>
      <c r="AC401" s="1">
        <v>1657</v>
      </c>
      <c r="AD401" s="1">
        <v>2000</v>
      </c>
      <c r="AE401" s="1">
        <v>0.17150000000000001</v>
      </c>
      <c r="AF401" s="2">
        <v>44</v>
      </c>
      <c r="AG401" s="1">
        <v>5.7013776302337602</v>
      </c>
      <c r="AH401" s="1">
        <v>3509.5318496227201</v>
      </c>
      <c r="AI401" s="1">
        <v>3515.2332272529602</v>
      </c>
      <c r="AJ401" s="1">
        <v>447</v>
      </c>
      <c r="AK401" s="1">
        <v>1753</v>
      </c>
      <c r="AL401" s="1">
        <v>2200</v>
      </c>
      <c r="AM401" s="1">
        <v>0.20318181818181799</v>
      </c>
      <c r="AN401" s="2">
        <v>49</v>
      </c>
      <c r="AO401" s="1">
        <v>6.4778683185577304</v>
      </c>
      <c r="AP401" s="1">
        <v>3517.7359957694998</v>
      </c>
      <c r="AQ401" s="1">
        <v>3524.2138640880498</v>
      </c>
      <c r="AR401" s="1">
        <v>544</v>
      </c>
      <c r="AS401" s="1">
        <v>1906</v>
      </c>
      <c r="AT401" s="1">
        <v>2450</v>
      </c>
      <c r="AU401" s="1">
        <v>0.22204081632653</v>
      </c>
      <c r="AV401" s="2">
        <v>52</v>
      </c>
      <c r="AW401" s="1">
        <v>6.9713172912597603</v>
      </c>
      <c r="AX401" s="1">
        <v>3520.31084585189</v>
      </c>
      <c r="AY401" s="1">
        <v>3527.2821631431498</v>
      </c>
      <c r="AZ401" s="1">
        <v>607</v>
      </c>
      <c r="BA401" s="1">
        <v>1993</v>
      </c>
      <c r="BB401" s="1">
        <v>2600</v>
      </c>
      <c r="BC401" s="1">
        <v>0.233461538461538</v>
      </c>
      <c r="BD401" s="2">
        <v>55</v>
      </c>
      <c r="BE401" s="1">
        <v>7.5021412372589102</v>
      </c>
      <c r="BF401" s="1">
        <v>3522.0500957965801</v>
      </c>
      <c r="BG401" s="1">
        <v>3529.5522370338399</v>
      </c>
      <c r="BH401" s="1">
        <v>704</v>
      </c>
      <c r="BI401" s="1">
        <v>2006</v>
      </c>
      <c r="BJ401" s="1">
        <v>2710</v>
      </c>
      <c r="BK401" s="1">
        <v>0.25977859778597701</v>
      </c>
      <c r="BL401" s="2">
        <v>56</v>
      </c>
      <c r="BM401" s="1">
        <v>7.5866942405700604</v>
      </c>
      <c r="BN401" s="1">
        <v>3522.2638869285502</v>
      </c>
      <c r="BO401" s="1">
        <v>3529.8505811691198</v>
      </c>
      <c r="BP401" s="1">
        <v>751</v>
      </c>
      <c r="BQ401" s="1">
        <v>2009</v>
      </c>
      <c r="BR401" s="1">
        <v>2760</v>
      </c>
      <c r="BS401" s="1">
        <v>0.27210144927536201</v>
      </c>
      <c r="BT401" s="2">
        <v>57</v>
      </c>
      <c r="BU401" s="1">
        <v>7.6717753410339302</v>
      </c>
      <c r="BV401" s="1">
        <v>3522.55469489097</v>
      </c>
      <c r="BW401" s="1">
        <v>3530.2264702320099</v>
      </c>
      <c r="BX401" s="1">
        <v>800</v>
      </c>
      <c r="BY401" s="1">
        <v>2009</v>
      </c>
      <c r="BZ401" s="1">
        <v>2809</v>
      </c>
      <c r="CA401" s="1">
        <v>0.28479886080455602</v>
      </c>
    </row>
    <row r="402" spans="1:79" x14ac:dyDescent="0.25">
      <c r="A402" s="1" t="s">
        <v>428</v>
      </c>
      <c r="B402" s="1" t="s">
        <v>99</v>
      </c>
      <c r="C402" s="1" t="s">
        <v>78</v>
      </c>
      <c r="D402" s="1" t="s">
        <v>90</v>
      </c>
      <c r="E402" s="1" t="s">
        <v>88</v>
      </c>
      <c r="F402" s="1" t="s">
        <v>81</v>
      </c>
      <c r="G402" s="1">
        <v>3</v>
      </c>
      <c r="H402" s="2">
        <v>34</v>
      </c>
      <c r="I402" s="1">
        <v>5.9039738178253103</v>
      </c>
      <c r="J402" s="1">
        <v>3224.2769153118102</v>
      </c>
      <c r="K402" s="1">
        <v>3230.18088912963</v>
      </c>
      <c r="L402" s="1">
        <v>274</v>
      </c>
      <c r="M402" s="1">
        <v>1426</v>
      </c>
      <c r="N402" s="1">
        <v>1700</v>
      </c>
      <c r="O402" s="1">
        <v>0.161176470588235</v>
      </c>
      <c r="P402" s="2">
        <v>38</v>
      </c>
      <c r="Q402" s="1">
        <v>6.2591147422790501</v>
      </c>
      <c r="R402" s="1">
        <v>3305.3257694244298</v>
      </c>
      <c r="S402" s="1">
        <v>3311.5848841667098</v>
      </c>
      <c r="T402" s="1">
        <v>340</v>
      </c>
      <c r="U402" s="1">
        <v>1560</v>
      </c>
      <c r="V402" s="1">
        <v>1900</v>
      </c>
      <c r="W402" s="1">
        <v>0.17894736842105199</v>
      </c>
      <c r="X402" s="2">
        <v>40</v>
      </c>
      <c r="Y402" s="1">
        <v>6.4297909736633301</v>
      </c>
      <c r="Z402" s="1">
        <v>3325.5871374607</v>
      </c>
      <c r="AA402" s="1">
        <v>3332.0169284343701</v>
      </c>
      <c r="AB402" s="1">
        <v>373</v>
      </c>
      <c r="AC402" s="1">
        <v>1627</v>
      </c>
      <c r="AD402" s="1">
        <v>2000</v>
      </c>
      <c r="AE402" s="1">
        <v>0.1865</v>
      </c>
      <c r="AF402" s="2">
        <v>44</v>
      </c>
      <c r="AG402" s="1">
        <v>6.7611548900604204</v>
      </c>
      <c r="AH402" s="1">
        <v>3342.4094455242098</v>
      </c>
      <c r="AI402" s="1">
        <v>3349.1706004142702</v>
      </c>
      <c r="AJ402" s="1">
        <v>466</v>
      </c>
      <c r="AK402" s="1">
        <v>1734</v>
      </c>
      <c r="AL402" s="1">
        <v>2200</v>
      </c>
      <c r="AM402" s="1">
        <v>0.21181818181818099</v>
      </c>
      <c r="AN402" s="2">
        <v>48</v>
      </c>
      <c r="AO402" s="1">
        <v>7.0926408767700098</v>
      </c>
      <c r="AP402" s="1">
        <v>3347.7199356555898</v>
      </c>
      <c r="AQ402" s="1">
        <v>3354.8125765323598</v>
      </c>
      <c r="AR402" s="1">
        <v>560</v>
      </c>
      <c r="AS402" s="1">
        <v>1840</v>
      </c>
      <c r="AT402" s="1">
        <v>2400</v>
      </c>
      <c r="AU402" s="1">
        <v>0.233333333333333</v>
      </c>
      <c r="AV402" s="2">
        <v>52</v>
      </c>
      <c r="AW402" s="1">
        <v>7.7351956367492596</v>
      </c>
      <c r="AX402" s="1">
        <v>3349.6982996463698</v>
      </c>
      <c r="AY402" s="1">
        <v>3357.43349528312</v>
      </c>
      <c r="AZ402" s="1">
        <v>630</v>
      </c>
      <c r="BA402" s="1">
        <v>1970</v>
      </c>
      <c r="BB402" s="1">
        <v>2600</v>
      </c>
      <c r="BC402" s="1">
        <v>0.242307692307692</v>
      </c>
      <c r="BD402" s="2">
        <v>57</v>
      </c>
      <c r="BE402" s="1">
        <v>8.1541588306427002</v>
      </c>
      <c r="BF402" s="1">
        <v>3351.8785247802698</v>
      </c>
      <c r="BG402" s="1">
        <v>3360.0326836109102</v>
      </c>
      <c r="BH402" s="1">
        <v>805</v>
      </c>
      <c r="BI402" s="1">
        <v>2045</v>
      </c>
      <c r="BJ402" s="1">
        <v>2850</v>
      </c>
      <c r="BK402" s="1">
        <v>0.28245614035087702</v>
      </c>
      <c r="BL402" s="2">
        <v>59</v>
      </c>
      <c r="BM402" s="1">
        <v>8.73604011535644</v>
      </c>
      <c r="BN402" s="1">
        <v>3352.3098130226099</v>
      </c>
      <c r="BO402" s="1">
        <v>3361.04585313797</v>
      </c>
      <c r="BP402" s="1">
        <v>855</v>
      </c>
      <c r="BQ402" s="1">
        <v>2046</v>
      </c>
      <c r="BR402" s="1">
        <v>2901</v>
      </c>
      <c r="BS402" s="1">
        <v>0.29472595656670098</v>
      </c>
      <c r="BT402" s="2">
        <v>60</v>
      </c>
      <c r="BU402" s="1">
        <v>8.8200931549072195</v>
      </c>
      <c r="BV402" s="1">
        <v>3352.51850914955</v>
      </c>
      <c r="BW402" s="1">
        <v>3361.33860230445</v>
      </c>
      <c r="BX402" s="1">
        <v>905</v>
      </c>
      <c r="BY402" s="1">
        <v>2046</v>
      </c>
      <c r="BZ402" s="1">
        <v>2951</v>
      </c>
      <c r="CA402" s="1">
        <v>0.30667570315147402</v>
      </c>
    </row>
    <row r="403" spans="1:79" x14ac:dyDescent="0.25">
      <c r="A403" s="1" t="s">
        <v>475</v>
      </c>
      <c r="B403" s="1" t="s">
        <v>99</v>
      </c>
      <c r="C403" s="1" t="s">
        <v>91</v>
      </c>
      <c r="D403" s="1" t="s">
        <v>90</v>
      </c>
      <c r="E403" s="1" t="s">
        <v>88</v>
      </c>
      <c r="F403" s="1" t="s">
        <v>82</v>
      </c>
      <c r="G403" s="1">
        <v>4</v>
      </c>
      <c r="H403" s="2">
        <v>24</v>
      </c>
      <c r="I403" s="1">
        <v>2.0780007839202801</v>
      </c>
      <c r="J403" s="1">
        <v>408.461138963699</v>
      </c>
      <c r="K403" s="1">
        <v>410.539139747619</v>
      </c>
      <c r="L403" s="1">
        <v>293</v>
      </c>
      <c r="M403" s="1">
        <v>907</v>
      </c>
      <c r="N403" s="1">
        <v>1200</v>
      </c>
      <c r="O403" s="1">
        <v>0.244166666666666</v>
      </c>
      <c r="P403" s="2">
        <v>28</v>
      </c>
      <c r="Q403" s="1">
        <v>2.6093888282775799</v>
      </c>
      <c r="R403" s="1">
        <v>417.12879300117402</v>
      </c>
      <c r="S403" s="1">
        <v>419.738181829452</v>
      </c>
      <c r="T403" s="1">
        <v>355</v>
      </c>
      <c r="U403" s="1">
        <v>1045</v>
      </c>
      <c r="V403" s="1">
        <v>1400</v>
      </c>
      <c r="W403" s="1">
        <v>0.253571428571428</v>
      </c>
      <c r="X403" s="2">
        <v>35</v>
      </c>
      <c r="Y403" s="1">
        <v>3.1451339721679599</v>
      </c>
      <c r="Z403" s="1">
        <v>425.74767494201598</v>
      </c>
      <c r="AA403" s="1">
        <v>428.892808914184</v>
      </c>
      <c r="AB403" s="1">
        <v>441</v>
      </c>
      <c r="AC403" s="1">
        <v>1309</v>
      </c>
      <c r="AD403" s="1">
        <v>1750</v>
      </c>
      <c r="AE403" s="1">
        <v>0.252</v>
      </c>
      <c r="AF403" s="2">
        <v>44</v>
      </c>
      <c r="AG403" s="1">
        <v>4.0885810852050701</v>
      </c>
      <c r="AH403" s="1">
        <v>431.49158096313403</v>
      </c>
      <c r="AI403" s="1">
        <v>435.58016204833899</v>
      </c>
      <c r="AJ403" s="1">
        <v>540</v>
      </c>
      <c r="AK403" s="1">
        <v>1660</v>
      </c>
      <c r="AL403" s="1">
        <v>2200</v>
      </c>
      <c r="AM403" s="1">
        <v>0.24545454545454501</v>
      </c>
      <c r="AN403" s="2">
        <v>50</v>
      </c>
      <c r="AO403" s="1">
        <v>4.5761122703552202</v>
      </c>
      <c r="AP403" s="1">
        <v>433.28574490547101</v>
      </c>
      <c r="AQ403" s="1">
        <v>437.86185717582703</v>
      </c>
      <c r="AR403" s="1">
        <v>685</v>
      </c>
      <c r="AS403" s="1">
        <v>1815</v>
      </c>
      <c r="AT403" s="1">
        <v>2500</v>
      </c>
      <c r="AU403" s="1">
        <v>0.27400000000000002</v>
      </c>
      <c r="AV403" s="2">
        <v>55</v>
      </c>
      <c r="AW403" s="1">
        <v>4.9832394123077304</v>
      </c>
      <c r="AX403" s="1">
        <v>434.54228639602599</v>
      </c>
      <c r="AY403" s="1">
        <v>439.52552580833401</v>
      </c>
      <c r="AZ403" s="1">
        <v>840</v>
      </c>
      <c r="BA403" s="1">
        <v>1910</v>
      </c>
      <c r="BB403" s="1">
        <v>2750</v>
      </c>
      <c r="BC403" s="1">
        <v>0.30545454545454498</v>
      </c>
      <c r="BD403" s="2">
        <v>62</v>
      </c>
      <c r="BE403" s="1">
        <v>5.5621626377105704</v>
      </c>
      <c r="BF403" s="1">
        <v>436.21793198585499</v>
      </c>
      <c r="BG403" s="1">
        <v>441.78009462356499</v>
      </c>
      <c r="BH403" s="1">
        <v>1137</v>
      </c>
      <c r="BI403" s="1">
        <v>1963</v>
      </c>
      <c r="BJ403" s="1">
        <v>3100</v>
      </c>
      <c r="BK403" s="1">
        <v>0.36677419354838697</v>
      </c>
      <c r="BL403" s="2">
        <v>65</v>
      </c>
      <c r="BM403" s="1">
        <v>5.81404376029968</v>
      </c>
      <c r="BN403" s="1">
        <v>436.89208793640103</v>
      </c>
      <c r="BO403" s="1">
        <v>442.70613169670099</v>
      </c>
      <c r="BP403" s="1">
        <v>1210</v>
      </c>
      <c r="BQ403" s="1">
        <v>1991</v>
      </c>
      <c r="BR403" s="1">
        <v>3201</v>
      </c>
      <c r="BS403" s="1">
        <v>0.378006872852233</v>
      </c>
      <c r="BT403" s="2">
        <v>66</v>
      </c>
      <c r="BU403" s="1">
        <v>5.8980445861816397</v>
      </c>
      <c r="BV403" s="1">
        <v>437.10956883430401</v>
      </c>
      <c r="BW403" s="1">
        <v>443.007613420486</v>
      </c>
      <c r="BX403" s="1">
        <v>1259</v>
      </c>
      <c r="BY403" s="1">
        <v>1991</v>
      </c>
      <c r="BZ403" s="1">
        <v>3250</v>
      </c>
      <c r="CA403" s="1">
        <v>0.38738461538461499</v>
      </c>
    </row>
    <row r="404" spans="1:79" x14ac:dyDescent="0.25">
      <c r="A404" s="1" t="s">
        <v>642</v>
      </c>
      <c r="B404" s="1" t="s">
        <v>99</v>
      </c>
      <c r="C404" s="1" t="s">
        <v>93</v>
      </c>
      <c r="D404" s="1" t="s">
        <v>90</v>
      </c>
      <c r="E404" s="1" t="s">
        <v>89</v>
      </c>
      <c r="F404" s="1" t="s">
        <v>83</v>
      </c>
      <c r="G404" s="1">
        <v>4</v>
      </c>
      <c r="H404" s="2">
        <v>5</v>
      </c>
      <c r="I404" s="1">
        <v>1.50294566154479</v>
      </c>
      <c r="J404" s="1">
        <v>212.56690216064399</v>
      </c>
      <c r="K404" s="1">
        <v>214.06984782218899</v>
      </c>
      <c r="L404" s="1">
        <v>24</v>
      </c>
      <c r="M404" s="1">
        <v>226</v>
      </c>
      <c r="N404" s="1">
        <v>250</v>
      </c>
      <c r="O404" s="1">
        <v>9.6000000000000002E-2</v>
      </c>
      <c r="P404" s="2">
        <v>14</v>
      </c>
      <c r="Q404" s="1">
        <v>4.0789675712585396</v>
      </c>
      <c r="R404" s="1">
        <v>462.31522321700999</v>
      </c>
      <c r="S404" s="1">
        <v>466.39419078826899</v>
      </c>
      <c r="T404" s="1">
        <v>64</v>
      </c>
      <c r="U404" s="1">
        <v>636</v>
      </c>
      <c r="V404" s="1">
        <v>700</v>
      </c>
      <c r="W404" s="1">
        <v>9.1428571428571401E-2</v>
      </c>
      <c r="X404" s="2">
        <v>35</v>
      </c>
      <c r="Y404" s="1">
        <v>11.291831731796201</v>
      </c>
      <c r="Z404" s="1">
        <v>842.60248184204102</v>
      </c>
      <c r="AA404" s="1">
        <v>853.89431357383705</v>
      </c>
      <c r="AB404" s="1">
        <v>167</v>
      </c>
      <c r="AC404" s="1">
        <v>1583</v>
      </c>
      <c r="AD404" s="1">
        <v>1750</v>
      </c>
      <c r="AE404" s="1">
        <v>9.5428571428571404E-2</v>
      </c>
      <c r="AF404" s="2">
        <v>44</v>
      </c>
      <c r="AG404" s="1">
        <v>13.911861658096299</v>
      </c>
      <c r="AH404" s="1">
        <v>927.33799719810395</v>
      </c>
      <c r="AI404" s="1">
        <v>941.24985885620094</v>
      </c>
      <c r="AJ404" s="1">
        <v>214</v>
      </c>
      <c r="AK404" s="1">
        <v>1986</v>
      </c>
      <c r="AL404" s="1">
        <v>2200</v>
      </c>
      <c r="AM404" s="1">
        <v>9.7272727272727205E-2</v>
      </c>
      <c r="AN404" s="2">
        <v>53</v>
      </c>
      <c r="AO404" s="1">
        <v>17.028518915176299</v>
      </c>
      <c r="AP404" s="1">
        <v>983.89387392997696</v>
      </c>
      <c r="AQ404" s="1">
        <v>1000.9223928451499</v>
      </c>
      <c r="AR404" s="1">
        <v>264</v>
      </c>
      <c r="AS404" s="1">
        <v>2386</v>
      </c>
      <c r="AT404" s="1">
        <v>2650</v>
      </c>
      <c r="AU404" s="1">
        <v>9.9622641509433896E-2</v>
      </c>
      <c r="AV404" s="2">
        <v>61</v>
      </c>
      <c r="AW404" s="1">
        <v>19.3440196514129</v>
      </c>
      <c r="AX404" s="1">
        <v>1013.08214378356</v>
      </c>
      <c r="AY404" s="1">
        <v>1032.42616343498</v>
      </c>
      <c r="AZ404" s="1">
        <v>329</v>
      </c>
      <c r="BA404" s="1">
        <v>2721</v>
      </c>
      <c r="BB404" s="1">
        <v>3050</v>
      </c>
      <c r="BC404" s="1">
        <v>0.10786885245901601</v>
      </c>
      <c r="BD404" s="2">
        <v>71</v>
      </c>
      <c r="BE404" s="1">
        <v>22.189360857009799</v>
      </c>
      <c r="BF404" s="1">
        <v>1026.37050056457</v>
      </c>
      <c r="BG404" s="1">
        <v>1048.5598614215801</v>
      </c>
      <c r="BH404" s="1">
        <v>438</v>
      </c>
      <c r="BI404" s="1">
        <v>3112</v>
      </c>
      <c r="BJ404" s="1">
        <v>3550</v>
      </c>
      <c r="BK404" s="1">
        <v>0.12338028169014</v>
      </c>
      <c r="BL404" s="2">
        <v>71</v>
      </c>
      <c r="BM404" s="1">
        <v>22.189360857009799</v>
      </c>
      <c r="BN404" s="1">
        <v>1026.37050056457</v>
      </c>
      <c r="BO404" s="1">
        <v>1048.5598614215801</v>
      </c>
      <c r="BP404" s="1">
        <v>438</v>
      </c>
      <c r="BQ404" s="1">
        <v>3112</v>
      </c>
      <c r="BR404" s="1">
        <v>3550</v>
      </c>
      <c r="BS404" s="1">
        <v>0.12338028169014</v>
      </c>
      <c r="BT404" s="2">
        <v>75</v>
      </c>
      <c r="BU404" s="1">
        <v>23.297607898712101</v>
      </c>
      <c r="BV404" s="1">
        <v>1027.5253515243501</v>
      </c>
      <c r="BW404" s="1">
        <v>1050.82295942306</v>
      </c>
      <c r="BX404" s="1">
        <v>579</v>
      </c>
      <c r="BY404" s="1">
        <v>3170</v>
      </c>
      <c r="BZ404" s="1">
        <v>3749</v>
      </c>
      <c r="CA404" s="1">
        <v>0.15444118431581699</v>
      </c>
    </row>
    <row r="405" spans="1:79" x14ac:dyDescent="0.25">
      <c r="A405" s="1" t="s">
        <v>412</v>
      </c>
      <c r="B405" s="1" t="s">
        <v>99</v>
      </c>
      <c r="C405" s="1" t="s">
        <v>91</v>
      </c>
      <c r="D405" s="1" t="s">
        <v>79</v>
      </c>
      <c r="E405" s="1" t="s">
        <v>88</v>
      </c>
      <c r="F405" s="1" t="s">
        <v>85</v>
      </c>
      <c r="G405" s="1">
        <v>4</v>
      </c>
      <c r="H405" s="2">
        <v>34</v>
      </c>
      <c r="I405" s="1">
        <v>5.76609134674072</v>
      </c>
      <c r="J405" s="1">
        <v>979.95476031303394</v>
      </c>
      <c r="K405" s="1">
        <v>985.72085165977398</v>
      </c>
      <c r="L405" s="1">
        <v>299</v>
      </c>
      <c r="M405" s="1">
        <v>1401</v>
      </c>
      <c r="N405" s="1">
        <v>1700</v>
      </c>
      <c r="O405" s="1">
        <v>0.17588235294117599</v>
      </c>
      <c r="P405" s="2">
        <v>38</v>
      </c>
      <c r="Q405" s="1">
        <v>6.4640684127807599</v>
      </c>
      <c r="R405" s="1">
        <v>1127.36696720123</v>
      </c>
      <c r="S405" s="1">
        <v>1133.83103561401</v>
      </c>
      <c r="T405" s="1">
        <v>368</v>
      </c>
      <c r="U405" s="1">
        <v>1532</v>
      </c>
      <c r="V405" s="1">
        <v>1900</v>
      </c>
      <c r="W405" s="1">
        <v>0.19368421052631499</v>
      </c>
      <c r="X405" s="2">
        <v>41</v>
      </c>
      <c r="Y405" s="1">
        <v>6.9363052845001203</v>
      </c>
      <c r="Z405" s="1">
        <v>1220.91138529777</v>
      </c>
      <c r="AA405" s="1">
        <v>1227.8476905822699</v>
      </c>
      <c r="AB405" s="1">
        <v>415</v>
      </c>
      <c r="AC405" s="1">
        <v>1635</v>
      </c>
      <c r="AD405" s="1">
        <v>2050</v>
      </c>
      <c r="AE405" s="1">
        <v>0.202439024390243</v>
      </c>
      <c r="AF405" s="2">
        <v>45</v>
      </c>
      <c r="AG405" s="1">
        <v>7.5802304744720397</v>
      </c>
      <c r="AH405" s="1">
        <v>1324.8675115108399</v>
      </c>
      <c r="AI405" s="1">
        <v>1332.4477419853199</v>
      </c>
      <c r="AJ405" s="1">
        <v>495</v>
      </c>
      <c r="AK405" s="1">
        <v>1755</v>
      </c>
      <c r="AL405" s="1">
        <v>2250</v>
      </c>
      <c r="AM405" s="1">
        <v>0.22</v>
      </c>
      <c r="AN405" s="2">
        <v>49</v>
      </c>
      <c r="AO405" s="1">
        <v>8.2210185527801496</v>
      </c>
      <c r="AP405" s="1">
        <v>1396.77329921722</v>
      </c>
      <c r="AQ405" s="1">
        <v>1404.99431777</v>
      </c>
      <c r="AR405" s="1">
        <v>563</v>
      </c>
      <c r="AS405" s="1">
        <v>1887</v>
      </c>
      <c r="AT405" s="1">
        <v>2450</v>
      </c>
      <c r="AU405" s="1">
        <v>0.229795918367346</v>
      </c>
      <c r="AV405" s="2">
        <v>51</v>
      </c>
      <c r="AW405" s="1">
        <v>8.5399897098541206</v>
      </c>
      <c r="AX405" s="1">
        <v>1427.8560390472401</v>
      </c>
      <c r="AY405" s="1">
        <v>1436.3960287570901</v>
      </c>
      <c r="AZ405" s="1">
        <v>604</v>
      </c>
      <c r="BA405" s="1">
        <v>1946</v>
      </c>
      <c r="BB405" s="1">
        <v>2550</v>
      </c>
      <c r="BC405" s="1">
        <v>0.23686274509803901</v>
      </c>
      <c r="BD405" s="2">
        <v>57</v>
      </c>
      <c r="BE405" s="1">
        <v>9.8568015098571706</v>
      </c>
      <c r="BF405" s="1">
        <v>1508.0262010097499</v>
      </c>
      <c r="BG405" s="1">
        <v>1517.8830025196</v>
      </c>
      <c r="BH405" s="1">
        <v>781</v>
      </c>
      <c r="BI405" s="1">
        <v>1991</v>
      </c>
      <c r="BJ405" s="1">
        <v>2772</v>
      </c>
      <c r="BK405" s="1">
        <v>0.28174603174603102</v>
      </c>
      <c r="BL405" s="2">
        <v>57</v>
      </c>
      <c r="BM405" s="1">
        <v>9.8568015098571706</v>
      </c>
      <c r="BN405" s="1">
        <v>1508.0262010097499</v>
      </c>
      <c r="BO405" s="1">
        <v>1517.8830025196</v>
      </c>
      <c r="BP405" s="1">
        <v>781</v>
      </c>
      <c r="BQ405" s="1">
        <v>1991</v>
      </c>
      <c r="BR405" s="1">
        <v>2772</v>
      </c>
      <c r="BS405" s="1">
        <v>0.28174603174603102</v>
      </c>
      <c r="BT405" s="2">
        <v>57</v>
      </c>
      <c r="BU405" s="1">
        <v>9.8568015098571706</v>
      </c>
      <c r="BV405" s="1">
        <v>1508.0262010097499</v>
      </c>
      <c r="BW405" s="1">
        <v>1517.8830025196</v>
      </c>
      <c r="BX405" s="1">
        <v>781</v>
      </c>
      <c r="BY405" s="1">
        <v>1991</v>
      </c>
      <c r="BZ405" s="1">
        <v>2772</v>
      </c>
      <c r="CA405" s="1">
        <v>0.28174603174603102</v>
      </c>
    </row>
    <row r="406" spans="1:79" x14ac:dyDescent="0.25">
      <c r="A406" s="1" t="s">
        <v>421</v>
      </c>
      <c r="B406" s="1" t="s">
        <v>99</v>
      </c>
      <c r="C406" s="1" t="s">
        <v>78</v>
      </c>
      <c r="D406" s="1" t="s">
        <v>79</v>
      </c>
      <c r="E406" s="1" t="s">
        <v>88</v>
      </c>
      <c r="F406" s="1" t="s">
        <v>83</v>
      </c>
      <c r="G406" s="1">
        <v>3</v>
      </c>
      <c r="H406" s="2">
        <v>29</v>
      </c>
      <c r="I406" s="1">
        <v>6.6345133781433097</v>
      </c>
      <c r="J406" s="1">
        <v>598.50063180923405</v>
      </c>
      <c r="K406" s="1">
        <v>605.13514518737702</v>
      </c>
      <c r="L406" s="1">
        <v>271</v>
      </c>
      <c r="M406" s="1">
        <v>1179</v>
      </c>
      <c r="N406" s="1">
        <v>1450</v>
      </c>
      <c r="O406" s="1">
        <v>0.18689655172413699</v>
      </c>
      <c r="P406" s="2">
        <v>33</v>
      </c>
      <c r="Q406" s="1">
        <v>7.3812220096588099</v>
      </c>
      <c r="R406" s="1">
        <v>611.87475967407204</v>
      </c>
      <c r="S406" s="1">
        <v>619.25598168373097</v>
      </c>
      <c r="T406" s="1">
        <v>329</v>
      </c>
      <c r="U406" s="1">
        <v>1321</v>
      </c>
      <c r="V406" s="1">
        <v>1650</v>
      </c>
      <c r="W406" s="1">
        <v>0.19939393939393901</v>
      </c>
      <c r="X406" s="2">
        <v>39</v>
      </c>
      <c r="Y406" s="1">
        <v>8.3368427753448398</v>
      </c>
      <c r="Z406" s="1">
        <v>622.31175851821899</v>
      </c>
      <c r="AA406" s="1">
        <v>630.64860129356305</v>
      </c>
      <c r="AB406" s="1">
        <v>418</v>
      </c>
      <c r="AC406" s="1">
        <v>1532</v>
      </c>
      <c r="AD406" s="1">
        <v>1950</v>
      </c>
      <c r="AE406" s="1">
        <v>0.214358974358974</v>
      </c>
      <c r="AF406" s="2">
        <v>45</v>
      </c>
      <c r="AG406" s="1">
        <v>9.2982857227325404</v>
      </c>
      <c r="AH406" s="1">
        <v>628.02615666389397</v>
      </c>
      <c r="AI406" s="1">
        <v>637.32444238662697</v>
      </c>
      <c r="AJ406" s="1">
        <v>479</v>
      </c>
      <c r="AK406" s="1">
        <v>1771</v>
      </c>
      <c r="AL406" s="1">
        <v>2250</v>
      </c>
      <c r="AM406" s="1">
        <v>0.21288888888888799</v>
      </c>
      <c r="AN406" s="2">
        <v>50</v>
      </c>
      <c r="AO406" s="1">
        <v>10.1044335365295</v>
      </c>
      <c r="AP406" s="1">
        <v>631.225876331329</v>
      </c>
      <c r="AQ406" s="1">
        <v>641.33030986785798</v>
      </c>
      <c r="AR406" s="1">
        <v>603</v>
      </c>
      <c r="AS406" s="1">
        <v>1897</v>
      </c>
      <c r="AT406" s="1">
        <v>2500</v>
      </c>
      <c r="AU406" s="1">
        <v>0.2412</v>
      </c>
      <c r="AV406" s="2">
        <v>51</v>
      </c>
      <c r="AW406" s="1">
        <v>10.268384695053101</v>
      </c>
      <c r="AX406" s="1">
        <v>631.78186535835198</v>
      </c>
      <c r="AY406" s="1">
        <v>642.05025005340497</v>
      </c>
      <c r="AZ406" s="1">
        <v>632</v>
      </c>
      <c r="BA406" s="1">
        <v>1918</v>
      </c>
      <c r="BB406" s="1">
        <v>2550</v>
      </c>
      <c r="BC406" s="1">
        <v>0.24784313725490101</v>
      </c>
      <c r="BD406" s="2">
        <v>56</v>
      </c>
      <c r="BE406" s="1">
        <v>11.0927958488464</v>
      </c>
      <c r="BF406" s="1">
        <v>634.546040296554</v>
      </c>
      <c r="BG406" s="1">
        <v>645.638836145401</v>
      </c>
      <c r="BH406" s="1">
        <v>815</v>
      </c>
      <c r="BI406" s="1">
        <v>1985</v>
      </c>
      <c r="BJ406" s="1">
        <v>2800</v>
      </c>
      <c r="BK406" s="1">
        <v>0.29107142857142798</v>
      </c>
      <c r="BL406" s="2">
        <v>58</v>
      </c>
      <c r="BM406" s="1">
        <v>11.4968099594116</v>
      </c>
      <c r="BN406" s="1">
        <v>635.68574953079201</v>
      </c>
      <c r="BO406" s="1">
        <v>647.18255949020295</v>
      </c>
      <c r="BP406" s="1">
        <v>865</v>
      </c>
      <c r="BQ406" s="1">
        <v>1986</v>
      </c>
      <c r="BR406" s="1">
        <v>2851</v>
      </c>
      <c r="BS406" s="1">
        <v>0.30340231497720099</v>
      </c>
      <c r="BT406" s="2">
        <v>59</v>
      </c>
      <c r="BU406" s="1">
        <v>11.6606860160827</v>
      </c>
      <c r="BV406" s="1">
        <v>636.17148542404095</v>
      </c>
      <c r="BW406" s="1">
        <v>647.83217144012394</v>
      </c>
      <c r="BX406" s="1">
        <v>915</v>
      </c>
      <c r="BY406" s="1">
        <v>1986</v>
      </c>
      <c r="BZ406" s="1">
        <v>2901</v>
      </c>
      <c r="CA406" s="1">
        <v>0.31540847983453901</v>
      </c>
    </row>
    <row r="407" spans="1:79" x14ac:dyDescent="0.25">
      <c r="A407" s="1" t="s">
        <v>438</v>
      </c>
      <c r="B407" s="1" t="s">
        <v>99</v>
      </c>
      <c r="C407" s="1" t="s">
        <v>91</v>
      </c>
      <c r="D407" s="1" t="s">
        <v>79</v>
      </c>
      <c r="E407" s="1" t="s">
        <v>88</v>
      </c>
      <c r="F407" s="1" t="s">
        <v>85</v>
      </c>
      <c r="G407" s="1">
        <v>3</v>
      </c>
      <c r="H407" s="2">
        <v>34</v>
      </c>
      <c r="I407" s="1">
        <v>7.2101666927337602</v>
      </c>
      <c r="J407" s="1">
        <v>741.48099088668801</v>
      </c>
      <c r="K407" s="1">
        <v>748.691157579422</v>
      </c>
      <c r="L407" s="1">
        <v>308</v>
      </c>
      <c r="M407" s="1">
        <v>1392</v>
      </c>
      <c r="N407" s="1">
        <v>1700</v>
      </c>
      <c r="O407" s="1">
        <v>0.18117647058823499</v>
      </c>
      <c r="P407" s="2">
        <v>37</v>
      </c>
      <c r="Q407" s="1">
        <v>7.7083728313446001</v>
      </c>
      <c r="R407" s="1">
        <v>855.21618890762295</v>
      </c>
      <c r="S407" s="1">
        <v>862.92456173896699</v>
      </c>
      <c r="T407" s="1">
        <v>346</v>
      </c>
      <c r="U407" s="1">
        <v>1504</v>
      </c>
      <c r="V407" s="1">
        <v>1850</v>
      </c>
      <c r="W407" s="1">
        <v>0.187027027027027</v>
      </c>
      <c r="X407" s="2">
        <v>41</v>
      </c>
      <c r="Y407" s="1">
        <v>8.3549919128417898</v>
      </c>
      <c r="Z407" s="1">
        <v>993.22712588310196</v>
      </c>
      <c r="AA407" s="1">
        <v>1001.58211779594</v>
      </c>
      <c r="AB407" s="1">
        <v>392</v>
      </c>
      <c r="AC407" s="1">
        <v>1658</v>
      </c>
      <c r="AD407" s="1">
        <v>2050</v>
      </c>
      <c r="AE407" s="1">
        <v>0.19121951219512101</v>
      </c>
      <c r="AF407" s="2">
        <v>45</v>
      </c>
      <c r="AG407" s="1">
        <v>9.9209718704223597</v>
      </c>
      <c r="AH407" s="1">
        <v>1101.20240664482</v>
      </c>
      <c r="AI407" s="1">
        <v>1111.1233785152399</v>
      </c>
      <c r="AJ407" s="1">
        <v>459</v>
      </c>
      <c r="AK407" s="1">
        <v>1791</v>
      </c>
      <c r="AL407" s="1">
        <v>2250</v>
      </c>
      <c r="AM407" s="1">
        <v>0.20399999999999999</v>
      </c>
      <c r="AN407" s="2">
        <v>49</v>
      </c>
      <c r="AO407" s="1">
        <v>10.569908857345499</v>
      </c>
      <c r="AP407" s="1">
        <v>1182.4410698413801</v>
      </c>
      <c r="AQ407" s="1">
        <v>1193.01097869873</v>
      </c>
      <c r="AR407" s="1">
        <v>547</v>
      </c>
      <c r="AS407" s="1">
        <v>1903</v>
      </c>
      <c r="AT407" s="1">
        <v>2450</v>
      </c>
      <c r="AU407" s="1">
        <v>0.22326530612244899</v>
      </c>
      <c r="AV407" s="2">
        <v>52</v>
      </c>
      <c r="AW407" s="1">
        <v>11.300307750701901</v>
      </c>
      <c r="AX407" s="1">
        <v>1228.24069786071</v>
      </c>
      <c r="AY407" s="1">
        <v>1239.5410056114099</v>
      </c>
      <c r="AZ407" s="1">
        <v>595</v>
      </c>
      <c r="BA407" s="1">
        <v>2005</v>
      </c>
      <c r="BB407" s="1">
        <v>2600</v>
      </c>
      <c r="BC407" s="1">
        <v>0.22884615384615301</v>
      </c>
      <c r="BD407" s="2">
        <v>60</v>
      </c>
      <c r="BE407" s="1">
        <v>13.111801624298</v>
      </c>
      <c r="BF407" s="1">
        <v>1333.9536790847701</v>
      </c>
      <c r="BG407" s="1">
        <v>1347.06548070907</v>
      </c>
      <c r="BH407" s="1">
        <v>810</v>
      </c>
      <c r="BI407" s="1">
        <v>2182</v>
      </c>
      <c r="BJ407" s="1">
        <v>2992</v>
      </c>
      <c r="BK407" s="1">
        <v>0.27072192513368898</v>
      </c>
      <c r="BL407" s="2">
        <v>60</v>
      </c>
      <c r="BM407" s="1">
        <v>13.111801624298</v>
      </c>
      <c r="BN407" s="1">
        <v>1333.9536790847701</v>
      </c>
      <c r="BO407" s="1">
        <v>1347.06548070907</v>
      </c>
      <c r="BP407" s="1">
        <v>810</v>
      </c>
      <c r="BQ407" s="1">
        <v>2182</v>
      </c>
      <c r="BR407" s="1">
        <v>2992</v>
      </c>
      <c r="BS407" s="1">
        <v>0.27072192513368898</v>
      </c>
      <c r="BT407" s="2">
        <v>60</v>
      </c>
      <c r="BU407" s="1">
        <v>13.111801624298</v>
      </c>
      <c r="BV407" s="1">
        <v>1333.9536790847701</v>
      </c>
      <c r="BW407" s="1">
        <v>1347.06548070907</v>
      </c>
      <c r="BX407" s="1">
        <v>810</v>
      </c>
      <c r="BY407" s="1">
        <v>2182</v>
      </c>
      <c r="BZ407" s="1">
        <v>2992</v>
      </c>
      <c r="CA407" s="1">
        <v>0.27072192513368898</v>
      </c>
    </row>
    <row r="408" spans="1:79" x14ac:dyDescent="0.25">
      <c r="A408" s="1" t="s">
        <v>446</v>
      </c>
      <c r="B408" s="1" t="s">
        <v>99</v>
      </c>
      <c r="C408" s="1" t="s">
        <v>91</v>
      </c>
      <c r="D408" s="1" t="s">
        <v>79</v>
      </c>
      <c r="E408" s="1" t="s">
        <v>88</v>
      </c>
      <c r="F408" s="1" t="s">
        <v>85</v>
      </c>
      <c r="G408" s="1">
        <v>2</v>
      </c>
      <c r="H408" s="2">
        <v>37</v>
      </c>
      <c r="I408" s="1">
        <v>6.7435402870178196</v>
      </c>
      <c r="J408" s="1">
        <v>740.57214641570999</v>
      </c>
      <c r="K408" s="1">
        <v>747.31568670272804</v>
      </c>
      <c r="L408" s="1">
        <v>323</v>
      </c>
      <c r="M408" s="1">
        <v>1527</v>
      </c>
      <c r="N408" s="1">
        <v>1850</v>
      </c>
      <c r="O408" s="1">
        <v>0.174594594594594</v>
      </c>
      <c r="P408" s="2">
        <v>39</v>
      </c>
      <c r="Q408" s="1">
        <v>7.0664319992065403</v>
      </c>
      <c r="R408" s="1">
        <v>814.58507227897599</v>
      </c>
      <c r="S408" s="1">
        <v>821.65150427818298</v>
      </c>
      <c r="T408" s="1">
        <v>359</v>
      </c>
      <c r="U408" s="1">
        <v>1591</v>
      </c>
      <c r="V408" s="1">
        <v>1950</v>
      </c>
      <c r="W408" s="1">
        <v>0.18410256410256401</v>
      </c>
      <c r="X408" s="2">
        <v>42</v>
      </c>
      <c r="Y408" s="1">
        <v>7.55470514297485</v>
      </c>
      <c r="Z408" s="1">
        <v>902.81119441986004</v>
      </c>
      <c r="AA408" s="1">
        <v>910.36589956283501</v>
      </c>
      <c r="AB408" s="1">
        <v>410</v>
      </c>
      <c r="AC408" s="1">
        <v>1690</v>
      </c>
      <c r="AD408" s="1">
        <v>2100</v>
      </c>
      <c r="AE408" s="1">
        <v>0.19523809523809499</v>
      </c>
      <c r="AF408" s="2">
        <v>45</v>
      </c>
      <c r="AG408" s="1">
        <v>8.0465278625488192</v>
      </c>
      <c r="AH408" s="1">
        <v>983.69651746749798</v>
      </c>
      <c r="AI408" s="1">
        <v>991.74304533004704</v>
      </c>
      <c r="AJ408" s="1">
        <v>458</v>
      </c>
      <c r="AK408" s="1">
        <v>1792</v>
      </c>
      <c r="AL408" s="1">
        <v>2250</v>
      </c>
      <c r="AM408" s="1">
        <v>0.20355555555555499</v>
      </c>
      <c r="AN408" s="2">
        <v>49</v>
      </c>
      <c r="AO408" s="1">
        <v>8.6896378993988002</v>
      </c>
      <c r="AP408" s="1">
        <v>1067.66887521743</v>
      </c>
      <c r="AQ408" s="1">
        <v>1076.35851311683</v>
      </c>
      <c r="AR408" s="1">
        <v>545</v>
      </c>
      <c r="AS408" s="1">
        <v>1905</v>
      </c>
      <c r="AT408" s="1">
        <v>2450</v>
      </c>
      <c r="AU408" s="1">
        <v>0.22244897959183599</v>
      </c>
      <c r="AV408" s="2">
        <v>50</v>
      </c>
      <c r="AW408" s="1">
        <v>8.8526039123535103</v>
      </c>
      <c r="AX408" s="1">
        <v>1082.5843973159699</v>
      </c>
      <c r="AY408" s="1">
        <v>1091.43700122833</v>
      </c>
      <c r="AZ408" s="1">
        <v>574</v>
      </c>
      <c r="BA408" s="1">
        <v>1926</v>
      </c>
      <c r="BB408" s="1">
        <v>2500</v>
      </c>
      <c r="BC408" s="1">
        <v>0.2296</v>
      </c>
      <c r="BD408" s="2">
        <v>56</v>
      </c>
      <c r="BE408" s="1">
        <v>9.9374928474426198</v>
      </c>
      <c r="BF408" s="1">
        <v>1161.79804635047</v>
      </c>
      <c r="BG408" s="1">
        <v>1171.7355391979199</v>
      </c>
      <c r="BH408" s="1">
        <v>745</v>
      </c>
      <c r="BI408" s="1">
        <v>2055</v>
      </c>
      <c r="BJ408" s="1">
        <v>2800</v>
      </c>
      <c r="BK408" s="1">
        <v>0.26607142857142801</v>
      </c>
      <c r="BL408" s="2">
        <v>61</v>
      </c>
      <c r="BM408" s="1">
        <v>11.203221797943099</v>
      </c>
      <c r="BN408" s="1">
        <v>1227.81859230995</v>
      </c>
      <c r="BO408" s="1">
        <v>1239.0218141078899</v>
      </c>
      <c r="BP408" s="1">
        <v>841</v>
      </c>
      <c r="BQ408" s="1">
        <v>2208</v>
      </c>
      <c r="BR408" s="1">
        <v>3049</v>
      </c>
      <c r="BS408" s="1">
        <v>0.27582814037389303</v>
      </c>
      <c r="BT408" s="2">
        <v>61</v>
      </c>
      <c r="BU408" s="1">
        <v>11.203221797943099</v>
      </c>
      <c r="BV408" s="1">
        <v>1227.81859230995</v>
      </c>
      <c r="BW408" s="1">
        <v>1239.0218141078899</v>
      </c>
      <c r="BX408" s="1">
        <v>841</v>
      </c>
      <c r="BY408" s="1">
        <v>2208</v>
      </c>
      <c r="BZ408" s="1">
        <v>3049</v>
      </c>
      <c r="CA408" s="1">
        <v>0.27582814037389303</v>
      </c>
    </row>
    <row r="409" spans="1:79" x14ac:dyDescent="0.25">
      <c r="A409" s="1" t="s">
        <v>553</v>
      </c>
      <c r="B409" s="1" t="s">
        <v>99</v>
      </c>
      <c r="C409" s="1" t="s">
        <v>91</v>
      </c>
      <c r="D409" s="1" t="s">
        <v>90</v>
      </c>
      <c r="E409" s="1" t="s">
        <v>89</v>
      </c>
      <c r="F409" s="1" t="s">
        <v>81</v>
      </c>
      <c r="G409" s="1">
        <v>1</v>
      </c>
      <c r="H409" s="2">
        <v>33</v>
      </c>
      <c r="I409" s="1">
        <v>12.5808463096618</v>
      </c>
      <c r="J409" s="1">
        <v>3463.6574523448899</v>
      </c>
      <c r="K409" s="1">
        <v>3476.2382986545499</v>
      </c>
      <c r="L409" s="1">
        <v>170</v>
      </c>
      <c r="M409" s="1">
        <v>1480</v>
      </c>
      <c r="N409" s="1">
        <v>1650</v>
      </c>
      <c r="O409" s="1">
        <v>0.103030303030303</v>
      </c>
      <c r="P409" s="2">
        <v>34</v>
      </c>
      <c r="Q409" s="1">
        <v>12.870502233505199</v>
      </c>
      <c r="R409" s="1">
        <v>3516.30579638481</v>
      </c>
      <c r="S409" s="1">
        <v>3529.1762986183098</v>
      </c>
      <c r="T409" s="1">
        <v>177</v>
      </c>
      <c r="U409" s="1">
        <v>1523</v>
      </c>
      <c r="V409" s="1">
        <v>1700</v>
      </c>
      <c r="W409" s="1">
        <v>0.104117647058823</v>
      </c>
      <c r="X409" s="2">
        <v>36</v>
      </c>
      <c r="Y409" s="1">
        <v>14.0730612277984</v>
      </c>
      <c r="Z409" s="1">
        <v>3612.2091875076198</v>
      </c>
      <c r="AA409" s="1">
        <v>3626.2822487354201</v>
      </c>
      <c r="AB409" s="1">
        <v>183</v>
      </c>
      <c r="AC409" s="1">
        <v>1617</v>
      </c>
      <c r="AD409" s="1">
        <v>1800</v>
      </c>
      <c r="AE409" s="1">
        <v>0.101666666666666</v>
      </c>
      <c r="AF409" s="2">
        <v>45</v>
      </c>
      <c r="AG409" s="1">
        <v>16.746507167816102</v>
      </c>
      <c r="AH409" s="1">
        <v>3965.04897761344</v>
      </c>
      <c r="AI409" s="1">
        <v>3981.7954847812598</v>
      </c>
      <c r="AJ409" s="1">
        <v>235</v>
      </c>
      <c r="AK409" s="1">
        <v>2015</v>
      </c>
      <c r="AL409" s="1">
        <v>2250</v>
      </c>
      <c r="AM409" s="1">
        <v>0.10444444444444401</v>
      </c>
      <c r="AN409" s="2">
        <v>45</v>
      </c>
      <c r="AO409" s="1">
        <v>16.746507167816102</v>
      </c>
      <c r="AP409" s="1">
        <v>3965.04897761344</v>
      </c>
      <c r="AQ409" s="1">
        <v>3981.7954847812598</v>
      </c>
      <c r="AR409" s="1">
        <v>235</v>
      </c>
      <c r="AS409" s="1">
        <v>2015</v>
      </c>
      <c r="AT409" s="1">
        <v>2250</v>
      </c>
      <c r="AU409" s="1">
        <v>0.10444444444444401</v>
      </c>
      <c r="AV409" s="2">
        <v>58</v>
      </c>
      <c r="AW409" s="1">
        <v>21.501296997070298</v>
      </c>
      <c r="AX409" s="1">
        <v>4234.6936948299399</v>
      </c>
      <c r="AY409" s="1">
        <v>4256.1949918270102</v>
      </c>
      <c r="AZ409" s="1">
        <v>320</v>
      </c>
      <c r="BA409" s="1">
        <v>2580</v>
      </c>
      <c r="BB409" s="1">
        <v>2900</v>
      </c>
      <c r="BC409" s="1">
        <v>0.11034482758620601</v>
      </c>
      <c r="BD409" s="2">
        <v>68</v>
      </c>
      <c r="BE409" s="1">
        <v>24.720476865768401</v>
      </c>
      <c r="BF409" s="1">
        <v>4285.3330769538798</v>
      </c>
      <c r="BG409" s="1">
        <v>4310.05355381965</v>
      </c>
      <c r="BH409" s="1">
        <v>459</v>
      </c>
      <c r="BI409" s="1">
        <v>2941</v>
      </c>
      <c r="BJ409" s="1">
        <v>3400</v>
      </c>
      <c r="BK409" s="1">
        <v>0.13500000000000001</v>
      </c>
      <c r="BL409" s="2">
        <v>70</v>
      </c>
      <c r="BM409" s="1">
        <v>25.2999539375305</v>
      </c>
      <c r="BN409" s="1">
        <v>4286.0977709293302</v>
      </c>
      <c r="BO409" s="1">
        <v>4311.3977248668598</v>
      </c>
      <c r="BP409" s="1">
        <v>514</v>
      </c>
      <c r="BQ409" s="1">
        <v>2986</v>
      </c>
      <c r="BR409" s="1">
        <v>3500</v>
      </c>
      <c r="BS409" s="1">
        <v>0.14685714285714199</v>
      </c>
      <c r="BT409" s="2">
        <v>71</v>
      </c>
      <c r="BU409" s="1">
        <v>25.601747989654498</v>
      </c>
      <c r="BV409" s="1">
        <v>4286.3249659538196</v>
      </c>
      <c r="BW409" s="1">
        <v>4311.9267139434796</v>
      </c>
      <c r="BX409" s="1">
        <v>563</v>
      </c>
      <c r="BY409" s="1">
        <v>2987</v>
      </c>
      <c r="BZ409" s="1">
        <v>3550</v>
      </c>
      <c r="CA409" s="1">
        <v>0.15859154929577399</v>
      </c>
    </row>
    <row r="410" spans="1:79" x14ac:dyDescent="0.25">
      <c r="A410" s="1" t="s">
        <v>560</v>
      </c>
      <c r="B410" s="1" t="s">
        <v>99</v>
      </c>
      <c r="C410" s="1" t="s">
        <v>92</v>
      </c>
      <c r="D410" s="1" t="s">
        <v>90</v>
      </c>
      <c r="E410" s="1" t="s">
        <v>89</v>
      </c>
      <c r="F410" s="1" t="s">
        <v>81</v>
      </c>
      <c r="G410" s="1">
        <v>1</v>
      </c>
      <c r="H410" s="2">
        <v>33</v>
      </c>
      <c r="I410" s="1">
        <v>11.3702173233032</v>
      </c>
      <c r="J410" s="1">
        <v>3351.7740781307202</v>
      </c>
      <c r="K410" s="1">
        <v>3363.1442954540198</v>
      </c>
      <c r="L410" s="1">
        <v>170</v>
      </c>
      <c r="M410" s="1">
        <v>1480</v>
      </c>
      <c r="N410" s="1">
        <v>1650</v>
      </c>
      <c r="O410" s="1">
        <v>0.103030303030303</v>
      </c>
      <c r="P410" s="2">
        <v>34</v>
      </c>
      <c r="Q410" s="1">
        <v>11.6691124439239</v>
      </c>
      <c r="R410" s="1">
        <v>3404.83476424217</v>
      </c>
      <c r="S410" s="1">
        <v>3416.5038766860898</v>
      </c>
      <c r="T410" s="1">
        <v>177</v>
      </c>
      <c r="U410" s="1">
        <v>1523</v>
      </c>
      <c r="V410" s="1">
        <v>1700</v>
      </c>
      <c r="W410" s="1">
        <v>0.104117647058823</v>
      </c>
      <c r="X410" s="2">
        <v>34</v>
      </c>
      <c r="Y410" s="1">
        <v>11.6691124439239</v>
      </c>
      <c r="Z410" s="1">
        <v>3404.83476424217</v>
      </c>
      <c r="AA410" s="1">
        <v>3416.5038766860898</v>
      </c>
      <c r="AB410" s="1">
        <v>177</v>
      </c>
      <c r="AC410" s="1">
        <v>1523</v>
      </c>
      <c r="AD410" s="1">
        <v>1700</v>
      </c>
      <c r="AE410" s="1">
        <v>0.104117647058823</v>
      </c>
      <c r="AF410" s="2">
        <v>45</v>
      </c>
      <c r="AG410" s="1">
        <v>15.5690121650695</v>
      </c>
      <c r="AH410" s="1">
        <v>3851.6173422336501</v>
      </c>
      <c r="AI410" s="1">
        <v>3867.1863543987201</v>
      </c>
      <c r="AJ410" s="1">
        <v>235</v>
      </c>
      <c r="AK410" s="1">
        <v>2015</v>
      </c>
      <c r="AL410" s="1">
        <v>2250</v>
      </c>
      <c r="AM410" s="1">
        <v>0.10444444444444401</v>
      </c>
      <c r="AN410" s="2">
        <v>45</v>
      </c>
      <c r="AO410" s="1">
        <v>15.5690121650695</v>
      </c>
      <c r="AP410" s="1">
        <v>3851.6173422336501</v>
      </c>
      <c r="AQ410" s="1">
        <v>3867.1863543987201</v>
      </c>
      <c r="AR410" s="1">
        <v>235</v>
      </c>
      <c r="AS410" s="1">
        <v>2015</v>
      </c>
      <c r="AT410" s="1">
        <v>2250</v>
      </c>
      <c r="AU410" s="1">
        <v>0.10444444444444401</v>
      </c>
      <c r="AV410" s="2">
        <v>53</v>
      </c>
      <c r="AW410" s="1">
        <v>17.966161966323799</v>
      </c>
      <c r="AX410" s="1">
        <v>4064.99524950981</v>
      </c>
      <c r="AY410" s="1">
        <v>4082.9614114761298</v>
      </c>
      <c r="AZ410" s="1">
        <v>284</v>
      </c>
      <c r="BA410" s="1">
        <v>2366</v>
      </c>
      <c r="BB410" s="1">
        <v>2650</v>
      </c>
      <c r="BC410" s="1">
        <v>0.107169811320754</v>
      </c>
      <c r="BD410" s="2">
        <v>68</v>
      </c>
      <c r="BE410" s="1">
        <v>25.080049753189002</v>
      </c>
      <c r="BF410" s="1">
        <v>4220.6310687065097</v>
      </c>
      <c r="BG410" s="1">
        <v>4245.7111184596997</v>
      </c>
      <c r="BH410" s="1">
        <v>459</v>
      </c>
      <c r="BI410" s="1">
        <v>2941</v>
      </c>
      <c r="BJ410" s="1">
        <v>3400</v>
      </c>
      <c r="BK410" s="1">
        <v>0.13500000000000001</v>
      </c>
      <c r="BL410" s="2">
        <v>70</v>
      </c>
      <c r="BM410" s="1">
        <v>25.657288551330499</v>
      </c>
      <c r="BN410" s="1">
        <v>4221.3775393962796</v>
      </c>
      <c r="BO410" s="1">
        <v>4247.0348279476102</v>
      </c>
      <c r="BP410" s="1">
        <v>514</v>
      </c>
      <c r="BQ410" s="1">
        <v>2986</v>
      </c>
      <c r="BR410" s="1">
        <v>3500</v>
      </c>
      <c r="BS410" s="1">
        <v>0.14685714285714199</v>
      </c>
      <c r="BT410" s="2">
        <v>71</v>
      </c>
      <c r="BU410" s="1">
        <v>25.943976640701202</v>
      </c>
      <c r="BV410" s="1">
        <v>4221.5933194160398</v>
      </c>
      <c r="BW410" s="1">
        <v>4247.5372960567402</v>
      </c>
      <c r="BX410" s="1">
        <v>563</v>
      </c>
      <c r="BY410" s="1">
        <v>2987</v>
      </c>
      <c r="BZ410" s="1">
        <v>3550</v>
      </c>
      <c r="CA410" s="1">
        <v>0.15859154929577399</v>
      </c>
    </row>
    <row r="411" spans="1:79" x14ac:dyDescent="0.25">
      <c r="A411" s="1" t="s">
        <v>565</v>
      </c>
      <c r="B411" s="1" t="s">
        <v>99</v>
      </c>
      <c r="C411" s="1" t="s">
        <v>93</v>
      </c>
      <c r="D411" s="1" t="s">
        <v>90</v>
      </c>
      <c r="E411" s="1" t="s">
        <v>89</v>
      </c>
      <c r="F411" s="1" t="s">
        <v>81</v>
      </c>
      <c r="G411" s="1">
        <v>1</v>
      </c>
      <c r="H411" s="2">
        <v>31</v>
      </c>
      <c r="I411" s="1">
        <v>10.395324230193999</v>
      </c>
      <c r="J411" s="1">
        <v>3347.53652477264</v>
      </c>
      <c r="K411" s="1">
        <v>3357.9318490028299</v>
      </c>
      <c r="L411" s="1">
        <v>156</v>
      </c>
      <c r="M411" s="1">
        <v>1394</v>
      </c>
      <c r="N411" s="1">
        <v>1550</v>
      </c>
      <c r="O411" s="1">
        <v>0.100645161290322</v>
      </c>
      <c r="P411" s="2">
        <v>34</v>
      </c>
      <c r="Q411" s="1">
        <v>11.353167295455901</v>
      </c>
      <c r="R411" s="1">
        <v>3505.5531384944902</v>
      </c>
      <c r="S411" s="1">
        <v>3516.9063057899398</v>
      </c>
      <c r="T411" s="1">
        <v>177</v>
      </c>
      <c r="U411" s="1">
        <v>1523</v>
      </c>
      <c r="V411" s="1">
        <v>1700</v>
      </c>
      <c r="W411" s="1">
        <v>0.104117647058823</v>
      </c>
      <c r="X411" s="2">
        <v>34</v>
      </c>
      <c r="Y411" s="1">
        <v>11.353167295455901</v>
      </c>
      <c r="Z411" s="1">
        <v>3505.5531384944902</v>
      </c>
      <c r="AA411" s="1">
        <v>3516.9063057899398</v>
      </c>
      <c r="AB411" s="1">
        <v>177</v>
      </c>
      <c r="AC411" s="1">
        <v>1523</v>
      </c>
      <c r="AD411" s="1">
        <v>1700</v>
      </c>
      <c r="AE411" s="1">
        <v>0.104117647058823</v>
      </c>
      <c r="AF411" s="2">
        <v>45</v>
      </c>
      <c r="AG411" s="1">
        <v>14.594823360443099</v>
      </c>
      <c r="AH411" s="1">
        <v>3962.0406532287502</v>
      </c>
      <c r="AI411" s="1">
        <v>3976.6354765892002</v>
      </c>
      <c r="AJ411" s="1">
        <v>235</v>
      </c>
      <c r="AK411" s="1">
        <v>2015</v>
      </c>
      <c r="AL411" s="1">
        <v>2250</v>
      </c>
      <c r="AM411" s="1">
        <v>0.10444444444444401</v>
      </c>
      <c r="AN411" s="2">
        <v>46</v>
      </c>
      <c r="AO411" s="1">
        <v>14.892577409744201</v>
      </c>
      <c r="AP411" s="1">
        <v>3993.3594863414701</v>
      </c>
      <c r="AQ411" s="1">
        <v>4008.2520637512198</v>
      </c>
      <c r="AR411" s="1">
        <v>245</v>
      </c>
      <c r="AS411" s="1">
        <v>2055</v>
      </c>
      <c r="AT411" s="1">
        <v>2300</v>
      </c>
      <c r="AU411" s="1">
        <v>0.106521739130434</v>
      </c>
      <c r="AV411" s="2">
        <v>53</v>
      </c>
      <c r="AW411" s="1">
        <v>17.825541734695399</v>
      </c>
      <c r="AX411" s="1">
        <v>4154.7927005290903</v>
      </c>
      <c r="AY411" s="1">
        <v>4172.6182422637903</v>
      </c>
      <c r="AZ411" s="1">
        <v>284</v>
      </c>
      <c r="BA411" s="1">
        <v>2366</v>
      </c>
      <c r="BB411" s="1">
        <v>2650</v>
      </c>
      <c r="BC411" s="1">
        <v>0.107169811320754</v>
      </c>
      <c r="BD411" s="2">
        <v>68</v>
      </c>
      <c r="BE411" s="1">
        <v>23.445562601089399</v>
      </c>
      <c r="BF411" s="1">
        <v>4282.5706017017301</v>
      </c>
      <c r="BG411" s="1">
        <v>4306.0161643028196</v>
      </c>
      <c r="BH411" s="1">
        <v>459</v>
      </c>
      <c r="BI411" s="1">
        <v>2941</v>
      </c>
      <c r="BJ411" s="1">
        <v>3400</v>
      </c>
      <c r="BK411" s="1">
        <v>0.13500000000000001</v>
      </c>
      <c r="BL411" s="2">
        <v>70</v>
      </c>
      <c r="BM411" s="1">
        <v>24.018272638320902</v>
      </c>
      <c r="BN411" s="1">
        <v>4283.3197438716797</v>
      </c>
      <c r="BO411" s="1">
        <v>4307.3380165100098</v>
      </c>
      <c r="BP411" s="1">
        <v>514</v>
      </c>
      <c r="BQ411" s="1">
        <v>2986</v>
      </c>
      <c r="BR411" s="1">
        <v>3500</v>
      </c>
      <c r="BS411" s="1">
        <v>0.14685714285714199</v>
      </c>
      <c r="BT411" s="2">
        <v>71</v>
      </c>
      <c r="BU411" s="1">
        <v>24.298928737640299</v>
      </c>
      <c r="BV411" s="1">
        <v>4283.5350189208903</v>
      </c>
      <c r="BW411" s="1">
        <v>4307.8339476585297</v>
      </c>
      <c r="BX411" s="1">
        <v>563</v>
      </c>
      <c r="BY411" s="1">
        <v>2987</v>
      </c>
      <c r="BZ411" s="1">
        <v>3550</v>
      </c>
      <c r="CA411" s="1">
        <v>0.15859154929577399</v>
      </c>
    </row>
    <row r="412" spans="1:79" x14ac:dyDescent="0.25">
      <c r="A412" s="1" t="s">
        <v>449</v>
      </c>
      <c r="B412" s="1" t="s">
        <v>99</v>
      </c>
      <c r="C412" s="1" t="s">
        <v>93</v>
      </c>
      <c r="D412" s="1" t="s">
        <v>79</v>
      </c>
      <c r="E412" s="1" t="s">
        <v>88</v>
      </c>
      <c r="F412" s="1" t="s">
        <v>85</v>
      </c>
      <c r="G412" s="1">
        <v>2</v>
      </c>
      <c r="H412" s="2">
        <v>31</v>
      </c>
      <c r="I412" s="1">
        <v>5.3818454742431596</v>
      </c>
      <c r="J412" s="1">
        <v>777.10373950004498</v>
      </c>
      <c r="K412" s="1">
        <v>782.48558497428803</v>
      </c>
      <c r="L412" s="1">
        <v>281</v>
      </c>
      <c r="M412" s="1">
        <v>1269</v>
      </c>
      <c r="N412" s="1">
        <v>1550</v>
      </c>
      <c r="O412" s="1">
        <v>0.18129032258064501</v>
      </c>
      <c r="P412" s="2">
        <v>38</v>
      </c>
      <c r="Q412" s="1">
        <v>6.51541924476623</v>
      </c>
      <c r="R412" s="1">
        <v>1044.3979933261801</v>
      </c>
      <c r="S412" s="1">
        <v>1050.91341257095</v>
      </c>
      <c r="T412" s="1">
        <v>371</v>
      </c>
      <c r="U412" s="1">
        <v>1529</v>
      </c>
      <c r="V412" s="1">
        <v>1900</v>
      </c>
      <c r="W412" s="1">
        <v>0.195263157894736</v>
      </c>
      <c r="X412" s="2">
        <v>43</v>
      </c>
      <c r="Y412" s="1">
        <v>7.3379244804382298</v>
      </c>
      <c r="Z412" s="1">
        <v>1200.8359861373899</v>
      </c>
      <c r="AA412" s="1">
        <v>1208.17391061782</v>
      </c>
      <c r="AB412" s="1">
        <v>425</v>
      </c>
      <c r="AC412" s="1">
        <v>1725</v>
      </c>
      <c r="AD412" s="1">
        <v>2150</v>
      </c>
      <c r="AE412" s="1">
        <v>0.19767441860465099</v>
      </c>
      <c r="AF412" s="2">
        <v>46</v>
      </c>
      <c r="AG412" s="1">
        <v>7.82411336898803</v>
      </c>
      <c r="AH412" s="1">
        <v>1276.21027016639</v>
      </c>
      <c r="AI412" s="1">
        <v>1284.0343835353799</v>
      </c>
      <c r="AJ412" s="1">
        <v>474</v>
      </c>
      <c r="AK412" s="1">
        <v>1826</v>
      </c>
      <c r="AL412" s="1">
        <v>2300</v>
      </c>
      <c r="AM412" s="1">
        <v>0.206086956521739</v>
      </c>
      <c r="AN412" s="2">
        <v>51</v>
      </c>
      <c r="AO412" s="1">
        <v>8.6338775157928396</v>
      </c>
      <c r="AP412" s="1">
        <v>1374.9243538379601</v>
      </c>
      <c r="AQ412" s="1">
        <v>1383.55823135375</v>
      </c>
      <c r="AR412" s="1">
        <v>567</v>
      </c>
      <c r="AS412" s="1">
        <v>1983</v>
      </c>
      <c r="AT412" s="1">
        <v>2550</v>
      </c>
      <c r="AU412" s="1">
        <v>0.22235294117647</v>
      </c>
      <c r="AV412" s="2">
        <v>53</v>
      </c>
      <c r="AW412" s="1">
        <v>8.9574685096740705</v>
      </c>
      <c r="AX412" s="1">
        <v>1406.3825347423499</v>
      </c>
      <c r="AY412" s="1">
        <v>1415.3400032520201</v>
      </c>
      <c r="AZ412" s="1">
        <v>634</v>
      </c>
      <c r="BA412" s="1">
        <v>2016</v>
      </c>
      <c r="BB412" s="1">
        <v>2650</v>
      </c>
      <c r="BC412" s="1">
        <v>0.23924528301886699</v>
      </c>
      <c r="BD412" s="2">
        <v>62</v>
      </c>
      <c r="BE412" s="1">
        <v>11.018137216567901</v>
      </c>
      <c r="BF412" s="1">
        <v>1526.6092598438199</v>
      </c>
      <c r="BG412" s="1">
        <v>1537.62739706039</v>
      </c>
      <c r="BH412" s="1">
        <v>843</v>
      </c>
      <c r="BI412" s="1">
        <v>2256</v>
      </c>
      <c r="BJ412" s="1">
        <v>3099</v>
      </c>
      <c r="BK412" s="1">
        <v>0.27202323330106398</v>
      </c>
      <c r="BL412" s="2">
        <v>62</v>
      </c>
      <c r="BM412" s="1">
        <v>11.018137216567901</v>
      </c>
      <c r="BN412" s="1">
        <v>1526.6092598438199</v>
      </c>
      <c r="BO412" s="1">
        <v>1537.62739706039</v>
      </c>
      <c r="BP412" s="1">
        <v>843</v>
      </c>
      <c r="BQ412" s="1">
        <v>2256</v>
      </c>
      <c r="BR412" s="1">
        <v>3099</v>
      </c>
      <c r="BS412" s="1">
        <v>0.27202323330106398</v>
      </c>
      <c r="BT412" s="2">
        <v>62</v>
      </c>
      <c r="BU412" s="1">
        <v>11.018137216567901</v>
      </c>
      <c r="BV412" s="1">
        <v>1526.6092598438199</v>
      </c>
      <c r="BW412" s="1">
        <v>1537.62739706039</v>
      </c>
      <c r="BX412" s="1">
        <v>843</v>
      </c>
      <c r="BY412" s="1">
        <v>2256</v>
      </c>
      <c r="BZ412" s="1">
        <v>3099</v>
      </c>
      <c r="CA412" s="1">
        <v>0.27202323330106398</v>
      </c>
    </row>
    <row r="413" spans="1:79" x14ac:dyDescent="0.25">
      <c r="A413" s="1" t="s">
        <v>470</v>
      </c>
      <c r="B413" s="1" t="s">
        <v>99</v>
      </c>
      <c r="C413" s="1" t="s">
        <v>91</v>
      </c>
      <c r="D413" s="1" t="s">
        <v>90</v>
      </c>
      <c r="E413" s="1" t="s">
        <v>87</v>
      </c>
      <c r="F413" s="1" t="s">
        <v>85</v>
      </c>
      <c r="G413" s="1">
        <v>5</v>
      </c>
      <c r="H413" s="2">
        <v>29</v>
      </c>
      <c r="I413" s="1">
        <v>6.6191589832305899</v>
      </c>
      <c r="J413" s="1">
        <v>163.92754387855501</v>
      </c>
      <c r="K413" s="1">
        <v>170.54670286178501</v>
      </c>
      <c r="L413" s="1">
        <v>129</v>
      </c>
      <c r="M413" s="1">
        <v>1321</v>
      </c>
      <c r="N413" s="1">
        <v>1450</v>
      </c>
      <c r="O413" s="1">
        <v>8.8965517241379299E-2</v>
      </c>
      <c r="P413" s="2">
        <v>33</v>
      </c>
      <c r="Q413" s="1">
        <v>7.5212872028350803</v>
      </c>
      <c r="R413" s="1">
        <v>180.722142934799</v>
      </c>
      <c r="S413" s="1">
        <v>188.24343013763399</v>
      </c>
      <c r="T413" s="1">
        <v>155</v>
      </c>
      <c r="U413" s="1">
        <v>1495</v>
      </c>
      <c r="V413" s="1">
        <v>1650</v>
      </c>
      <c r="W413" s="1">
        <v>9.3939393939393906E-2</v>
      </c>
      <c r="X413" s="2">
        <v>41</v>
      </c>
      <c r="Y413" s="1">
        <v>9.4753193855285591</v>
      </c>
      <c r="Z413" s="1">
        <v>217.788110733032</v>
      </c>
      <c r="AA413" s="1">
        <v>227.26343011856</v>
      </c>
      <c r="AB413" s="1">
        <v>260</v>
      </c>
      <c r="AC413" s="1">
        <v>1790</v>
      </c>
      <c r="AD413" s="1">
        <v>2050</v>
      </c>
      <c r="AE413" s="1">
        <v>0.12682926829268201</v>
      </c>
      <c r="AF413" s="2">
        <v>46</v>
      </c>
      <c r="AG413" s="1">
        <v>10.479687690734799</v>
      </c>
      <c r="AH413" s="1">
        <v>236.49552392959501</v>
      </c>
      <c r="AI413" s="1">
        <v>246.97521162032999</v>
      </c>
      <c r="AJ413" s="1">
        <v>350</v>
      </c>
      <c r="AK413" s="1">
        <v>1950</v>
      </c>
      <c r="AL413" s="1">
        <v>2300</v>
      </c>
      <c r="AM413" s="1">
        <v>0.15217391304347799</v>
      </c>
      <c r="AN413" s="2">
        <v>58</v>
      </c>
      <c r="AO413" s="1">
        <v>13.485291719436599</v>
      </c>
      <c r="AP413" s="1">
        <v>270.938054800033</v>
      </c>
      <c r="AQ413" s="1">
        <v>284.42334651946999</v>
      </c>
      <c r="AR413" s="1">
        <v>495</v>
      </c>
      <c r="AS413" s="1">
        <v>2405</v>
      </c>
      <c r="AT413" s="1">
        <v>2900</v>
      </c>
      <c r="AU413" s="1">
        <v>0.170689655172413</v>
      </c>
      <c r="AV413" s="2">
        <v>60</v>
      </c>
      <c r="AW413" s="1">
        <v>14.6007606983184</v>
      </c>
      <c r="AX413" s="1">
        <v>274.42090487480101</v>
      </c>
      <c r="AY413" s="1">
        <v>289.02166557312</v>
      </c>
      <c r="AZ413" s="1">
        <v>542</v>
      </c>
      <c r="BA413" s="1">
        <v>2458</v>
      </c>
      <c r="BB413" s="1">
        <v>3000</v>
      </c>
      <c r="BC413" s="1">
        <v>0.180666666666666</v>
      </c>
      <c r="BD413" s="2">
        <v>64</v>
      </c>
      <c r="BE413" s="1">
        <v>15.3609817028045</v>
      </c>
      <c r="BF413" s="1">
        <v>277.04545855522099</v>
      </c>
      <c r="BG413" s="1">
        <v>292.40644025802601</v>
      </c>
      <c r="BH413" s="1">
        <v>690</v>
      </c>
      <c r="BI413" s="1">
        <v>2510</v>
      </c>
      <c r="BJ413" s="1">
        <v>3200</v>
      </c>
      <c r="BK413" s="1">
        <v>0.21562500000000001</v>
      </c>
      <c r="BL413" s="2">
        <v>64</v>
      </c>
      <c r="BM413" s="1">
        <v>15.3609817028045</v>
      </c>
      <c r="BN413" s="1">
        <v>277.04545855522099</v>
      </c>
      <c r="BO413" s="1">
        <v>292.40644025802601</v>
      </c>
      <c r="BP413" s="1">
        <v>690</v>
      </c>
      <c r="BQ413" s="1">
        <v>2510</v>
      </c>
      <c r="BR413" s="1">
        <v>3200</v>
      </c>
      <c r="BS413" s="1">
        <v>0.21562500000000001</v>
      </c>
      <c r="BT413" s="2">
        <v>67</v>
      </c>
      <c r="BU413" s="1">
        <v>15.9186730384826</v>
      </c>
      <c r="BV413" s="1">
        <v>277.88099360465998</v>
      </c>
      <c r="BW413" s="1">
        <v>293.79966664314202</v>
      </c>
      <c r="BX413" s="1">
        <v>840</v>
      </c>
      <c r="BY413" s="1">
        <v>2510</v>
      </c>
      <c r="BZ413" s="1">
        <v>3350</v>
      </c>
      <c r="CA413" s="1">
        <v>0.25074626865671601</v>
      </c>
    </row>
    <row r="414" spans="1:79" x14ac:dyDescent="0.25">
      <c r="A414" s="1" t="s">
        <v>385</v>
      </c>
      <c r="B414" s="1" t="s">
        <v>99</v>
      </c>
      <c r="C414" s="1" t="s">
        <v>78</v>
      </c>
      <c r="D414" s="1" t="s">
        <v>79</v>
      </c>
      <c r="E414" s="1" t="s">
        <v>80</v>
      </c>
      <c r="F414" s="1" t="s">
        <v>85</v>
      </c>
      <c r="G414" s="1">
        <v>1</v>
      </c>
      <c r="H414" s="2">
        <v>36</v>
      </c>
      <c r="I414" s="1">
        <v>26.895459175109799</v>
      </c>
      <c r="J414" s="1">
        <v>1687.33973979949</v>
      </c>
      <c r="K414" s="1">
        <v>1714.2351989746001</v>
      </c>
      <c r="L414" s="1">
        <v>565</v>
      </c>
      <c r="M414" s="1">
        <v>1235</v>
      </c>
      <c r="N414" s="1">
        <v>1800</v>
      </c>
      <c r="O414" s="1">
        <v>0.313888888888888</v>
      </c>
      <c r="P414" s="2">
        <v>38</v>
      </c>
      <c r="Q414" s="1">
        <v>28.318089008331299</v>
      </c>
      <c r="R414" s="1">
        <v>1747.4961426258001</v>
      </c>
      <c r="S414" s="1">
        <v>1775.81423163414</v>
      </c>
      <c r="T414" s="1">
        <v>591</v>
      </c>
      <c r="U414" s="1">
        <v>1309</v>
      </c>
      <c r="V414" s="1">
        <v>1900</v>
      </c>
      <c r="W414" s="1">
        <v>0.31105263157894703</v>
      </c>
      <c r="X414" s="2">
        <v>43</v>
      </c>
      <c r="Y414" s="1">
        <v>31.838178873062098</v>
      </c>
      <c r="Z414" s="1">
        <v>1884.56111764907</v>
      </c>
      <c r="AA414" s="1">
        <v>1916.39929652214</v>
      </c>
      <c r="AB414" s="1">
        <v>655</v>
      </c>
      <c r="AC414" s="1">
        <v>1495</v>
      </c>
      <c r="AD414" s="1">
        <v>2150</v>
      </c>
      <c r="AE414" s="1">
        <v>0.30465116279069698</v>
      </c>
      <c r="AF414" s="2">
        <v>48</v>
      </c>
      <c r="AG414" s="1">
        <v>35.493565797805701</v>
      </c>
      <c r="AH414" s="1">
        <v>1997.5342919826501</v>
      </c>
      <c r="AI414" s="1">
        <v>2033.0278577804499</v>
      </c>
      <c r="AJ414" s="1">
        <v>735</v>
      </c>
      <c r="AK414" s="1">
        <v>1665</v>
      </c>
      <c r="AL414" s="1">
        <v>2400</v>
      </c>
      <c r="AM414" s="1">
        <v>0.30625000000000002</v>
      </c>
      <c r="AN414" s="2">
        <v>50</v>
      </c>
      <c r="AO414" s="1">
        <v>37.020153760909999</v>
      </c>
      <c r="AP414" s="1">
        <v>2034.6035461425699</v>
      </c>
      <c r="AQ414" s="1">
        <v>2071.62369990348</v>
      </c>
      <c r="AR414" s="1">
        <v>758</v>
      </c>
      <c r="AS414" s="1">
        <v>1742</v>
      </c>
      <c r="AT414" s="1">
        <v>2500</v>
      </c>
      <c r="AU414" s="1">
        <v>0.30320000000000003</v>
      </c>
      <c r="AV414" s="2">
        <v>52</v>
      </c>
      <c r="AW414" s="1">
        <v>38.366214752197202</v>
      </c>
      <c r="AX414" s="1">
        <v>2066.4240081310199</v>
      </c>
      <c r="AY414" s="1">
        <v>2104.7902228832199</v>
      </c>
      <c r="AZ414" s="1">
        <v>783</v>
      </c>
      <c r="BA414" s="1">
        <v>1817</v>
      </c>
      <c r="BB414" s="1">
        <v>2600</v>
      </c>
      <c r="BC414" s="1">
        <v>0.30115384615384599</v>
      </c>
      <c r="BD414" s="2">
        <v>54</v>
      </c>
      <c r="BE414" s="1">
        <v>41.326132774352999</v>
      </c>
      <c r="BF414" s="1">
        <v>2093.9644384384101</v>
      </c>
      <c r="BG414" s="1">
        <v>2135.2905712127599</v>
      </c>
      <c r="BH414" s="1">
        <v>806</v>
      </c>
      <c r="BI414" s="1">
        <v>1894</v>
      </c>
      <c r="BJ414" s="1">
        <v>2700</v>
      </c>
      <c r="BK414" s="1">
        <v>0.29851851851851802</v>
      </c>
      <c r="BL414" s="2">
        <v>55</v>
      </c>
      <c r="BM414" s="1">
        <v>42.244632720947202</v>
      </c>
      <c r="BN414" s="1">
        <v>2108.4499433040601</v>
      </c>
      <c r="BO414" s="1">
        <v>2150.6945760250001</v>
      </c>
      <c r="BP414" s="1">
        <v>810</v>
      </c>
      <c r="BQ414" s="1">
        <v>1940</v>
      </c>
      <c r="BR414" s="1">
        <v>2750</v>
      </c>
      <c r="BS414" s="1">
        <v>0.294545454545454</v>
      </c>
      <c r="BT414" s="2">
        <v>57</v>
      </c>
      <c r="BU414" s="1">
        <v>43.9276895523071</v>
      </c>
      <c r="BV414" s="1">
        <v>2134.2067761421199</v>
      </c>
      <c r="BW414" s="1">
        <v>2178.1344656944202</v>
      </c>
      <c r="BX414" s="1">
        <v>860</v>
      </c>
      <c r="BY414" s="1">
        <v>1945</v>
      </c>
      <c r="BZ414" s="1">
        <v>2805</v>
      </c>
      <c r="CA414" s="1">
        <v>0.30659536541889398</v>
      </c>
    </row>
    <row r="415" spans="1:79" x14ac:dyDescent="0.25">
      <c r="A415" s="1" t="s">
        <v>404</v>
      </c>
      <c r="B415" s="1" t="s">
        <v>99</v>
      </c>
      <c r="C415" s="1" t="s">
        <v>78</v>
      </c>
      <c r="D415" s="1" t="s">
        <v>79</v>
      </c>
      <c r="E415" s="1" t="s">
        <v>80</v>
      </c>
      <c r="F415" s="1" t="s">
        <v>85</v>
      </c>
      <c r="G415" s="1">
        <v>2</v>
      </c>
      <c r="H415" s="2">
        <v>35</v>
      </c>
      <c r="I415" s="1">
        <v>29.7692565917968</v>
      </c>
      <c r="J415" s="1">
        <v>1207.96440649032</v>
      </c>
      <c r="K415" s="1">
        <v>1237.7336630821201</v>
      </c>
      <c r="L415" s="1">
        <v>530</v>
      </c>
      <c r="M415" s="1">
        <v>1220</v>
      </c>
      <c r="N415" s="1">
        <v>1750</v>
      </c>
      <c r="O415" s="1">
        <v>0.30285714285714199</v>
      </c>
      <c r="P415" s="2">
        <v>38</v>
      </c>
      <c r="Q415" s="1">
        <v>31.865784406661898</v>
      </c>
      <c r="R415" s="1">
        <v>1310.6087412834099</v>
      </c>
      <c r="S415" s="1">
        <v>1342.4745256900701</v>
      </c>
      <c r="T415" s="1">
        <v>584</v>
      </c>
      <c r="U415" s="1">
        <v>1316</v>
      </c>
      <c r="V415" s="1">
        <v>1900</v>
      </c>
      <c r="W415" s="1">
        <v>0.30736842105263101</v>
      </c>
      <c r="X415" s="2">
        <v>45</v>
      </c>
      <c r="Y415" s="1">
        <v>36.7129998207092</v>
      </c>
      <c r="Z415" s="1">
        <v>1523.50258803367</v>
      </c>
      <c r="AA415" s="1">
        <v>1560.2155878543799</v>
      </c>
      <c r="AB415" s="1">
        <v>679</v>
      </c>
      <c r="AC415" s="1">
        <v>1571</v>
      </c>
      <c r="AD415" s="1">
        <v>2250</v>
      </c>
      <c r="AE415" s="1">
        <v>0.30177777777777698</v>
      </c>
      <c r="AF415" s="2">
        <v>48</v>
      </c>
      <c r="AG415" s="1">
        <v>38.781681060791001</v>
      </c>
      <c r="AH415" s="1">
        <v>1588.8415188789299</v>
      </c>
      <c r="AI415" s="1">
        <v>1627.6231999397201</v>
      </c>
      <c r="AJ415" s="1">
        <v>709</v>
      </c>
      <c r="AK415" s="1">
        <v>1691</v>
      </c>
      <c r="AL415" s="1">
        <v>2400</v>
      </c>
      <c r="AM415" s="1">
        <v>0.29541666666666599</v>
      </c>
      <c r="AN415" s="2">
        <v>52</v>
      </c>
      <c r="AO415" s="1">
        <v>41.553481817245398</v>
      </c>
      <c r="AP415" s="1">
        <v>1670.7626776695199</v>
      </c>
      <c r="AQ415" s="1">
        <v>1712.3161594867699</v>
      </c>
      <c r="AR415" s="1">
        <v>749</v>
      </c>
      <c r="AS415" s="1">
        <v>1851</v>
      </c>
      <c r="AT415" s="1">
        <v>2600</v>
      </c>
      <c r="AU415" s="1">
        <v>0.28807692307692301</v>
      </c>
      <c r="AV415" s="2">
        <v>54</v>
      </c>
      <c r="AW415" s="1">
        <v>43.013627767562802</v>
      </c>
      <c r="AX415" s="1">
        <v>1702.5236818790399</v>
      </c>
      <c r="AY415" s="1">
        <v>1745.5373096466001</v>
      </c>
      <c r="AZ415" s="1">
        <v>788</v>
      </c>
      <c r="BA415" s="1">
        <v>1912</v>
      </c>
      <c r="BB415" s="1">
        <v>2700</v>
      </c>
      <c r="BC415" s="1">
        <v>0.29185185185185097</v>
      </c>
      <c r="BD415" s="2">
        <v>56</v>
      </c>
      <c r="BE415" s="1">
        <v>44.355951786041203</v>
      </c>
      <c r="BF415" s="1">
        <v>1731.75318980216</v>
      </c>
      <c r="BG415" s="1">
        <v>1776.1091415882099</v>
      </c>
      <c r="BH415" s="1">
        <v>805</v>
      </c>
      <c r="BI415" s="1">
        <v>1995</v>
      </c>
      <c r="BJ415" s="1">
        <v>2800</v>
      </c>
      <c r="BK415" s="1">
        <v>0.28749999999999998</v>
      </c>
      <c r="BL415" s="2">
        <v>57</v>
      </c>
      <c r="BM415" s="1">
        <v>45.064618825912397</v>
      </c>
      <c r="BN415" s="1">
        <v>1744.8062806129401</v>
      </c>
      <c r="BO415" s="1">
        <v>1789.8708994388501</v>
      </c>
      <c r="BP415" s="1">
        <v>815</v>
      </c>
      <c r="BQ415" s="1">
        <v>2035</v>
      </c>
      <c r="BR415" s="1">
        <v>2850</v>
      </c>
      <c r="BS415" s="1">
        <v>0.28596491228070098</v>
      </c>
      <c r="BT415" s="2">
        <v>61</v>
      </c>
      <c r="BU415" s="1">
        <v>49.0147256851196</v>
      </c>
      <c r="BV415" s="1">
        <v>1800.34255003929</v>
      </c>
      <c r="BW415" s="1">
        <v>1849.3572757244101</v>
      </c>
      <c r="BX415" s="1">
        <v>914</v>
      </c>
      <c r="BY415" s="1">
        <v>2108</v>
      </c>
      <c r="BZ415" s="1">
        <v>3022</v>
      </c>
      <c r="CA415" s="1">
        <v>0.30244870946393099</v>
      </c>
    </row>
    <row r="416" spans="1:79" x14ac:dyDescent="0.25">
      <c r="A416" s="1" t="s">
        <v>440</v>
      </c>
      <c r="B416" s="1" t="s">
        <v>99</v>
      </c>
      <c r="C416" s="1" t="s">
        <v>93</v>
      </c>
      <c r="D416" s="1" t="s">
        <v>90</v>
      </c>
      <c r="E416" s="1" t="s">
        <v>87</v>
      </c>
      <c r="F416" s="1" t="s">
        <v>85</v>
      </c>
      <c r="G416" s="1">
        <v>3</v>
      </c>
      <c r="H416" s="2">
        <v>16</v>
      </c>
      <c r="I416" s="1">
        <v>3.5063042640686</v>
      </c>
      <c r="J416" s="1">
        <v>104.91998767852699</v>
      </c>
      <c r="K416" s="1">
        <v>108.426291942596</v>
      </c>
      <c r="L416" s="1">
        <v>46</v>
      </c>
      <c r="M416" s="1">
        <v>754</v>
      </c>
      <c r="N416" s="1">
        <v>800</v>
      </c>
      <c r="O416" s="1">
        <v>5.7500000000000002E-2</v>
      </c>
      <c r="P416" s="2">
        <v>21</v>
      </c>
      <c r="Q416" s="1">
        <v>4.5866284370422301</v>
      </c>
      <c r="R416" s="1">
        <v>129.96937966346701</v>
      </c>
      <c r="S416" s="1">
        <v>134.55600810050899</v>
      </c>
      <c r="T416" s="1">
        <v>101</v>
      </c>
      <c r="U416" s="1">
        <v>949</v>
      </c>
      <c r="V416" s="1">
        <v>1050</v>
      </c>
      <c r="W416" s="1">
        <v>9.6190476190476104E-2</v>
      </c>
      <c r="X416" s="2">
        <v>37</v>
      </c>
      <c r="Y416" s="1">
        <v>7.9935646057128897</v>
      </c>
      <c r="Z416" s="1">
        <v>193.207725524902</v>
      </c>
      <c r="AA416" s="1">
        <v>201.20129013061501</v>
      </c>
      <c r="AB416" s="1">
        <v>264</v>
      </c>
      <c r="AC416" s="1">
        <v>1586</v>
      </c>
      <c r="AD416" s="1">
        <v>1850</v>
      </c>
      <c r="AE416" s="1">
        <v>0.14270270270270199</v>
      </c>
      <c r="AF416" s="2">
        <v>48</v>
      </c>
      <c r="AG416" s="1">
        <v>10.365706205367999</v>
      </c>
      <c r="AH416" s="1">
        <v>274.36876463890002</v>
      </c>
      <c r="AI416" s="1">
        <v>284.734470844268</v>
      </c>
      <c r="AJ416" s="1">
        <v>466</v>
      </c>
      <c r="AK416" s="1">
        <v>1934</v>
      </c>
      <c r="AL416" s="1">
        <v>2400</v>
      </c>
      <c r="AM416" s="1">
        <v>0.19416666666666599</v>
      </c>
      <c r="AN416" s="2">
        <v>50</v>
      </c>
      <c r="AO416" s="1">
        <v>10.754777193069399</v>
      </c>
      <c r="AP416" s="1">
        <v>280.12935566902098</v>
      </c>
      <c r="AQ416" s="1">
        <v>290.88413286209101</v>
      </c>
      <c r="AR416" s="1">
        <v>518</v>
      </c>
      <c r="AS416" s="1">
        <v>1982</v>
      </c>
      <c r="AT416" s="1">
        <v>2500</v>
      </c>
      <c r="AU416" s="1">
        <v>0.2072</v>
      </c>
      <c r="AV416" s="2">
        <v>52</v>
      </c>
      <c r="AW416" s="1">
        <v>11.140886306762599</v>
      </c>
      <c r="AX416" s="1">
        <v>282.45449471473597</v>
      </c>
      <c r="AY416" s="1">
        <v>293.59538102149901</v>
      </c>
      <c r="AZ416" s="1">
        <v>572</v>
      </c>
      <c r="BA416" s="1">
        <v>2028</v>
      </c>
      <c r="BB416" s="1">
        <v>2600</v>
      </c>
      <c r="BC416" s="1">
        <v>0.22</v>
      </c>
      <c r="BD416" s="2">
        <v>57</v>
      </c>
      <c r="BE416" s="1">
        <v>12.0890662670135</v>
      </c>
      <c r="BF416" s="1">
        <v>285.954689979553</v>
      </c>
      <c r="BG416" s="1">
        <v>298.04375624656598</v>
      </c>
      <c r="BH416" s="1">
        <v>768</v>
      </c>
      <c r="BI416" s="1">
        <v>2082</v>
      </c>
      <c r="BJ416" s="1">
        <v>2850</v>
      </c>
      <c r="BK416" s="1">
        <v>0.26947368421052598</v>
      </c>
      <c r="BL416" s="2">
        <v>60</v>
      </c>
      <c r="BM416" s="1">
        <v>12.6472392082214</v>
      </c>
      <c r="BN416" s="1">
        <v>286.73744893074002</v>
      </c>
      <c r="BO416" s="1">
        <v>299.384688138961</v>
      </c>
      <c r="BP416" s="1">
        <v>840</v>
      </c>
      <c r="BQ416" s="1">
        <v>2160</v>
      </c>
      <c r="BR416" s="1">
        <v>3000</v>
      </c>
      <c r="BS416" s="1">
        <v>0.28000000000000003</v>
      </c>
      <c r="BT416" s="2">
        <v>61</v>
      </c>
      <c r="BU416" s="1">
        <v>12.831163406371999</v>
      </c>
      <c r="BV416" s="1">
        <v>286.94377112388599</v>
      </c>
      <c r="BW416" s="1">
        <v>299.77493453025801</v>
      </c>
      <c r="BX416" s="1">
        <v>889</v>
      </c>
      <c r="BY416" s="1">
        <v>2160</v>
      </c>
      <c r="BZ416" s="1">
        <v>3049</v>
      </c>
      <c r="CA416" s="1">
        <v>0.29157100688750398</v>
      </c>
    </row>
    <row r="417" spans="1:79" x14ac:dyDescent="0.25">
      <c r="A417" s="1" t="s">
        <v>452</v>
      </c>
      <c r="B417" s="1" t="s">
        <v>99</v>
      </c>
      <c r="C417" s="1" t="s">
        <v>92</v>
      </c>
      <c r="D417" s="1" t="s">
        <v>90</v>
      </c>
      <c r="E417" s="1" t="s">
        <v>87</v>
      </c>
      <c r="F417" s="1" t="s">
        <v>85</v>
      </c>
      <c r="G417" s="1">
        <v>4</v>
      </c>
      <c r="H417" s="2">
        <v>19</v>
      </c>
      <c r="I417" s="1">
        <v>4.0377771854400599</v>
      </c>
      <c r="J417" s="1">
        <v>126.000683069229</v>
      </c>
      <c r="K417" s="1">
        <v>130.03846025466899</v>
      </c>
      <c r="L417" s="1">
        <v>70</v>
      </c>
      <c r="M417" s="1">
        <v>880</v>
      </c>
      <c r="N417" s="1">
        <v>950</v>
      </c>
      <c r="O417" s="1">
        <v>7.3684210526315699E-2</v>
      </c>
      <c r="P417" s="2">
        <v>30</v>
      </c>
      <c r="Q417" s="1">
        <v>7.7963285446166903</v>
      </c>
      <c r="R417" s="1">
        <v>170.52113747596701</v>
      </c>
      <c r="S417" s="1">
        <v>178.31746602058399</v>
      </c>
      <c r="T417" s="1">
        <v>185</v>
      </c>
      <c r="U417" s="1">
        <v>1315</v>
      </c>
      <c r="V417" s="1">
        <v>1500</v>
      </c>
      <c r="W417" s="1">
        <v>0.123333333333333</v>
      </c>
      <c r="X417" s="2">
        <v>38</v>
      </c>
      <c r="Y417" s="1">
        <v>9.3838362693786603</v>
      </c>
      <c r="Z417" s="1">
        <v>201.749458312988</v>
      </c>
      <c r="AA417" s="1">
        <v>211.13329458236601</v>
      </c>
      <c r="AB417" s="1">
        <v>245</v>
      </c>
      <c r="AC417" s="1">
        <v>1655</v>
      </c>
      <c r="AD417" s="1">
        <v>1900</v>
      </c>
      <c r="AE417" s="1">
        <v>0.12894736842105201</v>
      </c>
      <c r="AF417" s="2">
        <v>48</v>
      </c>
      <c r="AG417" s="1">
        <v>12.564383506774901</v>
      </c>
      <c r="AH417" s="1">
        <v>235.45359420776299</v>
      </c>
      <c r="AI417" s="1">
        <v>248.01797771453801</v>
      </c>
      <c r="AJ417" s="1">
        <v>411</v>
      </c>
      <c r="AK417" s="1">
        <v>1989</v>
      </c>
      <c r="AL417" s="1">
        <v>2400</v>
      </c>
      <c r="AM417" s="1">
        <v>0.17125000000000001</v>
      </c>
      <c r="AN417" s="2">
        <v>56</v>
      </c>
      <c r="AO417" s="1">
        <v>14.1219844818115</v>
      </c>
      <c r="AP417" s="1">
        <v>250.027633190155</v>
      </c>
      <c r="AQ417" s="1">
        <v>264.14961767196598</v>
      </c>
      <c r="AR417" s="1">
        <v>592</v>
      </c>
      <c r="AS417" s="1">
        <v>2208</v>
      </c>
      <c r="AT417" s="1">
        <v>2800</v>
      </c>
      <c r="AU417" s="1">
        <v>0.21142857142857099</v>
      </c>
      <c r="AV417" s="2">
        <v>57</v>
      </c>
      <c r="AW417" s="1">
        <v>14.307318687438899</v>
      </c>
      <c r="AX417" s="1">
        <v>252.998344182968</v>
      </c>
      <c r="AY417" s="1">
        <v>267.30566287040699</v>
      </c>
      <c r="AZ417" s="1">
        <v>628</v>
      </c>
      <c r="BA417" s="1">
        <v>2222</v>
      </c>
      <c r="BB417" s="1">
        <v>2850</v>
      </c>
      <c r="BC417" s="1">
        <v>0.22035087719298199</v>
      </c>
      <c r="BD417" s="2">
        <v>62</v>
      </c>
      <c r="BE417" s="1">
        <v>15.3313958644866</v>
      </c>
      <c r="BF417" s="1">
        <v>256.30031299591002</v>
      </c>
      <c r="BG417" s="1">
        <v>271.631708860397</v>
      </c>
      <c r="BH417" s="1">
        <v>839</v>
      </c>
      <c r="BI417" s="1">
        <v>2261</v>
      </c>
      <c r="BJ417" s="1">
        <v>3100</v>
      </c>
      <c r="BK417" s="1">
        <v>0.27064516129032201</v>
      </c>
      <c r="BL417" s="2">
        <v>62</v>
      </c>
      <c r="BM417" s="1">
        <v>15.3313958644866</v>
      </c>
      <c r="BN417" s="1">
        <v>256.30031299591002</v>
      </c>
      <c r="BO417" s="1">
        <v>271.631708860397</v>
      </c>
      <c r="BP417" s="1">
        <v>839</v>
      </c>
      <c r="BQ417" s="1">
        <v>2261</v>
      </c>
      <c r="BR417" s="1">
        <v>3100</v>
      </c>
      <c r="BS417" s="1">
        <v>0.27064516129032201</v>
      </c>
      <c r="BT417" s="2">
        <v>64</v>
      </c>
      <c r="BU417" s="1">
        <v>15.706835508346501</v>
      </c>
      <c r="BV417" s="1">
        <v>256.80504488945002</v>
      </c>
      <c r="BW417" s="1">
        <v>272.51188039779601</v>
      </c>
      <c r="BX417" s="1">
        <v>939</v>
      </c>
      <c r="BY417" s="1">
        <v>2261</v>
      </c>
      <c r="BZ417" s="1">
        <v>3200</v>
      </c>
      <c r="CA417" s="1">
        <v>0.29343750000000002</v>
      </c>
    </row>
    <row r="418" spans="1:79" x14ac:dyDescent="0.25">
      <c r="A418" s="1" t="s">
        <v>454</v>
      </c>
      <c r="B418" s="1" t="s">
        <v>99</v>
      </c>
      <c r="C418" s="1" t="s">
        <v>93</v>
      </c>
      <c r="D418" s="1" t="s">
        <v>79</v>
      </c>
      <c r="E418" s="1" t="s">
        <v>88</v>
      </c>
      <c r="F418" s="1" t="s">
        <v>84</v>
      </c>
      <c r="G418" s="1">
        <v>5</v>
      </c>
      <c r="H418" s="2">
        <v>28</v>
      </c>
      <c r="I418" s="1">
        <v>5.1984627246856601</v>
      </c>
      <c r="J418" s="1">
        <v>535.67981672286896</v>
      </c>
      <c r="K418" s="1">
        <v>540.87827944755497</v>
      </c>
      <c r="L418" s="1">
        <v>286</v>
      </c>
      <c r="M418" s="1">
        <v>1114</v>
      </c>
      <c r="N418" s="1">
        <v>1400</v>
      </c>
      <c r="O418" s="1">
        <v>0.20428571428571399</v>
      </c>
      <c r="P418" s="2">
        <v>38</v>
      </c>
      <c r="Q418" s="1">
        <v>7.3038909435272199</v>
      </c>
      <c r="R418" s="1">
        <v>562.46405768394402</v>
      </c>
      <c r="S418" s="1">
        <v>569.76794862747101</v>
      </c>
      <c r="T418" s="1">
        <v>381</v>
      </c>
      <c r="U418" s="1">
        <v>1519</v>
      </c>
      <c r="V418" s="1">
        <v>1900</v>
      </c>
      <c r="W418" s="1">
        <v>0.200526315789473</v>
      </c>
      <c r="X418" s="2">
        <v>42</v>
      </c>
      <c r="Y418" s="1">
        <v>7.9271507263183496</v>
      </c>
      <c r="Z418" s="1">
        <v>568.05602455139103</v>
      </c>
      <c r="AA418" s="1">
        <v>575.98317527770996</v>
      </c>
      <c r="AB418" s="1">
        <v>432</v>
      </c>
      <c r="AC418" s="1">
        <v>1668</v>
      </c>
      <c r="AD418" s="1">
        <v>2100</v>
      </c>
      <c r="AE418" s="1">
        <v>0.20571428571428499</v>
      </c>
      <c r="AF418" s="2">
        <v>48</v>
      </c>
      <c r="AG418" s="1">
        <v>8.8844459056854195</v>
      </c>
      <c r="AH418" s="1">
        <v>574.78685140609696</v>
      </c>
      <c r="AI418" s="1">
        <v>583.67129731178204</v>
      </c>
      <c r="AJ418" s="1">
        <v>543</v>
      </c>
      <c r="AK418" s="1">
        <v>1857</v>
      </c>
      <c r="AL418" s="1">
        <v>2400</v>
      </c>
      <c r="AM418" s="1">
        <v>0.22625000000000001</v>
      </c>
      <c r="AN418" s="2">
        <v>54</v>
      </c>
      <c r="AO418" s="1">
        <v>9.83644294738769</v>
      </c>
      <c r="AP418" s="1">
        <v>578.60892820358197</v>
      </c>
      <c r="AQ418" s="1">
        <v>588.44537115097</v>
      </c>
      <c r="AR418" s="1">
        <v>677</v>
      </c>
      <c r="AS418" s="1">
        <v>2023</v>
      </c>
      <c r="AT418" s="1">
        <v>2700</v>
      </c>
      <c r="AU418" s="1">
        <v>0.25074074074073999</v>
      </c>
      <c r="AV418" s="2">
        <v>58</v>
      </c>
      <c r="AW418" s="1">
        <v>10.482231140136699</v>
      </c>
      <c r="AX418" s="1">
        <v>580.76389312744095</v>
      </c>
      <c r="AY418" s="1">
        <v>591.24612426757801</v>
      </c>
      <c r="AZ418" s="1">
        <v>790</v>
      </c>
      <c r="BA418" s="1">
        <v>2098</v>
      </c>
      <c r="BB418" s="1">
        <v>2888</v>
      </c>
      <c r="BC418" s="1">
        <v>0.27354570637119102</v>
      </c>
      <c r="BD418" s="2">
        <v>62</v>
      </c>
      <c r="BE418" s="1">
        <v>11.1310601234436</v>
      </c>
      <c r="BF418" s="1">
        <v>582.80841302871704</v>
      </c>
      <c r="BG418" s="1">
        <v>593.93947315215996</v>
      </c>
      <c r="BH418" s="1">
        <v>944</v>
      </c>
      <c r="BI418" s="1">
        <v>2144</v>
      </c>
      <c r="BJ418" s="1">
        <v>3088</v>
      </c>
      <c r="BK418" s="1">
        <v>0.30569948186528401</v>
      </c>
      <c r="BL418" s="2">
        <v>62</v>
      </c>
      <c r="BM418" s="1">
        <v>11.1310601234436</v>
      </c>
      <c r="BN418" s="1">
        <v>582.80841302871704</v>
      </c>
      <c r="BO418" s="1">
        <v>593.93947315215996</v>
      </c>
      <c r="BP418" s="1">
        <v>944</v>
      </c>
      <c r="BQ418" s="1">
        <v>2144</v>
      </c>
      <c r="BR418" s="1">
        <v>3088</v>
      </c>
      <c r="BS418" s="1">
        <v>0.30569948186528401</v>
      </c>
      <c r="BT418" s="2">
        <v>63</v>
      </c>
      <c r="BU418" s="1">
        <v>11.294327020645101</v>
      </c>
      <c r="BV418" s="1">
        <v>583.29370498657204</v>
      </c>
      <c r="BW418" s="1">
        <v>594.58803200721695</v>
      </c>
      <c r="BX418" s="1">
        <v>994</v>
      </c>
      <c r="BY418" s="1">
        <v>2144</v>
      </c>
      <c r="BZ418" s="1">
        <v>3138</v>
      </c>
      <c r="CA418" s="1">
        <v>0.31676226896112097</v>
      </c>
    </row>
    <row r="419" spans="1:79" x14ac:dyDescent="0.25">
      <c r="A419" s="1" t="s">
        <v>476</v>
      </c>
      <c r="B419" s="1" t="s">
        <v>99</v>
      </c>
      <c r="C419" s="1" t="s">
        <v>92</v>
      </c>
      <c r="D419" s="1" t="s">
        <v>79</v>
      </c>
      <c r="E419" s="1" t="s">
        <v>88</v>
      </c>
      <c r="F419" s="1" t="s">
        <v>82</v>
      </c>
      <c r="G419" s="1">
        <v>4</v>
      </c>
      <c r="H419" s="2">
        <v>32</v>
      </c>
      <c r="I419" s="1">
        <v>5.7784240245819003</v>
      </c>
      <c r="J419" s="1">
        <v>518.261511802673</v>
      </c>
      <c r="K419" s="1">
        <v>524.03993582725502</v>
      </c>
      <c r="L419" s="1">
        <v>293</v>
      </c>
      <c r="M419" s="1">
        <v>1307</v>
      </c>
      <c r="N419" s="1">
        <v>1600</v>
      </c>
      <c r="O419" s="1">
        <v>0.18312500000000001</v>
      </c>
      <c r="P419" s="2">
        <v>39</v>
      </c>
      <c r="Q419" s="1">
        <v>6.9736468791961599</v>
      </c>
      <c r="R419" s="1">
        <v>534.42086982727005</v>
      </c>
      <c r="S419" s="1">
        <v>541.39451670646599</v>
      </c>
      <c r="T419" s="1">
        <v>374</v>
      </c>
      <c r="U419" s="1">
        <v>1576</v>
      </c>
      <c r="V419" s="1">
        <v>1950</v>
      </c>
      <c r="W419" s="1">
        <v>0.19179487179487101</v>
      </c>
      <c r="X419" s="2">
        <v>43</v>
      </c>
      <c r="Y419" s="1">
        <v>7.6228337287902797</v>
      </c>
      <c r="Z419" s="1">
        <v>539.49118590354897</v>
      </c>
      <c r="AA419" s="1">
        <v>547.11401963233902</v>
      </c>
      <c r="AB419" s="1">
        <v>437</v>
      </c>
      <c r="AC419" s="1">
        <v>1713</v>
      </c>
      <c r="AD419" s="1">
        <v>2150</v>
      </c>
      <c r="AE419" s="1">
        <v>0.20325581395348799</v>
      </c>
      <c r="AF419" s="2">
        <v>48</v>
      </c>
      <c r="AG419" s="1">
        <v>8.4092617034912092</v>
      </c>
      <c r="AH419" s="1">
        <v>543.67829680442799</v>
      </c>
      <c r="AI419" s="1">
        <v>552.08755850791897</v>
      </c>
      <c r="AJ419" s="1">
        <v>524</v>
      </c>
      <c r="AK419" s="1">
        <v>1876</v>
      </c>
      <c r="AL419" s="1">
        <v>2400</v>
      </c>
      <c r="AM419" s="1">
        <v>0.21833333333333299</v>
      </c>
      <c r="AN419" s="2">
        <v>57</v>
      </c>
      <c r="AO419" s="1">
        <v>9.8497786521911603</v>
      </c>
      <c r="AP419" s="1">
        <v>550.72784209251404</v>
      </c>
      <c r="AQ419" s="1">
        <v>560.57762074470497</v>
      </c>
      <c r="AR419" s="1">
        <v>728</v>
      </c>
      <c r="AS419" s="1">
        <v>2122</v>
      </c>
      <c r="AT419" s="1">
        <v>2850</v>
      </c>
      <c r="AU419" s="1">
        <v>0.25543859649122802</v>
      </c>
      <c r="AV419" s="2">
        <v>60</v>
      </c>
      <c r="AW419" s="1">
        <v>10.4175467491149</v>
      </c>
      <c r="AX419" s="1">
        <v>552.85868597030606</v>
      </c>
      <c r="AY419" s="1">
        <v>563.27623271942105</v>
      </c>
      <c r="AZ419" s="1">
        <v>826</v>
      </c>
      <c r="BA419" s="1">
        <v>2174</v>
      </c>
      <c r="BB419" s="1">
        <v>3000</v>
      </c>
      <c r="BC419" s="1">
        <v>0.27533333333333299</v>
      </c>
      <c r="BD419" s="2">
        <v>63</v>
      </c>
      <c r="BE419" s="1">
        <v>10.907009840011501</v>
      </c>
      <c r="BF419" s="1">
        <v>554.40899491310097</v>
      </c>
      <c r="BG419" s="1">
        <v>565.316004753112</v>
      </c>
      <c r="BH419" s="1">
        <v>920</v>
      </c>
      <c r="BI419" s="1">
        <v>2196</v>
      </c>
      <c r="BJ419" s="1">
        <v>3116</v>
      </c>
      <c r="BK419" s="1">
        <v>0.29525032092426101</v>
      </c>
      <c r="BL419" s="2">
        <v>65</v>
      </c>
      <c r="BM419" s="1">
        <v>11.246315717697099</v>
      </c>
      <c r="BN419" s="1">
        <v>555.40370678901604</v>
      </c>
      <c r="BO419" s="1">
        <v>566.65002250671296</v>
      </c>
      <c r="BP419" s="1">
        <v>970</v>
      </c>
      <c r="BQ419" s="1">
        <v>2198</v>
      </c>
      <c r="BR419" s="1">
        <v>3168</v>
      </c>
      <c r="BS419" s="1">
        <v>0.30618686868686801</v>
      </c>
      <c r="BT419" s="2">
        <v>66</v>
      </c>
      <c r="BU419" s="1">
        <v>11.410782814025801</v>
      </c>
      <c r="BV419" s="1">
        <v>555.89847373962402</v>
      </c>
      <c r="BW419" s="1">
        <v>567.30925655364899</v>
      </c>
      <c r="BX419" s="1">
        <v>1020</v>
      </c>
      <c r="BY419" s="1">
        <v>2198</v>
      </c>
      <c r="BZ419" s="1">
        <v>3218</v>
      </c>
      <c r="CA419" s="1">
        <v>0.316967060285891</v>
      </c>
    </row>
    <row r="420" spans="1:79" x14ac:dyDescent="0.25">
      <c r="A420" s="1" t="s">
        <v>483</v>
      </c>
      <c r="B420" s="1" t="s">
        <v>99</v>
      </c>
      <c r="C420" s="1" t="s">
        <v>93</v>
      </c>
      <c r="D420" s="1" t="s">
        <v>90</v>
      </c>
      <c r="E420" s="1" t="s">
        <v>87</v>
      </c>
      <c r="F420" s="1" t="s">
        <v>85</v>
      </c>
      <c r="G420" s="1">
        <v>2</v>
      </c>
      <c r="H420" s="2">
        <v>19</v>
      </c>
      <c r="I420" s="1">
        <v>4.00306940078735</v>
      </c>
      <c r="J420" s="1">
        <v>99.545029640197697</v>
      </c>
      <c r="K420" s="1">
        <v>103.54809904098499</v>
      </c>
      <c r="L420" s="1">
        <v>89</v>
      </c>
      <c r="M420" s="1">
        <v>861</v>
      </c>
      <c r="N420" s="1">
        <v>950</v>
      </c>
      <c r="O420" s="1">
        <v>9.3684210526315703E-2</v>
      </c>
      <c r="P420" s="2">
        <v>32</v>
      </c>
      <c r="Q420" s="1">
        <v>6.7165338993072501</v>
      </c>
      <c r="R420" s="1">
        <v>164.57901692390399</v>
      </c>
      <c r="S420" s="1">
        <v>171.29555082321099</v>
      </c>
      <c r="T420" s="1">
        <v>255</v>
      </c>
      <c r="U420" s="1">
        <v>1345</v>
      </c>
      <c r="V420" s="1">
        <v>1600</v>
      </c>
      <c r="W420" s="1">
        <v>0.15937499999999999</v>
      </c>
      <c r="X420" s="2">
        <v>38</v>
      </c>
      <c r="Y420" s="1">
        <v>7.9005367755889804</v>
      </c>
      <c r="Z420" s="1">
        <v>181.432242393493</v>
      </c>
      <c r="AA420" s="1">
        <v>189.33277916908199</v>
      </c>
      <c r="AB420" s="1">
        <v>357</v>
      </c>
      <c r="AC420" s="1">
        <v>1543</v>
      </c>
      <c r="AD420" s="1">
        <v>1900</v>
      </c>
      <c r="AE420" s="1">
        <v>0.187894736842105</v>
      </c>
      <c r="AF420" s="2">
        <v>48</v>
      </c>
      <c r="AG420" s="1">
        <v>10.7454576492309</v>
      </c>
      <c r="AH420" s="1">
        <v>207.41417837142899</v>
      </c>
      <c r="AI420" s="1">
        <v>218.15963602066</v>
      </c>
      <c r="AJ420" s="1">
        <v>470</v>
      </c>
      <c r="AK420" s="1">
        <v>1930</v>
      </c>
      <c r="AL420" s="1">
        <v>2400</v>
      </c>
      <c r="AM420" s="1">
        <v>0.195833333333333</v>
      </c>
      <c r="AN420" s="2">
        <v>56</v>
      </c>
      <c r="AO420" s="1">
        <v>12.263427972793499</v>
      </c>
      <c r="AP420" s="1">
        <v>220.903609514236</v>
      </c>
      <c r="AQ420" s="1">
        <v>233.16703748703</v>
      </c>
      <c r="AR420" s="1">
        <v>691</v>
      </c>
      <c r="AS420" s="1">
        <v>2109</v>
      </c>
      <c r="AT420" s="1">
        <v>2800</v>
      </c>
      <c r="AU420" s="1">
        <v>0.246785714285714</v>
      </c>
      <c r="AV420" s="2">
        <v>61</v>
      </c>
      <c r="AW420" s="1">
        <v>13.1958818435668</v>
      </c>
      <c r="AX420" s="1">
        <v>224.92924809455801</v>
      </c>
      <c r="AY420" s="1">
        <v>238.12512993812501</v>
      </c>
      <c r="AZ420" s="1">
        <v>881</v>
      </c>
      <c r="BA420" s="1">
        <v>2169</v>
      </c>
      <c r="BB420" s="1">
        <v>3050</v>
      </c>
      <c r="BC420" s="1">
        <v>0.288852459016393</v>
      </c>
      <c r="BD420" s="2">
        <v>66</v>
      </c>
      <c r="BE420" s="1">
        <v>14.3939480781555</v>
      </c>
      <c r="BF420" s="1">
        <v>226.33426427841101</v>
      </c>
      <c r="BG420" s="1">
        <v>240.72821235656701</v>
      </c>
      <c r="BH420" s="1">
        <v>1113</v>
      </c>
      <c r="BI420" s="1">
        <v>2187</v>
      </c>
      <c r="BJ420" s="1">
        <v>3300</v>
      </c>
      <c r="BK420" s="1">
        <v>0.337272727272727</v>
      </c>
      <c r="BL420" s="2">
        <v>66</v>
      </c>
      <c r="BM420" s="1">
        <v>14.3939480781555</v>
      </c>
      <c r="BN420" s="1">
        <v>226.33426427841101</v>
      </c>
      <c r="BO420" s="1">
        <v>240.72821235656701</v>
      </c>
      <c r="BP420" s="1">
        <v>1113</v>
      </c>
      <c r="BQ420" s="1">
        <v>2187</v>
      </c>
      <c r="BR420" s="1">
        <v>3300</v>
      </c>
      <c r="BS420" s="1">
        <v>0.337272727272727</v>
      </c>
      <c r="BT420" s="2">
        <v>66</v>
      </c>
      <c r="BU420" s="1">
        <v>14.3939480781555</v>
      </c>
      <c r="BV420" s="1">
        <v>226.33426427841101</v>
      </c>
      <c r="BW420" s="1">
        <v>240.72821235656701</v>
      </c>
      <c r="BX420" s="1">
        <v>1113</v>
      </c>
      <c r="BY420" s="1">
        <v>2187</v>
      </c>
      <c r="BZ420" s="1">
        <v>3300</v>
      </c>
      <c r="CA420" s="1">
        <v>0.337272727272727</v>
      </c>
    </row>
    <row r="421" spans="1:79" x14ac:dyDescent="0.25">
      <c r="A421" s="1" t="s">
        <v>536</v>
      </c>
      <c r="B421" s="1" t="s">
        <v>99</v>
      </c>
      <c r="C421" s="1" t="s">
        <v>92</v>
      </c>
      <c r="D421" s="1" t="s">
        <v>90</v>
      </c>
      <c r="E421" s="1" t="s">
        <v>89</v>
      </c>
      <c r="F421" s="1" t="s">
        <v>85</v>
      </c>
      <c r="G421" s="1">
        <v>5</v>
      </c>
      <c r="H421" s="2">
        <v>23</v>
      </c>
      <c r="I421" s="1">
        <v>7.2250373363494802</v>
      </c>
      <c r="J421" s="1">
        <v>134.099505424499</v>
      </c>
      <c r="K421" s="1">
        <v>141.324542760849</v>
      </c>
      <c r="L421" s="1">
        <v>115</v>
      </c>
      <c r="M421" s="1">
        <v>1035</v>
      </c>
      <c r="N421" s="1">
        <v>1150</v>
      </c>
      <c r="O421" s="1">
        <v>0.1</v>
      </c>
      <c r="P421" s="2">
        <v>34</v>
      </c>
      <c r="Q421" s="1">
        <v>10.4139766693115</v>
      </c>
      <c r="R421" s="1">
        <v>194.393112421035</v>
      </c>
      <c r="S421" s="1">
        <v>204.80708909034701</v>
      </c>
      <c r="T421" s="1">
        <v>179</v>
      </c>
      <c r="U421" s="1">
        <v>1521</v>
      </c>
      <c r="V421" s="1">
        <v>1700</v>
      </c>
      <c r="W421" s="1">
        <v>0.105294117647058</v>
      </c>
      <c r="X421" s="2">
        <v>37</v>
      </c>
      <c r="Y421" s="1">
        <v>11.290654420852601</v>
      </c>
      <c r="Z421" s="1">
        <v>206.232890367507</v>
      </c>
      <c r="AA421" s="1">
        <v>217.52354478836</v>
      </c>
      <c r="AB421" s="1">
        <v>190</v>
      </c>
      <c r="AC421" s="1">
        <v>1660</v>
      </c>
      <c r="AD421" s="1">
        <v>1850</v>
      </c>
      <c r="AE421" s="1">
        <v>0.102702702702702</v>
      </c>
      <c r="AF421" s="2">
        <v>48</v>
      </c>
      <c r="AG421" s="1">
        <v>14.5606038570404</v>
      </c>
      <c r="AH421" s="1">
        <v>249.12147212028501</v>
      </c>
      <c r="AI421" s="1">
        <v>263.68207597732498</v>
      </c>
      <c r="AJ421" s="1">
        <v>263</v>
      </c>
      <c r="AK421" s="1">
        <v>2137</v>
      </c>
      <c r="AL421" s="1">
        <v>2400</v>
      </c>
      <c r="AM421" s="1">
        <v>0.10958333333333301</v>
      </c>
      <c r="AN421" s="2">
        <v>62</v>
      </c>
      <c r="AO421" s="1">
        <v>18.5746057033538</v>
      </c>
      <c r="AP421" s="1">
        <v>277.60880351066498</v>
      </c>
      <c r="AQ421" s="1">
        <v>296.18340921401898</v>
      </c>
      <c r="AR421" s="1">
        <v>375</v>
      </c>
      <c r="AS421" s="1">
        <v>2725</v>
      </c>
      <c r="AT421" s="1">
        <v>3100</v>
      </c>
      <c r="AU421" s="1">
        <v>0.120967741935483</v>
      </c>
      <c r="AV421" s="2">
        <v>64</v>
      </c>
      <c r="AW421" s="1">
        <v>19.155397653579701</v>
      </c>
      <c r="AX421" s="1">
        <v>279.89944553375199</v>
      </c>
      <c r="AY421" s="1">
        <v>299.05484318733198</v>
      </c>
      <c r="AZ421" s="1">
        <v>403</v>
      </c>
      <c r="BA421" s="1">
        <v>2797</v>
      </c>
      <c r="BB421" s="1">
        <v>3200</v>
      </c>
      <c r="BC421" s="1">
        <v>0.12593750000000001</v>
      </c>
      <c r="BD421" s="2">
        <v>68</v>
      </c>
      <c r="BE421" s="1">
        <v>20.262960433959901</v>
      </c>
      <c r="BF421" s="1">
        <v>281.82196974754299</v>
      </c>
      <c r="BG421" s="1">
        <v>302.08493018150301</v>
      </c>
      <c r="BH421" s="1">
        <v>477</v>
      </c>
      <c r="BI421" s="1">
        <v>2923</v>
      </c>
      <c r="BJ421" s="1">
        <v>3400</v>
      </c>
      <c r="BK421" s="1">
        <v>0.14029411764705799</v>
      </c>
      <c r="BL421" s="2">
        <v>69</v>
      </c>
      <c r="BM421" s="1">
        <v>20.545364379882798</v>
      </c>
      <c r="BN421" s="1">
        <v>282.043174743652</v>
      </c>
      <c r="BO421" s="1">
        <v>302.58853912353499</v>
      </c>
      <c r="BP421" s="1">
        <v>506</v>
      </c>
      <c r="BQ421" s="1">
        <v>2944</v>
      </c>
      <c r="BR421" s="1">
        <v>3450</v>
      </c>
      <c r="BS421" s="1">
        <v>0.146666666666666</v>
      </c>
      <c r="BT421" s="2">
        <v>70</v>
      </c>
      <c r="BU421" s="1">
        <v>20.823108196258499</v>
      </c>
      <c r="BV421" s="1">
        <v>282.95584154129</v>
      </c>
      <c r="BW421" s="1">
        <v>303.77894973754798</v>
      </c>
      <c r="BX421" s="1">
        <v>552</v>
      </c>
      <c r="BY421" s="1">
        <v>2948</v>
      </c>
      <c r="BZ421" s="1">
        <v>3500</v>
      </c>
      <c r="CA421" s="1">
        <v>0.157714285714285</v>
      </c>
    </row>
    <row r="422" spans="1:79" x14ac:dyDescent="0.25">
      <c r="A422" s="1" t="s">
        <v>542</v>
      </c>
      <c r="B422" s="1" t="s">
        <v>99</v>
      </c>
      <c r="C422" s="1" t="s">
        <v>93</v>
      </c>
      <c r="D422" s="1" t="s">
        <v>90</v>
      </c>
      <c r="E422" s="1" t="s">
        <v>89</v>
      </c>
      <c r="F422" s="1" t="s">
        <v>85</v>
      </c>
      <c r="G422" s="1">
        <v>5</v>
      </c>
      <c r="H422" s="2">
        <v>23</v>
      </c>
      <c r="I422" s="1">
        <v>7.9586837291717503</v>
      </c>
      <c r="J422" s="1">
        <v>140.278906106948</v>
      </c>
      <c r="K422" s="1">
        <v>148.23758983612001</v>
      </c>
      <c r="L422" s="1">
        <v>115</v>
      </c>
      <c r="M422" s="1">
        <v>1035</v>
      </c>
      <c r="N422" s="1">
        <v>1150</v>
      </c>
      <c r="O422" s="1">
        <v>0.1</v>
      </c>
      <c r="P422" s="2">
        <v>35</v>
      </c>
      <c r="Q422" s="1">
        <v>11.5662968158721</v>
      </c>
      <c r="R422" s="1">
        <v>208.96058011054899</v>
      </c>
      <c r="S422" s="1">
        <v>220.52687692642201</v>
      </c>
      <c r="T422" s="1">
        <v>184</v>
      </c>
      <c r="U422" s="1">
        <v>1566</v>
      </c>
      <c r="V422" s="1">
        <v>1750</v>
      </c>
      <c r="W422" s="1">
        <v>0.105142857142857</v>
      </c>
      <c r="X422" s="2">
        <v>41</v>
      </c>
      <c r="Y422" s="1">
        <v>13.5825967788696</v>
      </c>
      <c r="Z422" s="1">
        <v>234.06376338005001</v>
      </c>
      <c r="AA422" s="1">
        <v>247.64636015892</v>
      </c>
      <c r="AB422" s="1">
        <v>210</v>
      </c>
      <c r="AC422" s="1">
        <v>1840</v>
      </c>
      <c r="AD422" s="1">
        <v>2050</v>
      </c>
      <c r="AE422" s="1">
        <v>0.10243902439024299</v>
      </c>
      <c r="AF422" s="2">
        <v>48</v>
      </c>
      <c r="AG422" s="1">
        <v>17.003403902053801</v>
      </c>
      <c r="AH422" s="1">
        <v>259.15133619308398</v>
      </c>
      <c r="AI422" s="1">
        <v>276.15474009513798</v>
      </c>
      <c r="AJ422" s="1">
        <v>263</v>
      </c>
      <c r="AK422" s="1">
        <v>2137</v>
      </c>
      <c r="AL422" s="1">
        <v>2400</v>
      </c>
      <c r="AM422" s="1">
        <v>0.10958333333333301</v>
      </c>
      <c r="AN422" s="2">
        <v>62</v>
      </c>
      <c r="AO422" s="1">
        <v>21.305473327636701</v>
      </c>
      <c r="AP422" s="1">
        <v>286.40386986732398</v>
      </c>
      <c r="AQ422" s="1">
        <v>307.70934319496098</v>
      </c>
      <c r="AR422" s="1">
        <v>375</v>
      </c>
      <c r="AS422" s="1">
        <v>2725</v>
      </c>
      <c r="AT422" s="1">
        <v>3100</v>
      </c>
      <c r="AU422" s="1">
        <v>0.120967741935483</v>
      </c>
      <c r="AV422" s="2">
        <v>64</v>
      </c>
      <c r="AW422" s="1">
        <v>21.874071359634399</v>
      </c>
      <c r="AX422" s="1">
        <v>288.28437376022299</v>
      </c>
      <c r="AY422" s="1">
        <v>310.15844511985699</v>
      </c>
      <c r="AZ422" s="1">
        <v>403</v>
      </c>
      <c r="BA422" s="1">
        <v>2797</v>
      </c>
      <c r="BB422" s="1">
        <v>3200</v>
      </c>
      <c r="BC422" s="1">
        <v>0.12593750000000001</v>
      </c>
      <c r="BD422" s="2">
        <v>68</v>
      </c>
      <c r="BE422" s="1">
        <v>23.017604112625101</v>
      </c>
      <c r="BF422" s="1">
        <v>290.221257925033</v>
      </c>
      <c r="BG422" s="1">
        <v>313.23886203765801</v>
      </c>
      <c r="BH422" s="1">
        <v>477</v>
      </c>
      <c r="BI422" s="1">
        <v>2923</v>
      </c>
      <c r="BJ422" s="1">
        <v>3400</v>
      </c>
      <c r="BK422" s="1">
        <v>0.14029411764705799</v>
      </c>
      <c r="BL422" s="2">
        <v>69</v>
      </c>
      <c r="BM422" s="1">
        <v>23.302888154983499</v>
      </c>
      <c r="BN422" s="1">
        <v>290.44221901893599</v>
      </c>
      <c r="BO422" s="1">
        <v>313.745107173919</v>
      </c>
      <c r="BP422" s="1">
        <v>506</v>
      </c>
      <c r="BQ422" s="1">
        <v>2944</v>
      </c>
      <c r="BR422" s="1">
        <v>3450</v>
      </c>
      <c r="BS422" s="1">
        <v>0.146666666666666</v>
      </c>
      <c r="BT422" s="2">
        <v>70</v>
      </c>
      <c r="BU422" s="1">
        <v>23.795692205428999</v>
      </c>
      <c r="BV422" s="1">
        <v>290.64140105247498</v>
      </c>
      <c r="BW422" s="1">
        <v>314.437093257904</v>
      </c>
      <c r="BX422" s="1">
        <v>552</v>
      </c>
      <c r="BY422" s="1">
        <v>2948</v>
      </c>
      <c r="BZ422" s="1">
        <v>3500</v>
      </c>
      <c r="CA422" s="1">
        <v>0.157714285714285</v>
      </c>
    </row>
    <row r="423" spans="1:79" x14ac:dyDescent="0.25">
      <c r="A423" s="1" t="s">
        <v>893</v>
      </c>
      <c r="B423" s="1" t="s">
        <v>99</v>
      </c>
      <c r="C423" s="1" t="s">
        <v>91</v>
      </c>
      <c r="D423" s="1" t="s">
        <v>79</v>
      </c>
      <c r="E423" s="1" t="s">
        <v>80</v>
      </c>
      <c r="F423" s="1" t="s">
        <v>83</v>
      </c>
      <c r="G423" s="1">
        <v>1</v>
      </c>
      <c r="H423" s="2">
        <v>28</v>
      </c>
      <c r="I423" s="1">
        <v>19.8525872230529</v>
      </c>
      <c r="J423" s="1">
        <v>668.29332876205399</v>
      </c>
      <c r="K423" s="1">
        <v>688.14591598510697</v>
      </c>
      <c r="L423" s="1">
        <v>252</v>
      </c>
      <c r="M423" s="1">
        <v>1148</v>
      </c>
      <c r="N423" s="1">
        <v>1400</v>
      </c>
      <c r="O423" s="1">
        <v>0.18</v>
      </c>
      <c r="P423" s="2">
        <v>34</v>
      </c>
      <c r="Q423" s="1">
        <v>26.413575172424299</v>
      </c>
      <c r="R423" s="1">
        <v>721.82003068923905</v>
      </c>
      <c r="S423" s="1">
        <v>748.23360586166302</v>
      </c>
      <c r="T423" s="1">
        <v>292</v>
      </c>
      <c r="U423" s="1">
        <v>1408</v>
      </c>
      <c r="V423" s="1">
        <v>1700</v>
      </c>
      <c r="W423" s="1">
        <v>0.17176470588235199</v>
      </c>
      <c r="X423" s="2">
        <v>40</v>
      </c>
      <c r="Y423" s="1">
        <v>30.970516204833899</v>
      </c>
      <c r="Z423" s="1">
        <v>763.34012842178299</v>
      </c>
      <c r="AA423" s="1">
        <v>794.31064462661698</v>
      </c>
      <c r="AB423" s="1">
        <v>316</v>
      </c>
      <c r="AC423" s="1">
        <v>1684</v>
      </c>
      <c r="AD423" s="1">
        <v>2000</v>
      </c>
      <c r="AE423" s="1">
        <v>0.158</v>
      </c>
      <c r="AF423" s="2">
        <v>48</v>
      </c>
      <c r="AG423" s="1">
        <v>37.783827781677203</v>
      </c>
      <c r="AH423" s="1">
        <v>807.57224535941998</v>
      </c>
      <c r="AI423" s="1">
        <v>845.35607314109802</v>
      </c>
      <c r="AJ423" s="1">
        <v>337</v>
      </c>
      <c r="AK423" s="1">
        <v>2063</v>
      </c>
      <c r="AL423" s="1">
        <v>2400</v>
      </c>
      <c r="AM423" s="1">
        <v>0.140416666666666</v>
      </c>
      <c r="AN423" s="2">
        <v>64</v>
      </c>
      <c r="AO423" s="1">
        <v>49.219233751296997</v>
      </c>
      <c r="AP423" s="1">
        <v>878.06083178520203</v>
      </c>
      <c r="AQ423" s="1">
        <v>927.28006553649902</v>
      </c>
      <c r="AR423" s="1">
        <v>359</v>
      </c>
      <c r="AS423" s="1">
        <v>2841</v>
      </c>
      <c r="AT423" s="1">
        <v>3200</v>
      </c>
      <c r="AU423" s="1">
        <v>0.1121875</v>
      </c>
      <c r="AV423" s="2">
        <v>78</v>
      </c>
      <c r="AW423" s="1">
        <v>59.7287662029266</v>
      </c>
      <c r="AX423" s="1">
        <v>926.60144042968705</v>
      </c>
      <c r="AY423" s="1">
        <v>986.33020663261402</v>
      </c>
      <c r="AZ423" s="1">
        <v>373</v>
      </c>
      <c r="BA423" s="1">
        <v>3527</v>
      </c>
      <c r="BB423" s="1">
        <v>3900</v>
      </c>
      <c r="BC423" s="1">
        <v>9.5641025641025598E-2</v>
      </c>
      <c r="BD423" s="2">
        <v>91</v>
      </c>
      <c r="BE423" s="1">
        <v>69.673880338668795</v>
      </c>
      <c r="BF423" s="1">
        <v>967.915821075439</v>
      </c>
      <c r="BG423" s="1">
        <v>1037.5897014141001</v>
      </c>
      <c r="BH423" s="1">
        <v>381</v>
      </c>
      <c r="BI423" s="1">
        <v>4169</v>
      </c>
      <c r="BJ423" s="1">
        <v>4550</v>
      </c>
      <c r="BK423" s="1">
        <v>8.3736263736263694E-2</v>
      </c>
      <c r="BL423" s="2">
        <v>107</v>
      </c>
      <c r="BM423" s="1">
        <v>81.038082599639793</v>
      </c>
      <c r="BN423" s="1">
        <v>1013.59882330894</v>
      </c>
      <c r="BO423" s="1">
        <v>1094.63690590858</v>
      </c>
      <c r="BP423" s="1">
        <v>383</v>
      </c>
      <c r="BQ423" s="1">
        <v>4967</v>
      </c>
      <c r="BR423" s="1">
        <v>5350</v>
      </c>
      <c r="BS423" s="1">
        <v>7.1588785046728901E-2</v>
      </c>
      <c r="BT423" s="2">
        <v>299</v>
      </c>
      <c r="BU423" s="1">
        <v>220.72438621520899</v>
      </c>
      <c r="BV423" s="1">
        <v>1527.9912624359099</v>
      </c>
      <c r="BW423" s="1">
        <v>1748.7156486511201</v>
      </c>
      <c r="BX423" s="1">
        <v>633</v>
      </c>
      <c r="BY423" s="1">
        <v>14285</v>
      </c>
      <c r="BZ423" s="1">
        <v>14918</v>
      </c>
      <c r="CA423" s="1">
        <v>4.2431961388926097E-2</v>
      </c>
    </row>
    <row r="424" spans="1:79" x14ac:dyDescent="0.25">
      <c r="A424" s="1" t="s">
        <v>894</v>
      </c>
      <c r="B424" s="1" t="s">
        <v>99</v>
      </c>
      <c r="C424" s="1" t="s">
        <v>91</v>
      </c>
      <c r="D424" s="1" t="s">
        <v>79</v>
      </c>
      <c r="E424" s="1" t="s">
        <v>80</v>
      </c>
      <c r="F424" s="1" t="s">
        <v>83</v>
      </c>
      <c r="G424" s="1">
        <v>2</v>
      </c>
      <c r="H424" s="2">
        <v>28</v>
      </c>
      <c r="I424" s="1">
        <v>24.1516754627227</v>
      </c>
      <c r="J424" s="1">
        <v>674.70965695381096</v>
      </c>
      <c r="K424" s="1">
        <v>698.86133241653397</v>
      </c>
      <c r="L424" s="1">
        <v>252</v>
      </c>
      <c r="M424" s="1">
        <v>1148</v>
      </c>
      <c r="N424" s="1">
        <v>1400</v>
      </c>
      <c r="O424" s="1">
        <v>0.18</v>
      </c>
      <c r="P424" s="2">
        <v>34</v>
      </c>
      <c r="Q424" s="1">
        <v>28.904594421386701</v>
      </c>
      <c r="R424" s="1">
        <v>729.89594864845196</v>
      </c>
      <c r="S424" s="1">
        <v>758.80054306983902</v>
      </c>
      <c r="T424" s="1">
        <v>292</v>
      </c>
      <c r="U424" s="1">
        <v>1408</v>
      </c>
      <c r="V424" s="1">
        <v>1700</v>
      </c>
      <c r="W424" s="1">
        <v>0.17176470588235199</v>
      </c>
      <c r="X424" s="2">
        <v>40</v>
      </c>
      <c r="Y424" s="1">
        <v>33.395708322525003</v>
      </c>
      <c r="Z424" s="1">
        <v>769.33835768699601</v>
      </c>
      <c r="AA424" s="1">
        <v>802.73406600952103</v>
      </c>
      <c r="AB424" s="1">
        <v>316</v>
      </c>
      <c r="AC424" s="1">
        <v>1684</v>
      </c>
      <c r="AD424" s="1">
        <v>2000</v>
      </c>
      <c r="AE424" s="1">
        <v>0.158</v>
      </c>
      <c r="AF424" s="2">
        <v>48</v>
      </c>
      <c r="AG424" s="1">
        <v>39.104032278060899</v>
      </c>
      <c r="AH424" s="1">
        <v>816.51743340492203</v>
      </c>
      <c r="AI424" s="1">
        <v>855.62146568298294</v>
      </c>
      <c r="AJ424" s="1">
        <v>337</v>
      </c>
      <c r="AK424" s="1">
        <v>2063</v>
      </c>
      <c r="AL424" s="1">
        <v>2400</v>
      </c>
      <c r="AM424" s="1">
        <v>0.140416666666666</v>
      </c>
      <c r="AN424" s="2">
        <v>64</v>
      </c>
      <c r="AO424" s="1">
        <v>51.824329137802103</v>
      </c>
      <c r="AP424" s="1">
        <v>882.533493518829</v>
      </c>
      <c r="AQ424" s="1">
        <v>934.35782265663101</v>
      </c>
      <c r="AR424" s="1">
        <v>359</v>
      </c>
      <c r="AS424" s="1">
        <v>2841</v>
      </c>
      <c r="AT424" s="1">
        <v>3200</v>
      </c>
      <c r="AU424" s="1">
        <v>0.1121875</v>
      </c>
      <c r="AV424" s="2">
        <v>78</v>
      </c>
      <c r="AW424" s="1">
        <v>62.9443933963775</v>
      </c>
      <c r="AX424" s="1">
        <v>934.58831357955899</v>
      </c>
      <c r="AY424" s="1">
        <v>997.53270697593598</v>
      </c>
      <c r="AZ424" s="1">
        <v>373</v>
      </c>
      <c r="BA424" s="1">
        <v>3527</v>
      </c>
      <c r="BB424" s="1">
        <v>3900</v>
      </c>
      <c r="BC424" s="1">
        <v>9.5641025641025598E-2</v>
      </c>
      <c r="BD424" s="2">
        <v>91</v>
      </c>
      <c r="BE424" s="1">
        <v>75.123289346694904</v>
      </c>
      <c r="BF424" s="1">
        <v>971.73936486244202</v>
      </c>
      <c r="BG424" s="1">
        <v>1046.8626542091299</v>
      </c>
      <c r="BH424" s="1">
        <v>381</v>
      </c>
      <c r="BI424" s="1">
        <v>4169</v>
      </c>
      <c r="BJ424" s="1">
        <v>4550</v>
      </c>
      <c r="BK424" s="1">
        <v>8.3736263736263694E-2</v>
      </c>
      <c r="BL424" s="2">
        <v>107</v>
      </c>
      <c r="BM424" s="1">
        <v>86.222180366516099</v>
      </c>
      <c r="BN424" s="1">
        <v>1019.11588621139</v>
      </c>
      <c r="BO424" s="1">
        <v>1105.33806657791</v>
      </c>
      <c r="BP424" s="1">
        <v>383</v>
      </c>
      <c r="BQ424" s="1">
        <v>4967</v>
      </c>
      <c r="BR424" s="1">
        <v>5350</v>
      </c>
      <c r="BS424" s="1">
        <v>7.1588785046728901E-2</v>
      </c>
      <c r="BT424" s="2">
        <v>299</v>
      </c>
      <c r="BU424" s="1">
        <v>226.136022567749</v>
      </c>
      <c r="BV424" s="1">
        <v>1526.67450547218</v>
      </c>
      <c r="BW424" s="1">
        <v>1752.81052803993</v>
      </c>
      <c r="BX424" s="1">
        <v>633</v>
      </c>
      <c r="BY424" s="1">
        <v>14285</v>
      </c>
      <c r="BZ424" s="1">
        <v>14918</v>
      </c>
      <c r="CA424" s="1">
        <v>4.2431961388926097E-2</v>
      </c>
    </row>
    <row r="425" spans="1:79" x14ac:dyDescent="0.25">
      <c r="A425" s="1" t="s">
        <v>895</v>
      </c>
      <c r="B425" s="1" t="s">
        <v>99</v>
      </c>
      <c r="C425" s="1" t="s">
        <v>91</v>
      </c>
      <c r="D425" s="1" t="s">
        <v>79</v>
      </c>
      <c r="E425" s="1" t="s">
        <v>80</v>
      </c>
      <c r="F425" s="1" t="s">
        <v>83</v>
      </c>
      <c r="G425" s="1">
        <v>3</v>
      </c>
      <c r="H425" s="2">
        <v>28</v>
      </c>
      <c r="I425" s="1">
        <v>20.973599672317501</v>
      </c>
      <c r="J425" s="1">
        <v>727.74110770225502</v>
      </c>
      <c r="K425" s="1">
        <v>748.71470737457196</v>
      </c>
      <c r="L425" s="1">
        <v>252</v>
      </c>
      <c r="M425" s="1">
        <v>1148</v>
      </c>
      <c r="N425" s="1">
        <v>1400</v>
      </c>
      <c r="O425" s="1">
        <v>0.18</v>
      </c>
      <c r="P425" s="2">
        <v>34</v>
      </c>
      <c r="Q425" s="1">
        <v>25.373718500137301</v>
      </c>
      <c r="R425" s="1">
        <v>790.09154486656098</v>
      </c>
      <c r="S425" s="1">
        <v>815.46526336669899</v>
      </c>
      <c r="T425" s="1">
        <v>292</v>
      </c>
      <c r="U425" s="1">
        <v>1408</v>
      </c>
      <c r="V425" s="1">
        <v>1700</v>
      </c>
      <c r="W425" s="1">
        <v>0.17176470588235199</v>
      </c>
      <c r="X425" s="2">
        <v>40</v>
      </c>
      <c r="Y425" s="1">
        <v>30.419651269912698</v>
      </c>
      <c r="Z425" s="1">
        <v>835.42652893066395</v>
      </c>
      <c r="AA425" s="1">
        <v>865.84618020057599</v>
      </c>
      <c r="AB425" s="1">
        <v>316</v>
      </c>
      <c r="AC425" s="1">
        <v>1684</v>
      </c>
      <c r="AD425" s="1">
        <v>2000</v>
      </c>
      <c r="AE425" s="1">
        <v>0.158</v>
      </c>
      <c r="AF425" s="2">
        <v>48</v>
      </c>
      <c r="AG425" s="1">
        <v>36.208144426345797</v>
      </c>
      <c r="AH425" s="1">
        <v>885.70391035079899</v>
      </c>
      <c r="AI425" s="1">
        <v>921.91205477714504</v>
      </c>
      <c r="AJ425" s="1">
        <v>337</v>
      </c>
      <c r="AK425" s="1">
        <v>2063</v>
      </c>
      <c r="AL425" s="1">
        <v>2400</v>
      </c>
      <c r="AM425" s="1">
        <v>0.140416666666666</v>
      </c>
      <c r="AN425" s="2">
        <v>64</v>
      </c>
      <c r="AO425" s="1">
        <v>48.895643949508603</v>
      </c>
      <c r="AP425" s="1">
        <v>955.75771522521904</v>
      </c>
      <c r="AQ425" s="1">
        <v>1004.65335917472</v>
      </c>
      <c r="AR425" s="1">
        <v>359</v>
      </c>
      <c r="AS425" s="1">
        <v>2841</v>
      </c>
      <c r="AT425" s="1">
        <v>3200</v>
      </c>
      <c r="AU425" s="1">
        <v>0.1121875</v>
      </c>
      <c r="AV425" s="2">
        <v>78</v>
      </c>
      <c r="AW425" s="1">
        <v>60.165736913681002</v>
      </c>
      <c r="AX425" s="1">
        <v>1010.30529308319</v>
      </c>
      <c r="AY425" s="1">
        <v>1070.4710299968699</v>
      </c>
      <c r="AZ425" s="1">
        <v>373</v>
      </c>
      <c r="BA425" s="1">
        <v>3527</v>
      </c>
      <c r="BB425" s="1">
        <v>3900</v>
      </c>
      <c r="BC425" s="1">
        <v>9.5641025641025598E-2</v>
      </c>
      <c r="BD425" s="2">
        <v>91</v>
      </c>
      <c r="BE425" s="1">
        <v>71.533113956451402</v>
      </c>
      <c r="BF425" s="1">
        <v>1051.8037362098601</v>
      </c>
      <c r="BG425" s="1">
        <v>1123.3368501663199</v>
      </c>
      <c r="BH425" s="1">
        <v>381</v>
      </c>
      <c r="BI425" s="1">
        <v>4169</v>
      </c>
      <c r="BJ425" s="1">
        <v>4550</v>
      </c>
      <c r="BK425" s="1">
        <v>8.3736263736263694E-2</v>
      </c>
      <c r="BL425" s="2">
        <v>107</v>
      </c>
      <c r="BM425" s="1">
        <v>85.513571023940997</v>
      </c>
      <c r="BN425" s="1">
        <v>1101.8156399726799</v>
      </c>
      <c r="BO425" s="1">
        <v>1187.3292109966201</v>
      </c>
      <c r="BP425" s="1">
        <v>383</v>
      </c>
      <c r="BQ425" s="1">
        <v>4967</v>
      </c>
      <c r="BR425" s="1">
        <v>5350</v>
      </c>
      <c r="BS425" s="1">
        <v>7.1588785046728901E-2</v>
      </c>
      <c r="BT425" s="2">
        <v>299</v>
      </c>
      <c r="BU425" s="1">
        <v>241.70496296882601</v>
      </c>
      <c r="BV425" s="1">
        <v>1640.0676267147001</v>
      </c>
      <c r="BW425" s="1">
        <v>1881.77258968353</v>
      </c>
      <c r="BX425" s="1">
        <v>633</v>
      </c>
      <c r="BY425" s="1">
        <v>14285</v>
      </c>
      <c r="BZ425" s="1">
        <v>14918</v>
      </c>
      <c r="CA425" s="1">
        <v>4.2431961388926097E-2</v>
      </c>
    </row>
    <row r="426" spans="1:79" x14ac:dyDescent="0.25">
      <c r="A426" s="1" t="s">
        <v>896</v>
      </c>
      <c r="B426" s="1" t="s">
        <v>99</v>
      </c>
      <c r="C426" s="1" t="s">
        <v>91</v>
      </c>
      <c r="D426" s="1" t="s">
        <v>79</v>
      </c>
      <c r="E426" s="1" t="s">
        <v>80</v>
      </c>
      <c r="F426" s="1" t="s">
        <v>83</v>
      </c>
      <c r="G426" s="1">
        <v>4</v>
      </c>
      <c r="H426" s="2">
        <v>28</v>
      </c>
      <c r="I426" s="1">
        <v>25.182002782821598</v>
      </c>
      <c r="J426" s="1">
        <v>685.57819867134003</v>
      </c>
      <c r="K426" s="1">
        <v>710.76020145416203</v>
      </c>
      <c r="L426" s="1">
        <v>252</v>
      </c>
      <c r="M426" s="1">
        <v>1148</v>
      </c>
      <c r="N426" s="1">
        <v>1400</v>
      </c>
      <c r="O426" s="1">
        <v>0.18</v>
      </c>
      <c r="P426" s="2">
        <v>34</v>
      </c>
      <c r="Q426" s="1">
        <v>29.812860965728699</v>
      </c>
      <c r="R426" s="1">
        <v>742.513284921646</v>
      </c>
      <c r="S426" s="1">
        <v>772.32614588737397</v>
      </c>
      <c r="T426" s="1">
        <v>292</v>
      </c>
      <c r="U426" s="1">
        <v>1408</v>
      </c>
      <c r="V426" s="1">
        <v>1700</v>
      </c>
      <c r="W426" s="1">
        <v>0.17176470588235199</v>
      </c>
      <c r="X426" s="2">
        <v>40</v>
      </c>
      <c r="Y426" s="1">
        <v>34.228401184082003</v>
      </c>
      <c r="Z426" s="1">
        <v>783.60772275924603</v>
      </c>
      <c r="AA426" s="1">
        <v>817.83612394332795</v>
      </c>
      <c r="AB426" s="1">
        <v>316</v>
      </c>
      <c r="AC426" s="1">
        <v>1684</v>
      </c>
      <c r="AD426" s="1">
        <v>2000</v>
      </c>
      <c r="AE426" s="1">
        <v>0.158</v>
      </c>
      <c r="AF426" s="2">
        <v>48</v>
      </c>
      <c r="AG426" s="1">
        <v>40.856466531753497</v>
      </c>
      <c r="AH426" s="1">
        <v>828.51715779304504</v>
      </c>
      <c r="AI426" s="1">
        <v>869.37362432479802</v>
      </c>
      <c r="AJ426" s="1">
        <v>337</v>
      </c>
      <c r="AK426" s="1">
        <v>2063</v>
      </c>
      <c r="AL426" s="1">
        <v>2400</v>
      </c>
      <c r="AM426" s="1">
        <v>0.140416666666666</v>
      </c>
      <c r="AN426" s="2">
        <v>64</v>
      </c>
      <c r="AO426" s="1">
        <v>52.335123062133697</v>
      </c>
      <c r="AP426" s="1">
        <v>900.88891625404301</v>
      </c>
      <c r="AQ426" s="1">
        <v>953.22403931617703</v>
      </c>
      <c r="AR426" s="1">
        <v>359</v>
      </c>
      <c r="AS426" s="1">
        <v>2841</v>
      </c>
      <c r="AT426" s="1">
        <v>3200</v>
      </c>
      <c r="AU426" s="1">
        <v>0.1121875</v>
      </c>
      <c r="AV426" s="2">
        <v>78</v>
      </c>
      <c r="AW426" s="1">
        <v>62.064913034439002</v>
      </c>
      <c r="AX426" s="1">
        <v>947.76699900627102</v>
      </c>
      <c r="AY426" s="1">
        <v>1009.83191204071</v>
      </c>
      <c r="AZ426" s="1">
        <v>373</v>
      </c>
      <c r="BA426" s="1">
        <v>3527</v>
      </c>
      <c r="BB426" s="1">
        <v>3900</v>
      </c>
      <c r="BC426" s="1">
        <v>9.5641025641025598E-2</v>
      </c>
      <c r="BD426" s="2">
        <v>91</v>
      </c>
      <c r="BE426" s="1">
        <v>75.922291278839097</v>
      </c>
      <c r="BF426" s="1">
        <v>987.38195085525501</v>
      </c>
      <c r="BG426" s="1">
        <v>1063.3042421340899</v>
      </c>
      <c r="BH426" s="1">
        <v>381</v>
      </c>
      <c r="BI426" s="1">
        <v>4169</v>
      </c>
      <c r="BJ426" s="1">
        <v>4550</v>
      </c>
      <c r="BK426" s="1">
        <v>8.3736263736263694E-2</v>
      </c>
      <c r="BL426" s="2">
        <v>107</v>
      </c>
      <c r="BM426" s="1">
        <v>87.023599147796602</v>
      </c>
      <c r="BN426" s="1">
        <v>1031.37957239151</v>
      </c>
      <c r="BO426" s="1">
        <v>1118.4031715393</v>
      </c>
      <c r="BP426" s="1">
        <v>383</v>
      </c>
      <c r="BQ426" s="1">
        <v>4967</v>
      </c>
      <c r="BR426" s="1">
        <v>5350</v>
      </c>
      <c r="BS426" s="1">
        <v>7.1588785046728901E-2</v>
      </c>
      <c r="BT426" s="2">
        <v>299</v>
      </c>
      <c r="BU426" s="1">
        <v>228.102025032043</v>
      </c>
      <c r="BV426" s="1">
        <v>1550.7410068511899</v>
      </c>
      <c r="BW426" s="1">
        <v>1778.84303188323</v>
      </c>
      <c r="BX426" s="1">
        <v>633</v>
      </c>
      <c r="BY426" s="1">
        <v>14285</v>
      </c>
      <c r="BZ426" s="1">
        <v>14918</v>
      </c>
      <c r="CA426" s="1">
        <v>4.2431961388926097E-2</v>
      </c>
    </row>
    <row r="427" spans="1:79" x14ac:dyDescent="0.25">
      <c r="A427" s="1" t="s">
        <v>897</v>
      </c>
      <c r="B427" s="1" t="s">
        <v>99</v>
      </c>
      <c r="C427" s="1" t="s">
        <v>91</v>
      </c>
      <c r="D427" s="1" t="s">
        <v>79</v>
      </c>
      <c r="E427" s="1" t="s">
        <v>80</v>
      </c>
      <c r="F427" s="1" t="s">
        <v>83</v>
      </c>
      <c r="G427" s="1">
        <v>5</v>
      </c>
      <c r="H427" s="2">
        <v>28</v>
      </c>
      <c r="I427" s="1">
        <v>20.616395235061599</v>
      </c>
      <c r="J427" s="1">
        <v>671.31942701339699</v>
      </c>
      <c r="K427" s="1">
        <v>691.93582224845795</v>
      </c>
      <c r="L427" s="1">
        <v>252</v>
      </c>
      <c r="M427" s="1">
        <v>1148</v>
      </c>
      <c r="N427" s="1">
        <v>1400</v>
      </c>
      <c r="O427" s="1">
        <v>0.18</v>
      </c>
      <c r="P427" s="2">
        <v>34</v>
      </c>
      <c r="Q427" s="1">
        <v>25.078174114227199</v>
      </c>
      <c r="R427" s="1">
        <v>726.14987921714703</v>
      </c>
      <c r="S427" s="1">
        <v>751.22805333137501</v>
      </c>
      <c r="T427" s="1">
        <v>292</v>
      </c>
      <c r="U427" s="1">
        <v>1408</v>
      </c>
      <c r="V427" s="1">
        <v>1700</v>
      </c>
      <c r="W427" s="1">
        <v>0.17176470588235199</v>
      </c>
      <c r="X427" s="2">
        <v>40</v>
      </c>
      <c r="Y427" s="1">
        <v>29.6885969638824</v>
      </c>
      <c r="Z427" s="1">
        <v>765.63958692550602</v>
      </c>
      <c r="AA427" s="1">
        <v>795.32818388938904</v>
      </c>
      <c r="AB427" s="1">
        <v>316</v>
      </c>
      <c r="AC427" s="1">
        <v>1684</v>
      </c>
      <c r="AD427" s="1">
        <v>2000</v>
      </c>
      <c r="AE427" s="1">
        <v>0.158</v>
      </c>
      <c r="AF427" s="2">
        <v>48</v>
      </c>
      <c r="AG427" s="1">
        <v>35.760400295257497</v>
      </c>
      <c r="AH427" s="1">
        <v>812.15872359275795</v>
      </c>
      <c r="AI427" s="1">
        <v>847.91912388801495</v>
      </c>
      <c r="AJ427" s="1">
        <v>337</v>
      </c>
      <c r="AK427" s="1">
        <v>2063</v>
      </c>
      <c r="AL427" s="1">
        <v>2400</v>
      </c>
      <c r="AM427" s="1">
        <v>0.140416666666666</v>
      </c>
      <c r="AN427" s="2">
        <v>64</v>
      </c>
      <c r="AO427" s="1">
        <v>47.159172058105398</v>
      </c>
      <c r="AP427" s="1">
        <v>878.33775544166497</v>
      </c>
      <c r="AQ427" s="1">
        <v>925.496927499771</v>
      </c>
      <c r="AR427" s="1">
        <v>359</v>
      </c>
      <c r="AS427" s="1">
        <v>2841</v>
      </c>
      <c r="AT427" s="1">
        <v>3200</v>
      </c>
      <c r="AU427" s="1">
        <v>0.1121875</v>
      </c>
      <c r="AV427" s="2">
        <v>78</v>
      </c>
      <c r="AW427" s="1">
        <v>57.1732819080352</v>
      </c>
      <c r="AX427" s="1">
        <v>931.56084012985195</v>
      </c>
      <c r="AY427" s="1">
        <v>988.734122037887</v>
      </c>
      <c r="AZ427" s="1">
        <v>373</v>
      </c>
      <c r="BA427" s="1">
        <v>3527</v>
      </c>
      <c r="BB427" s="1">
        <v>3900</v>
      </c>
      <c r="BC427" s="1">
        <v>9.5641025641025598E-2</v>
      </c>
      <c r="BD427" s="2">
        <v>91</v>
      </c>
      <c r="BE427" s="1">
        <v>66.574238300323401</v>
      </c>
      <c r="BF427" s="1">
        <v>971.609853267669</v>
      </c>
      <c r="BG427" s="1">
        <v>1038.18409156799</v>
      </c>
      <c r="BH427" s="1">
        <v>381</v>
      </c>
      <c r="BI427" s="1">
        <v>4169</v>
      </c>
      <c r="BJ427" s="1">
        <v>4550</v>
      </c>
      <c r="BK427" s="1">
        <v>8.3736263736263694E-2</v>
      </c>
      <c r="BL427" s="2">
        <v>107</v>
      </c>
      <c r="BM427" s="1">
        <v>77.672760009765597</v>
      </c>
      <c r="BN427" s="1">
        <v>1019.3833312988201</v>
      </c>
      <c r="BO427" s="1">
        <v>1097.0560913085901</v>
      </c>
      <c r="BP427" s="1">
        <v>383</v>
      </c>
      <c r="BQ427" s="1">
        <v>4967</v>
      </c>
      <c r="BR427" s="1">
        <v>5350</v>
      </c>
      <c r="BS427" s="1">
        <v>7.1588785046728901E-2</v>
      </c>
      <c r="BT427" s="2">
        <v>299</v>
      </c>
      <c r="BU427" s="1">
        <v>221.98707675933801</v>
      </c>
      <c r="BV427" s="1">
        <v>1525.55516910552</v>
      </c>
      <c r="BW427" s="1">
        <v>1747.54224586486</v>
      </c>
      <c r="BX427" s="1">
        <v>633</v>
      </c>
      <c r="BY427" s="1">
        <v>14285</v>
      </c>
      <c r="BZ427" s="1">
        <v>14918</v>
      </c>
      <c r="CA427" s="1">
        <v>4.2431961388926097E-2</v>
      </c>
    </row>
    <row r="428" spans="1:79" x14ac:dyDescent="0.25">
      <c r="A428" s="1" t="s">
        <v>462</v>
      </c>
      <c r="B428" s="1" t="s">
        <v>99</v>
      </c>
      <c r="C428" s="1" t="s">
        <v>92</v>
      </c>
      <c r="D428" s="1" t="s">
        <v>90</v>
      </c>
      <c r="E428" s="1" t="s">
        <v>87</v>
      </c>
      <c r="F428" s="1" t="s">
        <v>85</v>
      </c>
      <c r="G428" s="1">
        <v>1</v>
      </c>
      <c r="H428" s="2">
        <v>19</v>
      </c>
      <c r="I428" s="1">
        <v>4.3844943046569798</v>
      </c>
      <c r="J428" s="1">
        <v>94.336277246475206</v>
      </c>
      <c r="K428" s="1">
        <v>98.720771551132202</v>
      </c>
      <c r="L428" s="1">
        <v>48</v>
      </c>
      <c r="M428" s="1">
        <v>902</v>
      </c>
      <c r="N428" s="1">
        <v>950</v>
      </c>
      <c r="O428" s="1">
        <v>5.05263157894736E-2</v>
      </c>
      <c r="P428" s="2">
        <v>32</v>
      </c>
      <c r="Q428" s="1">
        <v>7.1821517944335902</v>
      </c>
      <c r="R428" s="1">
        <v>148.30874800682</v>
      </c>
      <c r="S428" s="1">
        <v>155.49089980125399</v>
      </c>
      <c r="T428" s="1">
        <v>184</v>
      </c>
      <c r="U428" s="1">
        <v>1416</v>
      </c>
      <c r="V428" s="1">
        <v>1600</v>
      </c>
      <c r="W428" s="1">
        <v>0.115</v>
      </c>
      <c r="X428" s="2">
        <v>46</v>
      </c>
      <c r="Y428" s="1">
        <v>10.114584207534699</v>
      </c>
      <c r="Z428" s="1">
        <v>197.78238821029601</v>
      </c>
      <c r="AA428" s="1">
        <v>207.89697241783099</v>
      </c>
      <c r="AB428" s="1">
        <v>387</v>
      </c>
      <c r="AC428" s="1">
        <v>1913</v>
      </c>
      <c r="AD428" s="1">
        <v>2300</v>
      </c>
      <c r="AE428" s="1">
        <v>0.16826086956521699</v>
      </c>
      <c r="AF428" s="2">
        <v>49</v>
      </c>
      <c r="AG428" s="1">
        <v>10.7246613502502</v>
      </c>
      <c r="AH428" s="1">
        <v>208.900449991226</v>
      </c>
      <c r="AI428" s="1">
        <v>219.62511134147601</v>
      </c>
      <c r="AJ428" s="1">
        <v>442</v>
      </c>
      <c r="AK428" s="1">
        <v>2008</v>
      </c>
      <c r="AL428" s="1">
        <v>2450</v>
      </c>
      <c r="AM428" s="1">
        <v>0.18040816326530601</v>
      </c>
      <c r="AN428" s="2">
        <v>55</v>
      </c>
      <c r="AO428" s="1">
        <v>12.020030260085999</v>
      </c>
      <c r="AP428" s="1">
        <v>224.56041502952499</v>
      </c>
      <c r="AQ428" s="1">
        <v>236.58044528961099</v>
      </c>
      <c r="AR428" s="1">
        <v>501</v>
      </c>
      <c r="AS428" s="1">
        <v>2249</v>
      </c>
      <c r="AT428" s="1">
        <v>2750</v>
      </c>
      <c r="AU428" s="1">
        <v>0.182181818181818</v>
      </c>
      <c r="AV428" s="2">
        <v>56</v>
      </c>
      <c r="AW428" s="1">
        <v>12.2215631008148</v>
      </c>
      <c r="AX428" s="1">
        <v>226.008363008499</v>
      </c>
      <c r="AY428" s="1">
        <v>238.229926109313</v>
      </c>
      <c r="AZ428" s="1">
        <v>529</v>
      </c>
      <c r="BA428" s="1">
        <v>2271</v>
      </c>
      <c r="BB428" s="1">
        <v>2800</v>
      </c>
      <c r="BC428" s="1">
        <v>0.188928571428571</v>
      </c>
      <c r="BD428" s="2">
        <v>64</v>
      </c>
      <c r="BE428" s="1">
        <v>14.118350982666</v>
      </c>
      <c r="BF428" s="1">
        <v>229.30854272842399</v>
      </c>
      <c r="BG428" s="1">
        <v>243.42689371109</v>
      </c>
      <c r="BH428" s="1">
        <v>872</v>
      </c>
      <c r="BI428" s="1">
        <v>2327</v>
      </c>
      <c r="BJ428" s="1">
        <v>3199</v>
      </c>
      <c r="BK428" s="1">
        <v>0.272585182869646</v>
      </c>
      <c r="BL428" s="2">
        <v>64</v>
      </c>
      <c r="BM428" s="1">
        <v>14.118350982666</v>
      </c>
      <c r="BN428" s="1">
        <v>229.30854272842399</v>
      </c>
      <c r="BO428" s="1">
        <v>243.42689371109</v>
      </c>
      <c r="BP428" s="1">
        <v>872</v>
      </c>
      <c r="BQ428" s="1">
        <v>2327</v>
      </c>
      <c r="BR428" s="1">
        <v>3199</v>
      </c>
      <c r="BS428" s="1">
        <v>0.272585182869646</v>
      </c>
      <c r="BT428" s="2">
        <v>64</v>
      </c>
      <c r="BU428" s="1">
        <v>14.118350982666</v>
      </c>
      <c r="BV428" s="1">
        <v>229.30854272842399</v>
      </c>
      <c r="BW428" s="1">
        <v>243.42689371109</v>
      </c>
      <c r="BX428" s="1">
        <v>872</v>
      </c>
      <c r="BY428" s="1">
        <v>2327</v>
      </c>
      <c r="BZ428" s="1">
        <v>3199</v>
      </c>
      <c r="CA428" s="1">
        <v>0.272585182869646</v>
      </c>
    </row>
    <row r="429" spans="1:79" x14ac:dyDescent="0.25">
      <c r="A429" s="1" t="s">
        <v>465</v>
      </c>
      <c r="B429" s="1" t="s">
        <v>99</v>
      </c>
      <c r="C429" s="1" t="s">
        <v>93</v>
      </c>
      <c r="D429" s="1" t="s">
        <v>79</v>
      </c>
      <c r="E429" s="1" t="s">
        <v>88</v>
      </c>
      <c r="F429" s="1" t="s">
        <v>82</v>
      </c>
      <c r="G429" s="1">
        <v>2</v>
      </c>
      <c r="H429" s="2">
        <v>35</v>
      </c>
      <c r="I429" s="1">
        <v>7.0386588573455802</v>
      </c>
      <c r="J429" s="1">
        <v>576.102080106735</v>
      </c>
      <c r="K429" s="1">
        <v>583.14073896408001</v>
      </c>
      <c r="L429" s="1">
        <v>304</v>
      </c>
      <c r="M429" s="1">
        <v>1446</v>
      </c>
      <c r="N429" s="1">
        <v>1750</v>
      </c>
      <c r="O429" s="1">
        <v>0.17371428571428499</v>
      </c>
      <c r="P429" s="2">
        <v>41</v>
      </c>
      <c r="Q429" s="1">
        <v>7.9748778343200604</v>
      </c>
      <c r="R429" s="1">
        <v>591.38681125640801</v>
      </c>
      <c r="S429" s="1">
        <v>599.36168909072796</v>
      </c>
      <c r="T429" s="1">
        <v>376</v>
      </c>
      <c r="U429" s="1">
        <v>1674</v>
      </c>
      <c r="V429" s="1">
        <v>2050</v>
      </c>
      <c r="W429" s="1">
        <v>0.18341463414634099</v>
      </c>
      <c r="X429" s="2">
        <v>45</v>
      </c>
      <c r="Y429" s="1">
        <v>8.6068849563598597</v>
      </c>
      <c r="Z429" s="1">
        <v>596.67901515960602</v>
      </c>
      <c r="AA429" s="1">
        <v>605.285900115966</v>
      </c>
      <c r="AB429" s="1">
        <v>432</v>
      </c>
      <c r="AC429" s="1">
        <v>1818</v>
      </c>
      <c r="AD429" s="1">
        <v>2250</v>
      </c>
      <c r="AE429" s="1">
        <v>0.192</v>
      </c>
      <c r="AF429" s="2">
        <v>49</v>
      </c>
      <c r="AG429" s="1">
        <v>9.2328851222991908</v>
      </c>
      <c r="AH429" s="1">
        <v>600.17064380645695</v>
      </c>
      <c r="AI429" s="1">
        <v>609.40352892875603</v>
      </c>
      <c r="AJ429" s="1">
        <v>501</v>
      </c>
      <c r="AK429" s="1">
        <v>1949</v>
      </c>
      <c r="AL429" s="1">
        <v>2450</v>
      </c>
      <c r="AM429" s="1">
        <v>0.204489795918367</v>
      </c>
      <c r="AN429" s="2">
        <v>55</v>
      </c>
      <c r="AO429" s="1">
        <v>10.199130773544301</v>
      </c>
      <c r="AP429" s="1">
        <v>603.99823784828095</v>
      </c>
      <c r="AQ429" s="1">
        <v>614.19736862182594</v>
      </c>
      <c r="AR429" s="1">
        <v>666</v>
      </c>
      <c r="AS429" s="1">
        <v>2084</v>
      </c>
      <c r="AT429" s="1">
        <v>2750</v>
      </c>
      <c r="AU429" s="1">
        <v>0.242181818181818</v>
      </c>
      <c r="AV429" s="2">
        <v>58</v>
      </c>
      <c r="AW429" s="1">
        <v>10.6841206550598</v>
      </c>
      <c r="AX429" s="1">
        <v>605.581099748611</v>
      </c>
      <c r="AY429" s="1">
        <v>616.26522040367104</v>
      </c>
      <c r="AZ429" s="1">
        <v>748</v>
      </c>
      <c r="BA429" s="1">
        <v>2152</v>
      </c>
      <c r="BB429" s="1">
        <v>2900</v>
      </c>
      <c r="BC429" s="1">
        <v>0.257931034482758</v>
      </c>
      <c r="BD429" s="2">
        <v>63</v>
      </c>
      <c r="BE429" s="1">
        <v>11.499084711074801</v>
      </c>
      <c r="BF429" s="1">
        <v>608.22140288352898</v>
      </c>
      <c r="BG429" s="1">
        <v>619.72048759460404</v>
      </c>
      <c r="BH429" s="1">
        <v>911</v>
      </c>
      <c r="BI429" s="1">
        <v>2194</v>
      </c>
      <c r="BJ429" s="1">
        <v>3105</v>
      </c>
      <c r="BK429" s="1">
        <v>0.29339774557165799</v>
      </c>
      <c r="BL429" s="2">
        <v>64</v>
      </c>
      <c r="BM429" s="1">
        <v>11.664405822753899</v>
      </c>
      <c r="BN429" s="1">
        <v>608.72752499580304</v>
      </c>
      <c r="BO429" s="1">
        <v>620.39193081855694</v>
      </c>
      <c r="BP429" s="1">
        <v>958</v>
      </c>
      <c r="BQ429" s="1">
        <v>2197</v>
      </c>
      <c r="BR429" s="1">
        <v>3155</v>
      </c>
      <c r="BS429" s="1">
        <v>0.30364500792393001</v>
      </c>
      <c r="BT429" s="2">
        <v>65</v>
      </c>
      <c r="BU429" s="1">
        <v>11.829521656036301</v>
      </c>
      <c r="BV429" s="1">
        <v>609.22460508346501</v>
      </c>
      <c r="BW429" s="1">
        <v>621.05412673950195</v>
      </c>
      <c r="BX429" s="1">
        <v>1008</v>
      </c>
      <c r="BY429" s="1">
        <v>2197</v>
      </c>
      <c r="BZ429" s="1">
        <v>3205</v>
      </c>
      <c r="CA429" s="1">
        <v>0.314508580343213</v>
      </c>
    </row>
    <row r="430" spans="1:79" x14ac:dyDescent="0.25">
      <c r="A430" s="1" t="s">
        <v>609</v>
      </c>
      <c r="B430" s="1" t="s">
        <v>99</v>
      </c>
      <c r="C430" s="1" t="s">
        <v>91</v>
      </c>
      <c r="D430" s="1" t="s">
        <v>90</v>
      </c>
      <c r="E430" s="1" t="s">
        <v>89</v>
      </c>
      <c r="F430" s="1" t="s">
        <v>85</v>
      </c>
      <c r="G430" s="1">
        <v>1</v>
      </c>
      <c r="H430" s="2">
        <v>25</v>
      </c>
      <c r="I430" s="1">
        <v>7.6587331295013401</v>
      </c>
      <c r="J430" s="1">
        <v>138.75766539573601</v>
      </c>
      <c r="K430" s="1">
        <v>146.41639852523801</v>
      </c>
      <c r="L430" s="1">
        <v>126</v>
      </c>
      <c r="M430" s="1">
        <v>1124</v>
      </c>
      <c r="N430" s="1">
        <v>1250</v>
      </c>
      <c r="O430" s="1">
        <v>0.1008</v>
      </c>
      <c r="P430" s="2">
        <v>35</v>
      </c>
      <c r="Q430" s="1">
        <v>10.691635370254501</v>
      </c>
      <c r="R430" s="1">
        <v>192.96587657928399</v>
      </c>
      <c r="S430" s="1">
        <v>203.65751194953901</v>
      </c>
      <c r="T430" s="1">
        <v>178</v>
      </c>
      <c r="U430" s="1">
        <v>1572</v>
      </c>
      <c r="V430" s="1">
        <v>1750</v>
      </c>
      <c r="W430" s="1">
        <v>0.10171428571428499</v>
      </c>
      <c r="X430" s="2">
        <v>41</v>
      </c>
      <c r="Y430" s="1">
        <v>12.4732093811035</v>
      </c>
      <c r="Z430" s="1">
        <v>220.942485809326</v>
      </c>
      <c r="AA430" s="1">
        <v>233.41569519042901</v>
      </c>
      <c r="AB430" s="1">
        <v>214</v>
      </c>
      <c r="AC430" s="1">
        <v>1836</v>
      </c>
      <c r="AD430" s="1">
        <v>2050</v>
      </c>
      <c r="AE430" s="1">
        <v>0.10439024390243901</v>
      </c>
      <c r="AF430" s="2">
        <v>49</v>
      </c>
      <c r="AG430" s="1">
        <v>14.8633654117584</v>
      </c>
      <c r="AH430" s="1">
        <v>250.099915742874</v>
      </c>
      <c r="AI430" s="1">
        <v>264.963281154632</v>
      </c>
      <c r="AJ430" s="1">
        <v>262</v>
      </c>
      <c r="AK430" s="1">
        <v>2188</v>
      </c>
      <c r="AL430" s="1">
        <v>2450</v>
      </c>
      <c r="AM430" s="1">
        <v>0.106938775510204</v>
      </c>
      <c r="AN430" s="2">
        <v>60</v>
      </c>
      <c r="AO430" s="1">
        <v>20.1259508132934</v>
      </c>
      <c r="AP430" s="1">
        <v>272.580163240432</v>
      </c>
      <c r="AQ430" s="1">
        <v>292.70611405372603</v>
      </c>
      <c r="AR430" s="1">
        <v>343</v>
      </c>
      <c r="AS430" s="1">
        <v>2657</v>
      </c>
      <c r="AT430" s="1">
        <v>3000</v>
      </c>
      <c r="AU430" s="1">
        <v>0.114333333333333</v>
      </c>
      <c r="AV430" s="2">
        <v>64</v>
      </c>
      <c r="AW430" s="1">
        <v>21.291351795196501</v>
      </c>
      <c r="AX430" s="1">
        <v>276.03940534591601</v>
      </c>
      <c r="AY430" s="1">
        <v>297.330757141113</v>
      </c>
      <c r="AZ430" s="1">
        <v>393</v>
      </c>
      <c r="BA430" s="1">
        <v>2807</v>
      </c>
      <c r="BB430" s="1">
        <v>3200</v>
      </c>
      <c r="BC430" s="1">
        <v>0.1228125</v>
      </c>
      <c r="BD430" s="2">
        <v>70</v>
      </c>
      <c r="BE430" s="1">
        <v>23.0392966270446</v>
      </c>
      <c r="BF430" s="1">
        <v>278.81914448738098</v>
      </c>
      <c r="BG430" s="1">
        <v>301.85844111442498</v>
      </c>
      <c r="BH430" s="1">
        <v>514</v>
      </c>
      <c r="BI430" s="1">
        <v>2986</v>
      </c>
      <c r="BJ430" s="1">
        <v>3500</v>
      </c>
      <c r="BK430" s="1">
        <v>0.14685714285714199</v>
      </c>
      <c r="BL430" s="2">
        <v>71</v>
      </c>
      <c r="BM430" s="1">
        <v>23.322686672210601</v>
      </c>
      <c r="BN430" s="1">
        <v>279.01981449127197</v>
      </c>
      <c r="BO430" s="1">
        <v>302.34250116348198</v>
      </c>
      <c r="BP430" s="1">
        <v>563</v>
      </c>
      <c r="BQ430" s="1">
        <v>2987</v>
      </c>
      <c r="BR430" s="1">
        <v>3550</v>
      </c>
      <c r="BS430" s="1">
        <v>0.15859154929577399</v>
      </c>
      <c r="BT430" s="2">
        <v>71</v>
      </c>
      <c r="BU430" s="1">
        <v>23.322686672210601</v>
      </c>
      <c r="BV430" s="1">
        <v>279.01981449127197</v>
      </c>
      <c r="BW430" s="1">
        <v>302.34250116348198</v>
      </c>
      <c r="BX430" s="1">
        <v>563</v>
      </c>
      <c r="BY430" s="1">
        <v>2987</v>
      </c>
      <c r="BZ430" s="1">
        <v>3550</v>
      </c>
      <c r="CA430" s="1">
        <v>0.15859154929577399</v>
      </c>
    </row>
    <row r="431" spans="1:79" x14ac:dyDescent="0.25">
      <c r="A431" s="1" t="s">
        <v>420</v>
      </c>
      <c r="B431" s="1" t="s">
        <v>99</v>
      </c>
      <c r="C431" s="1" t="s">
        <v>78</v>
      </c>
      <c r="D431" s="1" t="s">
        <v>79</v>
      </c>
      <c r="E431" s="1" t="s">
        <v>80</v>
      </c>
      <c r="F431" s="1" t="s">
        <v>85</v>
      </c>
      <c r="G431" s="1">
        <v>3</v>
      </c>
      <c r="H431" s="2">
        <v>40</v>
      </c>
      <c r="I431" s="1">
        <v>35.117030382156301</v>
      </c>
      <c r="J431" s="1">
        <v>1713.28319764137</v>
      </c>
      <c r="K431" s="1">
        <v>1748.40022802352</v>
      </c>
      <c r="L431" s="1">
        <v>595</v>
      </c>
      <c r="M431" s="1">
        <v>1405</v>
      </c>
      <c r="N431" s="1">
        <v>2000</v>
      </c>
      <c r="O431" s="1">
        <v>0.29749999999999999</v>
      </c>
      <c r="P431" s="2">
        <v>44</v>
      </c>
      <c r="Q431" s="1">
        <v>38.009468317031804</v>
      </c>
      <c r="R431" s="1">
        <v>1834.7190456390299</v>
      </c>
      <c r="S431" s="1">
        <v>1872.7285139560699</v>
      </c>
      <c r="T431" s="1">
        <v>684</v>
      </c>
      <c r="U431" s="1">
        <v>1516</v>
      </c>
      <c r="V431" s="1">
        <v>2200</v>
      </c>
      <c r="W431" s="1">
        <v>0.31090909090909002</v>
      </c>
      <c r="X431" s="2">
        <v>47</v>
      </c>
      <c r="Y431" s="1">
        <v>40.108994483947697</v>
      </c>
      <c r="Z431" s="1">
        <v>1913.5259335041001</v>
      </c>
      <c r="AA431" s="1">
        <v>1953.6349279880501</v>
      </c>
      <c r="AB431" s="1">
        <v>722</v>
      </c>
      <c r="AC431" s="1">
        <v>1628</v>
      </c>
      <c r="AD431" s="1">
        <v>2350</v>
      </c>
      <c r="AE431" s="1">
        <v>0.30723404255319098</v>
      </c>
      <c r="AF431" s="2">
        <v>50</v>
      </c>
      <c r="AG431" s="1">
        <v>42.542835474014197</v>
      </c>
      <c r="AH431" s="1">
        <v>1981.23946976661</v>
      </c>
      <c r="AI431" s="1">
        <v>2023.78230524063</v>
      </c>
      <c r="AJ431" s="1">
        <v>775</v>
      </c>
      <c r="AK431" s="1">
        <v>1725</v>
      </c>
      <c r="AL431" s="1">
        <v>2500</v>
      </c>
      <c r="AM431" s="1">
        <v>0.31</v>
      </c>
      <c r="AN431" s="2">
        <v>54</v>
      </c>
      <c r="AO431" s="1">
        <v>45.839660167693999</v>
      </c>
      <c r="AP431" s="1">
        <v>2055.5700309276499</v>
      </c>
      <c r="AQ431" s="1">
        <v>2101.4096910953499</v>
      </c>
      <c r="AR431" s="1">
        <v>847</v>
      </c>
      <c r="AS431" s="1">
        <v>1853</v>
      </c>
      <c r="AT431" s="1">
        <v>2700</v>
      </c>
      <c r="AU431" s="1">
        <v>0.31370370370370299</v>
      </c>
      <c r="AV431" s="2">
        <v>55</v>
      </c>
      <c r="AW431" s="1">
        <v>46.542135238647397</v>
      </c>
      <c r="AX431" s="1">
        <v>2070.5119879245699</v>
      </c>
      <c r="AY431" s="1">
        <v>2117.0541231632201</v>
      </c>
      <c r="AZ431" s="1">
        <v>857</v>
      </c>
      <c r="BA431" s="1">
        <v>1893</v>
      </c>
      <c r="BB431" s="1">
        <v>2750</v>
      </c>
      <c r="BC431" s="1">
        <v>0.31163636363636299</v>
      </c>
      <c r="BD431" s="2">
        <v>57</v>
      </c>
      <c r="BE431" s="1">
        <v>47.8800082206726</v>
      </c>
      <c r="BF431" s="1">
        <v>2100.1003959178902</v>
      </c>
      <c r="BG431" s="1">
        <v>2147.9804041385601</v>
      </c>
      <c r="BH431" s="1">
        <v>882</v>
      </c>
      <c r="BI431" s="1">
        <v>1968</v>
      </c>
      <c r="BJ431" s="1">
        <v>2850</v>
      </c>
      <c r="BK431" s="1">
        <v>0.30947368421052601</v>
      </c>
      <c r="BL431" s="2">
        <v>58</v>
      </c>
      <c r="BM431" s="1">
        <v>48.543040275573702</v>
      </c>
      <c r="BN431" s="1">
        <v>2113.2553079128202</v>
      </c>
      <c r="BO431" s="1">
        <v>2161.7983481883998</v>
      </c>
      <c r="BP431" s="1">
        <v>887</v>
      </c>
      <c r="BQ431" s="1">
        <v>2013</v>
      </c>
      <c r="BR431" s="1">
        <v>2900</v>
      </c>
      <c r="BS431" s="1">
        <v>0.30586206896551699</v>
      </c>
      <c r="BT431" s="2">
        <v>61</v>
      </c>
      <c r="BU431" s="1">
        <v>51.803987264633101</v>
      </c>
      <c r="BV431" s="1">
        <v>2151.91514897346</v>
      </c>
      <c r="BW431" s="1">
        <v>2203.71913623809</v>
      </c>
      <c r="BX431" s="1">
        <v>986</v>
      </c>
      <c r="BY431" s="1">
        <v>2016</v>
      </c>
      <c r="BZ431" s="1">
        <v>3002</v>
      </c>
      <c r="CA431" s="1">
        <v>0.32844770153231101</v>
      </c>
    </row>
    <row r="432" spans="1:79" x14ac:dyDescent="0.25">
      <c r="A432" s="1" t="s">
        <v>463</v>
      </c>
      <c r="B432" s="1" t="s">
        <v>99</v>
      </c>
      <c r="C432" s="1" t="s">
        <v>78</v>
      </c>
      <c r="D432" s="1" t="s">
        <v>79</v>
      </c>
      <c r="E432" s="1" t="s">
        <v>88</v>
      </c>
      <c r="F432" s="1" t="s">
        <v>81</v>
      </c>
      <c r="G432" s="1">
        <v>2</v>
      </c>
      <c r="H432" s="2">
        <v>37</v>
      </c>
      <c r="I432" s="1">
        <v>6.6031913757324201</v>
      </c>
      <c r="J432" s="1">
        <v>2868.5662026405298</v>
      </c>
      <c r="K432" s="1">
        <v>2875.16939401626</v>
      </c>
      <c r="L432" s="1">
        <v>313</v>
      </c>
      <c r="M432" s="1">
        <v>1537</v>
      </c>
      <c r="N432" s="1">
        <v>1850</v>
      </c>
      <c r="O432" s="1">
        <v>0.16918918918918899</v>
      </c>
      <c r="P432" s="2">
        <v>40</v>
      </c>
      <c r="Q432" s="1">
        <v>7.0805191993713299</v>
      </c>
      <c r="R432" s="1">
        <v>2904.4785096645301</v>
      </c>
      <c r="S432" s="1">
        <v>2911.5590288639</v>
      </c>
      <c r="T432" s="1">
        <v>356</v>
      </c>
      <c r="U432" s="1">
        <v>1644</v>
      </c>
      <c r="V432" s="1">
        <v>2000</v>
      </c>
      <c r="W432" s="1">
        <v>0.17799999999999999</v>
      </c>
      <c r="X432" s="2">
        <v>45</v>
      </c>
      <c r="Y432" s="1">
        <v>7.8988730907440097</v>
      </c>
      <c r="Z432" s="1">
        <v>2937.02687263488</v>
      </c>
      <c r="AA432" s="1">
        <v>2944.9257457256299</v>
      </c>
      <c r="AB432" s="1">
        <v>423</v>
      </c>
      <c r="AC432" s="1">
        <v>1827</v>
      </c>
      <c r="AD432" s="1">
        <v>2250</v>
      </c>
      <c r="AE432" s="1">
        <v>0.188</v>
      </c>
      <c r="AF432" s="2">
        <v>50</v>
      </c>
      <c r="AG432" s="1">
        <v>8.8279643058776802</v>
      </c>
      <c r="AH432" s="1">
        <v>2954.4213702678599</v>
      </c>
      <c r="AI432" s="1">
        <v>2963.2493345737398</v>
      </c>
      <c r="AJ432" s="1">
        <v>496</v>
      </c>
      <c r="AK432" s="1">
        <v>2004</v>
      </c>
      <c r="AL432" s="1">
        <v>2500</v>
      </c>
      <c r="AM432" s="1">
        <v>0.19839999999999999</v>
      </c>
      <c r="AN432" s="2">
        <v>56</v>
      </c>
      <c r="AO432" s="1">
        <v>10.5358338356018</v>
      </c>
      <c r="AP432" s="1">
        <v>2965.5247294902802</v>
      </c>
      <c r="AQ432" s="1">
        <v>2976.0605633258801</v>
      </c>
      <c r="AR432" s="1">
        <v>637</v>
      </c>
      <c r="AS432" s="1">
        <v>2163</v>
      </c>
      <c r="AT432" s="1">
        <v>2800</v>
      </c>
      <c r="AU432" s="1">
        <v>0.22750000000000001</v>
      </c>
      <c r="AV432" s="2">
        <v>60</v>
      </c>
      <c r="AW432" s="1">
        <v>11.909485816955501</v>
      </c>
      <c r="AX432" s="1">
        <v>2970.2691795825899</v>
      </c>
      <c r="AY432" s="1">
        <v>2982.17866539955</v>
      </c>
      <c r="AZ432" s="1">
        <v>728</v>
      </c>
      <c r="BA432" s="1">
        <v>2272</v>
      </c>
      <c r="BB432" s="1">
        <v>3000</v>
      </c>
      <c r="BC432" s="1">
        <v>0.242666666666666</v>
      </c>
      <c r="BD432" s="2">
        <v>63</v>
      </c>
      <c r="BE432" s="1">
        <v>12.402010679244899</v>
      </c>
      <c r="BF432" s="1">
        <v>2971.8634614944399</v>
      </c>
      <c r="BG432" s="1">
        <v>2984.2654721736899</v>
      </c>
      <c r="BH432" s="1">
        <v>818</v>
      </c>
      <c r="BI432" s="1">
        <v>2332</v>
      </c>
      <c r="BJ432" s="1">
        <v>3150</v>
      </c>
      <c r="BK432" s="1">
        <v>0.25968253968253902</v>
      </c>
      <c r="BL432" s="2">
        <v>64</v>
      </c>
      <c r="BM432" s="1">
        <v>12.5643877983093</v>
      </c>
      <c r="BN432" s="1">
        <v>2972.3610105514499</v>
      </c>
      <c r="BO432" s="1">
        <v>2984.9253983497601</v>
      </c>
      <c r="BP432" s="1">
        <v>867</v>
      </c>
      <c r="BQ432" s="1">
        <v>2333</v>
      </c>
      <c r="BR432" s="1">
        <v>3200</v>
      </c>
      <c r="BS432" s="1">
        <v>0.2709375</v>
      </c>
      <c r="BT432" s="2">
        <v>65</v>
      </c>
      <c r="BU432" s="1">
        <v>12.727459669113101</v>
      </c>
      <c r="BV432" s="1">
        <v>2972.8465363979299</v>
      </c>
      <c r="BW432" s="1">
        <v>2985.5739960670398</v>
      </c>
      <c r="BX432" s="1">
        <v>917</v>
      </c>
      <c r="BY432" s="1">
        <v>2333</v>
      </c>
      <c r="BZ432" s="1">
        <v>3250</v>
      </c>
      <c r="CA432" s="1">
        <v>0.28215384615384598</v>
      </c>
    </row>
    <row r="433" spans="1:79" x14ac:dyDescent="0.25">
      <c r="A433" s="1" t="s">
        <v>466</v>
      </c>
      <c r="B433" s="1" t="s">
        <v>99</v>
      </c>
      <c r="C433" s="1" t="s">
        <v>78</v>
      </c>
      <c r="D433" s="1" t="s">
        <v>79</v>
      </c>
      <c r="E433" s="1" t="s">
        <v>88</v>
      </c>
      <c r="F433" s="1" t="s">
        <v>81</v>
      </c>
      <c r="G433" s="1">
        <v>3</v>
      </c>
      <c r="H433" s="2">
        <v>37</v>
      </c>
      <c r="I433" s="1">
        <v>7.2779829502105704</v>
      </c>
      <c r="J433" s="1">
        <v>2845.2848334312398</v>
      </c>
      <c r="K433" s="1">
        <v>2852.5628163814499</v>
      </c>
      <c r="L433" s="1">
        <v>310</v>
      </c>
      <c r="M433" s="1">
        <v>1540</v>
      </c>
      <c r="N433" s="1">
        <v>1850</v>
      </c>
      <c r="O433" s="1">
        <v>0.16756756756756699</v>
      </c>
      <c r="P433" s="2">
        <v>41</v>
      </c>
      <c r="Q433" s="1">
        <v>8.5606329441070503</v>
      </c>
      <c r="R433" s="1">
        <v>2901.9329075813198</v>
      </c>
      <c r="S433" s="1">
        <v>2910.49354052543</v>
      </c>
      <c r="T433" s="1">
        <v>362</v>
      </c>
      <c r="U433" s="1">
        <v>1688</v>
      </c>
      <c r="V433" s="1">
        <v>2050</v>
      </c>
      <c r="W433" s="1">
        <v>0.176585365853658</v>
      </c>
      <c r="X433" s="2">
        <v>46</v>
      </c>
      <c r="Y433" s="1">
        <v>9.3452434539794904</v>
      </c>
      <c r="Z433" s="1">
        <v>2939.4342622756899</v>
      </c>
      <c r="AA433" s="1">
        <v>2948.7795057296698</v>
      </c>
      <c r="AB433" s="1">
        <v>441</v>
      </c>
      <c r="AC433" s="1">
        <v>1859</v>
      </c>
      <c r="AD433" s="1">
        <v>2300</v>
      </c>
      <c r="AE433" s="1">
        <v>0.191739130434782</v>
      </c>
      <c r="AF433" s="2">
        <v>50</v>
      </c>
      <c r="AG433" s="1">
        <v>9.9777047634124703</v>
      </c>
      <c r="AH433" s="1">
        <v>2953.5872879028302</v>
      </c>
      <c r="AI433" s="1">
        <v>2963.56499266624</v>
      </c>
      <c r="AJ433" s="1">
        <v>489</v>
      </c>
      <c r="AK433" s="1">
        <v>2011</v>
      </c>
      <c r="AL433" s="1">
        <v>2500</v>
      </c>
      <c r="AM433" s="1">
        <v>0.1956</v>
      </c>
      <c r="AN433" s="2">
        <v>57</v>
      </c>
      <c r="AO433" s="1">
        <v>11.108862876891999</v>
      </c>
      <c r="AP433" s="1">
        <v>2964.3501579761501</v>
      </c>
      <c r="AQ433" s="1">
        <v>2975.4590208530399</v>
      </c>
      <c r="AR433" s="1">
        <v>625</v>
      </c>
      <c r="AS433" s="1">
        <v>2225</v>
      </c>
      <c r="AT433" s="1">
        <v>2850</v>
      </c>
      <c r="AU433" s="1">
        <v>0.21929824561403499</v>
      </c>
      <c r="AV433" s="2">
        <v>59</v>
      </c>
      <c r="AW433" s="1">
        <v>11.431556701660099</v>
      </c>
      <c r="AX433" s="1">
        <v>2965.60365772247</v>
      </c>
      <c r="AY433" s="1">
        <v>2977.0352144241301</v>
      </c>
      <c r="AZ433" s="1">
        <v>699</v>
      </c>
      <c r="BA433" s="1">
        <v>2251</v>
      </c>
      <c r="BB433" s="1">
        <v>2950</v>
      </c>
      <c r="BC433" s="1">
        <v>0.236949152542372</v>
      </c>
      <c r="BD433" s="2">
        <v>63</v>
      </c>
      <c r="BE433" s="1">
        <v>12.158651590347199</v>
      </c>
      <c r="BF433" s="1">
        <v>2969.0842657089202</v>
      </c>
      <c r="BG433" s="1">
        <v>2981.2429172992702</v>
      </c>
      <c r="BH433" s="1">
        <v>864</v>
      </c>
      <c r="BI433" s="1">
        <v>2286</v>
      </c>
      <c r="BJ433" s="1">
        <v>3150</v>
      </c>
      <c r="BK433" s="1">
        <v>0.27428571428571402</v>
      </c>
      <c r="BL433" s="2">
        <v>64</v>
      </c>
      <c r="BM433" s="1">
        <v>12.3221113681793</v>
      </c>
      <c r="BN433" s="1">
        <v>2969.5765388011901</v>
      </c>
      <c r="BO433" s="1">
        <v>2981.8986501693698</v>
      </c>
      <c r="BP433" s="1">
        <v>907</v>
      </c>
      <c r="BQ433" s="1">
        <v>2293</v>
      </c>
      <c r="BR433" s="1">
        <v>3200</v>
      </c>
      <c r="BS433" s="1">
        <v>0.28343750000000001</v>
      </c>
      <c r="BT433" s="2">
        <v>65</v>
      </c>
      <c r="BU433" s="1">
        <v>12.488090515136699</v>
      </c>
      <c r="BV433" s="1">
        <v>2970.0678527355099</v>
      </c>
      <c r="BW433" s="1">
        <v>2982.5559432506502</v>
      </c>
      <c r="BX433" s="1">
        <v>956</v>
      </c>
      <c r="BY433" s="1">
        <v>2293</v>
      </c>
      <c r="BZ433" s="1">
        <v>3249</v>
      </c>
      <c r="CA433" s="1">
        <v>0.29424438288704202</v>
      </c>
    </row>
    <row r="434" spans="1:79" x14ac:dyDescent="0.25">
      <c r="A434" s="1" t="s">
        <v>481</v>
      </c>
      <c r="B434" s="1" t="s">
        <v>99</v>
      </c>
      <c r="C434" s="1" t="s">
        <v>92</v>
      </c>
      <c r="D434" s="1" t="s">
        <v>79</v>
      </c>
      <c r="E434" s="1" t="s">
        <v>88</v>
      </c>
      <c r="F434" s="1" t="s">
        <v>82</v>
      </c>
      <c r="G434" s="1">
        <v>2</v>
      </c>
      <c r="H434" s="2">
        <v>33</v>
      </c>
      <c r="I434" s="1">
        <v>7.1506593227386404</v>
      </c>
      <c r="J434" s="1">
        <v>571.414494752883</v>
      </c>
      <c r="K434" s="1">
        <v>578.56515407562199</v>
      </c>
      <c r="L434" s="1">
        <v>306</v>
      </c>
      <c r="M434" s="1">
        <v>1344</v>
      </c>
      <c r="N434" s="1">
        <v>1650</v>
      </c>
      <c r="O434" s="1">
        <v>0.18545454545454501</v>
      </c>
      <c r="P434" s="2">
        <v>39</v>
      </c>
      <c r="Q434" s="1">
        <v>8.1069743633270193</v>
      </c>
      <c r="R434" s="1">
        <v>585.02286291122402</v>
      </c>
      <c r="S434" s="1">
        <v>593.12983727455105</v>
      </c>
      <c r="T434" s="1">
        <v>368</v>
      </c>
      <c r="U434" s="1">
        <v>1582</v>
      </c>
      <c r="V434" s="1">
        <v>1950</v>
      </c>
      <c r="W434" s="1">
        <v>0.188717948717948</v>
      </c>
      <c r="X434" s="2">
        <v>43</v>
      </c>
      <c r="Y434" s="1">
        <v>9.1996915340423495</v>
      </c>
      <c r="Z434" s="1">
        <v>590.46839904785099</v>
      </c>
      <c r="AA434" s="1">
        <v>599.66809058189301</v>
      </c>
      <c r="AB434" s="1">
        <v>438</v>
      </c>
      <c r="AC434" s="1">
        <v>1712</v>
      </c>
      <c r="AD434" s="1">
        <v>2150</v>
      </c>
      <c r="AE434" s="1">
        <v>0.203720930232558</v>
      </c>
      <c r="AF434" s="2">
        <v>50</v>
      </c>
      <c r="AG434" s="1">
        <v>10.623844623565599</v>
      </c>
      <c r="AH434" s="1">
        <v>598.36682796478203</v>
      </c>
      <c r="AI434" s="1">
        <v>608.99067258834805</v>
      </c>
      <c r="AJ434" s="1">
        <v>532</v>
      </c>
      <c r="AK434" s="1">
        <v>1968</v>
      </c>
      <c r="AL434" s="1">
        <v>2500</v>
      </c>
      <c r="AM434" s="1">
        <v>0.21279999999999999</v>
      </c>
      <c r="AN434" s="2">
        <v>57</v>
      </c>
      <c r="AO434" s="1">
        <v>11.8311309814453</v>
      </c>
      <c r="AP434" s="1">
        <v>602.57287216186501</v>
      </c>
      <c r="AQ434" s="1">
        <v>614.40400314330998</v>
      </c>
      <c r="AR434" s="1">
        <v>685</v>
      </c>
      <c r="AS434" s="1">
        <v>2165</v>
      </c>
      <c r="AT434" s="1">
        <v>2850</v>
      </c>
      <c r="AU434" s="1">
        <v>0.24035087719298201</v>
      </c>
      <c r="AV434" s="2">
        <v>59</v>
      </c>
      <c r="AW434" s="1">
        <v>12.1501319408416</v>
      </c>
      <c r="AX434" s="1">
        <v>603.62107610702503</v>
      </c>
      <c r="AY434" s="1">
        <v>615.77120804786603</v>
      </c>
      <c r="AZ434" s="1">
        <v>738</v>
      </c>
      <c r="BA434" s="1">
        <v>2212</v>
      </c>
      <c r="BB434" s="1">
        <v>2950</v>
      </c>
      <c r="BC434" s="1">
        <v>0.250169491525423</v>
      </c>
      <c r="BD434" s="2">
        <v>65</v>
      </c>
      <c r="BE434" s="1">
        <v>13.145483970641999</v>
      </c>
      <c r="BF434" s="1">
        <v>606.65981268882695</v>
      </c>
      <c r="BG434" s="1">
        <v>619.80529665946904</v>
      </c>
      <c r="BH434" s="1">
        <v>958</v>
      </c>
      <c r="BI434" s="1">
        <v>2246</v>
      </c>
      <c r="BJ434" s="1">
        <v>3204</v>
      </c>
      <c r="BK434" s="1">
        <v>0.29900124843944997</v>
      </c>
      <c r="BL434" s="2">
        <v>66</v>
      </c>
      <c r="BM434" s="1">
        <v>13.3103621006011</v>
      </c>
      <c r="BN434" s="1">
        <v>607.16025948524396</v>
      </c>
      <c r="BO434" s="1">
        <v>620.47062158584595</v>
      </c>
      <c r="BP434" s="1">
        <v>1002</v>
      </c>
      <c r="BQ434" s="1">
        <v>2252</v>
      </c>
      <c r="BR434" s="1">
        <v>3254</v>
      </c>
      <c r="BS434" s="1">
        <v>0.30792870313460302</v>
      </c>
      <c r="BT434" s="2">
        <v>67</v>
      </c>
      <c r="BU434" s="1">
        <v>13.4793031215667</v>
      </c>
      <c r="BV434" s="1">
        <v>607.66394948959305</v>
      </c>
      <c r="BW434" s="1">
        <v>621.14325261116005</v>
      </c>
      <c r="BX434" s="1">
        <v>1051</v>
      </c>
      <c r="BY434" s="1">
        <v>2252</v>
      </c>
      <c r="BZ434" s="1">
        <v>3303</v>
      </c>
      <c r="CA434" s="1">
        <v>0.31819557977596102</v>
      </c>
    </row>
    <row r="435" spans="1:79" x14ac:dyDescent="0.25">
      <c r="A435" s="1" t="s">
        <v>482</v>
      </c>
      <c r="B435" s="1" t="s">
        <v>99</v>
      </c>
      <c r="C435" s="1" t="s">
        <v>93</v>
      </c>
      <c r="D435" s="1" t="s">
        <v>79</v>
      </c>
      <c r="E435" s="1" t="s">
        <v>88</v>
      </c>
      <c r="F435" s="1" t="s">
        <v>84</v>
      </c>
      <c r="G435" s="1">
        <v>2</v>
      </c>
      <c r="H435" s="2">
        <v>36</v>
      </c>
      <c r="I435" s="1">
        <v>6.3463399410247803</v>
      </c>
      <c r="J435" s="1">
        <v>567.87598586082402</v>
      </c>
      <c r="K435" s="1">
        <v>574.22232580184902</v>
      </c>
      <c r="L435" s="1">
        <v>338</v>
      </c>
      <c r="M435" s="1">
        <v>1462</v>
      </c>
      <c r="N435" s="1">
        <v>1800</v>
      </c>
      <c r="O435" s="1">
        <v>0.18777777777777699</v>
      </c>
      <c r="P435" s="2">
        <v>37</v>
      </c>
      <c r="Q435" s="1">
        <v>6.5136351585388104</v>
      </c>
      <c r="R435" s="1">
        <v>570.00938677787701</v>
      </c>
      <c r="S435" s="1">
        <v>576.52302193641594</v>
      </c>
      <c r="T435" s="1">
        <v>351</v>
      </c>
      <c r="U435" s="1">
        <v>1499</v>
      </c>
      <c r="V435" s="1">
        <v>1850</v>
      </c>
      <c r="W435" s="1">
        <v>0.18972972972972901</v>
      </c>
      <c r="X435" s="2">
        <v>43</v>
      </c>
      <c r="Y435" s="1">
        <v>7.4539802074432302</v>
      </c>
      <c r="Z435" s="1">
        <v>579.28531169891301</v>
      </c>
      <c r="AA435" s="1">
        <v>586.73929190635602</v>
      </c>
      <c r="AB435" s="1">
        <v>440</v>
      </c>
      <c r="AC435" s="1">
        <v>1710</v>
      </c>
      <c r="AD435" s="1">
        <v>2150</v>
      </c>
      <c r="AE435" s="1">
        <v>0.20465116279069701</v>
      </c>
      <c r="AF435" s="2">
        <v>50</v>
      </c>
      <c r="AG435" s="1">
        <v>8.55783915519714</v>
      </c>
      <c r="AH435" s="1">
        <v>586.627532720565</v>
      </c>
      <c r="AI435" s="1">
        <v>595.18537187576203</v>
      </c>
      <c r="AJ435" s="1">
        <v>539</v>
      </c>
      <c r="AK435" s="1">
        <v>1961</v>
      </c>
      <c r="AL435" s="1">
        <v>2500</v>
      </c>
      <c r="AM435" s="1">
        <v>0.21560000000000001</v>
      </c>
      <c r="AN435" s="2">
        <v>56</v>
      </c>
      <c r="AO435" s="1">
        <v>9.6208472251892001</v>
      </c>
      <c r="AP435" s="1">
        <v>590.61180377006497</v>
      </c>
      <c r="AQ435" s="1">
        <v>600.23265099525395</v>
      </c>
      <c r="AR435" s="1">
        <v>682</v>
      </c>
      <c r="AS435" s="1">
        <v>2118</v>
      </c>
      <c r="AT435" s="1">
        <v>2800</v>
      </c>
      <c r="AU435" s="1">
        <v>0.24357142857142799</v>
      </c>
      <c r="AV435" s="2">
        <v>59</v>
      </c>
      <c r="AW435" s="1">
        <v>10.117443084716699</v>
      </c>
      <c r="AX435" s="1">
        <v>592.28056669235195</v>
      </c>
      <c r="AY435" s="1">
        <v>602.39800977706898</v>
      </c>
      <c r="AZ435" s="1">
        <v>764</v>
      </c>
      <c r="BA435" s="1">
        <v>2186</v>
      </c>
      <c r="BB435" s="1">
        <v>2950</v>
      </c>
      <c r="BC435" s="1">
        <v>0.25898305084745699</v>
      </c>
      <c r="BD435" s="2">
        <v>65</v>
      </c>
      <c r="BE435" s="1">
        <v>11.099436998367301</v>
      </c>
      <c r="BF435" s="1">
        <v>595.36264061927795</v>
      </c>
      <c r="BG435" s="1">
        <v>606.46207761764504</v>
      </c>
      <c r="BH435" s="1">
        <v>929</v>
      </c>
      <c r="BI435" s="1">
        <v>2258</v>
      </c>
      <c r="BJ435" s="1">
        <v>3187</v>
      </c>
      <c r="BK435" s="1">
        <v>0.291496705365547</v>
      </c>
      <c r="BL435" s="2">
        <v>66</v>
      </c>
      <c r="BM435" s="1">
        <v>11.2613739967346</v>
      </c>
      <c r="BN435" s="1">
        <v>595.86180353164605</v>
      </c>
      <c r="BO435" s="1">
        <v>607.12317752838101</v>
      </c>
      <c r="BP435" s="1">
        <v>978</v>
      </c>
      <c r="BQ435" s="1">
        <v>2259</v>
      </c>
      <c r="BR435" s="1">
        <v>3237</v>
      </c>
      <c r="BS435" s="1">
        <v>0.30213160333642203</v>
      </c>
      <c r="BT435" s="2">
        <v>67</v>
      </c>
      <c r="BU435" s="1">
        <v>11.4228129386901</v>
      </c>
      <c r="BV435" s="1">
        <v>596.34868144989002</v>
      </c>
      <c r="BW435" s="1">
        <v>607.77149438857998</v>
      </c>
      <c r="BX435" s="1">
        <v>1028</v>
      </c>
      <c r="BY435" s="1">
        <v>2259</v>
      </c>
      <c r="BZ435" s="1">
        <v>3287</v>
      </c>
      <c r="CA435" s="1">
        <v>0.31274718588378397</v>
      </c>
    </row>
    <row r="436" spans="1:79" x14ac:dyDescent="0.25">
      <c r="A436" s="1" t="s">
        <v>485</v>
      </c>
      <c r="B436" s="1" t="s">
        <v>99</v>
      </c>
      <c r="C436" s="1" t="s">
        <v>92</v>
      </c>
      <c r="D436" s="1" t="s">
        <v>79</v>
      </c>
      <c r="E436" s="1" t="s">
        <v>88</v>
      </c>
      <c r="F436" s="1" t="s">
        <v>82</v>
      </c>
      <c r="G436" s="1">
        <v>3</v>
      </c>
      <c r="H436" s="2">
        <v>35</v>
      </c>
      <c r="I436" s="1">
        <v>7.59712362289428</v>
      </c>
      <c r="J436" s="1">
        <v>541.77455329894997</v>
      </c>
      <c r="K436" s="1">
        <v>549.37167692184403</v>
      </c>
      <c r="L436" s="1">
        <v>330</v>
      </c>
      <c r="M436" s="1">
        <v>1420</v>
      </c>
      <c r="N436" s="1">
        <v>1750</v>
      </c>
      <c r="O436" s="1">
        <v>0.188571428571428</v>
      </c>
      <c r="P436" s="2">
        <v>39</v>
      </c>
      <c r="Q436" s="1">
        <v>8.2181928157806396</v>
      </c>
      <c r="R436" s="1">
        <v>549.65009021758999</v>
      </c>
      <c r="S436" s="1">
        <v>557.86828303337097</v>
      </c>
      <c r="T436" s="1">
        <v>381</v>
      </c>
      <c r="U436" s="1">
        <v>1569</v>
      </c>
      <c r="V436" s="1">
        <v>1950</v>
      </c>
      <c r="W436" s="1">
        <v>0.19538461538461499</v>
      </c>
      <c r="X436" s="2">
        <v>43</v>
      </c>
      <c r="Y436" s="1">
        <v>8.8371210098266602</v>
      </c>
      <c r="Z436" s="1">
        <v>556.11581325530994</v>
      </c>
      <c r="AA436" s="1">
        <v>564.95293426513604</v>
      </c>
      <c r="AB436" s="1">
        <v>443</v>
      </c>
      <c r="AC436" s="1">
        <v>1707</v>
      </c>
      <c r="AD436" s="1">
        <v>2150</v>
      </c>
      <c r="AE436" s="1">
        <v>0.20604651162790599</v>
      </c>
      <c r="AF436" s="2">
        <v>50</v>
      </c>
      <c r="AG436" s="1">
        <v>10.1445455551147</v>
      </c>
      <c r="AH436" s="1">
        <v>562.082072973251</v>
      </c>
      <c r="AI436" s="1">
        <v>572.22661852836598</v>
      </c>
      <c r="AJ436" s="1">
        <v>537</v>
      </c>
      <c r="AK436" s="1">
        <v>1963</v>
      </c>
      <c r="AL436" s="1">
        <v>2500</v>
      </c>
      <c r="AM436" s="1">
        <v>0.21479999999999999</v>
      </c>
      <c r="AN436" s="2">
        <v>56</v>
      </c>
      <c r="AO436" s="1">
        <v>11.096020698547299</v>
      </c>
      <c r="AP436" s="1">
        <v>565.64068508148102</v>
      </c>
      <c r="AQ436" s="1">
        <v>576.73670578002896</v>
      </c>
      <c r="AR436" s="1">
        <v>651</v>
      </c>
      <c r="AS436" s="1">
        <v>2149</v>
      </c>
      <c r="AT436" s="1">
        <v>2800</v>
      </c>
      <c r="AU436" s="1">
        <v>0.23250000000000001</v>
      </c>
      <c r="AV436" s="2">
        <v>60</v>
      </c>
      <c r="AW436" s="1">
        <v>11.743378877639699</v>
      </c>
      <c r="AX436" s="1">
        <v>567.71689724922101</v>
      </c>
      <c r="AY436" s="1">
        <v>579.460276126861</v>
      </c>
      <c r="AZ436" s="1">
        <v>767</v>
      </c>
      <c r="BA436" s="1">
        <v>2233</v>
      </c>
      <c r="BB436" s="1">
        <v>3000</v>
      </c>
      <c r="BC436" s="1">
        <v>0.25566666666666599</v>
      </c>
      <c r="BD436" s="2">
        <v>66</v>
      </c>
      <c r="BE436" s="1">
        <v>12.7950325012207</v>
      </c>
      <c r="BF436" s="1">
        <v>570.96067023277203</v>
      </c>
      <c r="BG436" s="1">
        <v>583.75570273399296</v>
      </c>
      <c r="BH436" s="1">
        <v>944</v>
      </c>
      <c r="BI436" s="1">
        <v>2277</v>
      </c>
      <c r="BJ436" s="1">
        <v>3221</v>
      </c>
      <c r="BK436" s="1">
        <v>0.29307668425954603</v>
      </c>
      <c r="BL436" s="2">
        <v>66</v>
      </c>
      <c r="BM436" s="1">
        <v>12.7950325012207</v>
      </c>
      <c r="BN436" s="1">
        <v>570.96067023277203</v>
      </c>
      <c r="BO436" s="1">
        <v>583.75570273399296</v>
      </c>
      <c r="BP436" s="1">
        <v>944</v>
      </c>
      <c r="BQ436" s="1">
        <v>2277</v>
      </c>
      <c r="BR436" s="1">
        <v>3221</v>
      </c>
      <c r="BS436" s="1">
        <v>0.29307668425954603</v>
      </c>
      <c r="BT436" s="2">
        <v>67</v>
      </c>
      <c r="BU436" s="1">
        <v>12.958660364150999</v>
      </c>
      <c r="BV436" s="1">
        <v>571.45239329338006</v>
      </c>
      <c r="BW436" s="1">
        <v>584.41105365753106</v>
      </c>
      <c r="BX436" s="1">
        <v>994</v>
      </c>
      <c r="BY436" s="1">
        <v>2277</v>
      </c>
      <c r="BZ436" s="1">
        <v>3271</v>
      </c>
      <c r="CA436" s="1">
        <v>0.30388260470804002</v>
      </c>
    </row>
    <row r="437" spans="1:79" x14ac:dyDescent="0.25">
      <c r="A437" s="1" t="s">
        <v>492</v>
      </c>
      <c r="B437" s="1" t="s">
        <v>99</v>
      </c>
      <c r="C437" s="1" t="s">
        <v>92</v>
      </c>
      <c r="D437" s="1" t="s">
        <v>79</v>
      </c>
      <c r="E437" s="1" t="s">
        <v>88</v>
      </c>
      <c r="F437" s="1" t="s">
        <v>84</v>
      </c>
      <c r="G437" s="1">
        <v>1</v>
      </c>
      <c r="H437" s="2">
        <v>35</v>
      </c>
      <c r="I437" s="1">
        <v>5.7924292087554896</v>
      </c>
      <c r="J437" s="1">
        <v>579.48454284667901</v>
      </c>
      <c r="K437" s="1">
        <v>585.27697205543495</v>
      </c>
      <c r="L437" s="1">
        <v>328</v>
      </c>
      <c r="M437" s="1">
        <v>1422</v>
      </c>
      <c r="N437" s="1">
        <v>1750</v>
      </c>
      <c r="O437" s="1">
        <v>0.187428571428571</v>
      </c>
      <c r="P437" s="2">
        <v>42</v>
      </c>
      <c r="Q437" s="1">
        <v>6.8860268592834402</v>
      </c>
      <c r="R437" s="1">
        <v>595.932307958602</v>
      </c>
      <c r="S437" s="1">
        <v>602.81833481788601</v>
      </c>
      <c r="T437" s="1">
        <v>389</v>
      </c>
      <c r="U437" s="1">
        <v>1711</v>
      </c>
      <c r="V437" s="1">
        <v>2100</v>
      </c>
      <c r="W437" s="1">
        <v>0.18523809523809501</v>
      </c>
      <c r="X437" s="2">
        <v>47</v>
      </c>
      <c r="Y437" s="1">
        <v>7.6640324592590297</v>
      </c>
      <c r="Z437" s="1">
        <v>602.709488630294</v>
      </c>
      <c r="AA437" s="1">
        <v>610.37352108955304</v>
      </c>
      <c r="AB437" s="1">
        <v>456</v>
      </c>
      <c r="AC437" s="1">
        <v>1894</v>
      </c>
      <c r="AD437" s="1">
        <v>2350</v>
      </c>
      <c r="AE437" s="1">
        <v>0.194042553191489</v>
      </c>
      <c r="AF437" s="2">
        <v>50</v>
      </c>
      <c r="AG437" s="1">
        <v>8.1334526538848806</v>
      </c>
      <c r="AH437" s="1">
        <v>605.431226730346</v>
      </c>
      <c r="AI437" s="1">
        <v>613.564679384231</v>
      </c>
      <c r="AJ437" s="1">
        <v>521</v>
      </c>
      <c r="AK437" s="1">
        <v>1979</v>
      </c>
      <c r="AL437" s="1">
        <v>2500</v>
      </c>
      <c r="AM437" s="1">
        <v>0.2084</v>
      </c>
      <c r="AN437" s="2">
        <v>57</v>
      </c>
      <c r="AO437" s="1">
        <v>9.2581727504730207</v>
      </c>
      <c r="AP437" s="1">
        <v>609.98757243156399</v>
      </c>
      <c r="AQ437" s="1">
        <v>619.24574518203701</v>
      </c>
      <c r="AR437" s="1">
        <v>668</v>
      </c>
      <c r="AS437" s="1">
        <v>2182</v>
      </c>
      <c r="AT437" s="1">
        <v>2850</v>
      </c>
      <c r="AU437" s="1">
        <v>0.23438596491228</v>
      </c>
      <c r="AV437" s="2">
        <v>59</v>
      </c>
      <c r="AW437" s="1">
        <v>9.5822236537933296</v>
      </c>
      <c r="AX437" s="1">
        <v>611.15927243232704</v>
      </c>
      <c r="AY437" s="1">
        <v>620.74149608612004</v>
      </c>
      <c r="AZ437" s="1">
        <v>741</v>
      </c>
      <c r="BA437" s="1">
        <v>2209</v>
      </c>
      <c r="BB437" s="1">
        <v>2950</v>
      </c>
      <c r="BC437" s="1">
        <v>0.25118644067796603</v>
      </c>
      <c r="BD437" s="2">
        <v>63</v>
      </c>
      <c r="BE437" s="1">
        <v>10.236514568328801</v>
      </c>
      <c r="BF437" s="1">
        <v>613.19491839408795</v>
      </c>
      <c r="BG437" s="1">
        <v>623.43143296241703</v>
      </c>
      <c r="BH437" s="1">
        <v>864</v>
      </c>
      <c r="BI437" s="1">
        <v>2286</v>
      </c>
      <c r="BJ437" s="1">
        <v>3150</v>
      </c>
      <c r="BK437" s="1">
        <v>0.27428571428571402</v>
      </c>
      <c r="BL437" s="2">
        <v>67</v>
      </c>
      <c r="BM437" s="1">
        <v>10.8906786441802</v>
      </c>
      <c r="BN437" s="1">
        <v>615.18317151069596</v>
      </c>
      <c r="BO437" s="1">
        <v>626.07385015487603</v>
      </c>
      <c r="BP437" s="1">
        <v>964</v>
      </c>
      <c r="BQ437" s="1">
        <v>2289</v>
      </c>
      <c r="BR437" s="1">
        <v>3253</v>
      </c>
      <c r="BS437" s="1">
        <v>0.29634183830310401</v>
      </c>
      <c r="BT437" s="2">
        <v>68</v>
      </c>
      <c r="BU437" s="1">
        <v>11.0541005134582</v>
      </c>
      <c r="BV437" s="1">
        <v>615.67209553718499</v>
      </c>
      <c r="BW437" s="1">
        <v>626.72619605064301</v>
      </c>
      <c r="BX437" s="1">
        <v>1014</v>
      </c>
      <c r="BY437" s="1">
        <v>2289</v>
      </c>
      <c r="BZ437" s="1">
        <v>3303</v>
      </c>
      <c r="CA437" s="1">
        <v>0.306993642143505</v>
      </c>
    </row>
    <row r="438" spans="1:79" x14ac:dyDescent="0.25">
      <c r="A438" s="1" t="s">
        <v>500</v>
      </c>
      <c r="B438" s="1" t="s">
        <v>99</v>
      </c>
      <c r="C438" s="1" t="s">
        <v>93</v>
      </c>
      <c r="D438" s="1" t="s">
        <v>79</v>
      </c>
      <c r="E438" s="1" t="s">
        <v>88</v>
      </c>
      <c r="F438" s="1" t="s">
        <v>84</v>
      </c>
      <c r="G438" s="1">
        <v>4</v>
      </c>
      <c r="H438" s="2">
        <v>35</v>
      </c>
      <c r="I438" s="1">
        <v>6.2244098186492902</v>
      </c>
      <c r="J438" s="1">
        <v>583.48474407195999</v>
      </c>
      <c r="K438" s="1">
        <v>589.70915389060895</v>
      </c>
      <c r="L438" s="1">
        <v>321</v>
      </c>
      <c r="M438" s="1">
        <v>1429</v>
      </c>
      <c r="N438" s="1">
        <v>1750</v>
      </c>
      <c r="O438" s="1">
        <v>0.183428571428571</v>
      </c>
      <c r="P438" s="2">
        <v>42</v>
      </c>
      <c r="Q438" s="1">
        <v>8.2204055786132795</v>
      </c>
      <c r="R438" s="1">
        <v>600.34088134765602</v>
      </c>
      <c r="S438" s="1">
        <v>608.56128692626896</v>
      </c>
      <c r="T438" s="1">
        <v>390</v>
      </c>
      <c r="U438" s="1">
        <v>1710</v>
      </c>
      <c r="V438" s="1">
        <v>2100</v>
      </c>
      <c r="W438" s="1">
        <v>0.185714285714285</v>
      </c>
      <c r="X438" s="2">
        <v>45</v>
      </c>
      <c r="Y438" s="1">
        <v>8.6815443038940394</v>
      </c>
      <c r="Z438" s="1">
        <v>604.20376729965199</v>
      </c>
      <c r="AA438" s="1">
        <v>612.88531160354603</v>
      </c>
      <c r="AB438" s="1">
        <v>432</v>
      </c>
      <c r="AC438" s="1">
        <v>1818</v>
      </c>
      <c r="AD438" s="1">
        <v>2250</v>
      </c>
      <c r="AE438" s="1">
        <v>0.192</v>
      </c>
      <c r="AF438" s="2">
        <v>50</v>
      </c>
      <c r="AG438" s="1">
        <v>9.4560363292694092</v>
      </c>
      <c r="AH438" s="1">
        <v>608.44809126853897</v>
      </c>
      <c r="AI438" s="1">
        <v>617.90412759780804</v>
      </c>
      <c r="AJ438" s="1">
        <v>542</v>
      </c>
      <c r="AK438" s="1">
        <v>1958</v>
      </c>
      <c r="AL438" s="1">
        <v>2500</v>
      </c>
      <c r="AM438" s="1">
        <v>0.21679999999999999</v>
      </c>
      <c r="AN438" s="2">
        <v>57</v>
      </c>
      <c r="AO438" s="1">
        <v>11.292510509490899</v>
      </c>
      <c r="AP438" s="1">
        <v>614.53237009048405</v>
      </c>
      <c r="AQ438" s="1">
        <v>625.82488059997502</v>
      </c>
      <c r="AR438" s="1">
        <v>714</v>
      </c>
      <c r="AS438" s="1">
        <v>2136</v>
      </c>
      <c r="AT438" s="1">
        <v>2850</v>
      </c>
      <c r="AU438" s="1">
        <v>0.25052631578947299</v>
      </c>
      <c r="AV438" s="2">
        <v>62</v>
      </c>
      <c r="AW438" s="1">
        <v>12.116484880447301</v>
      </c>
      <c r="AX438" s="1">
        <v>617.30041885375897</v>
      </c>
      <c r="AY438" s="1">
        <v>629.41690373420704</v>
      </c>
      <c r="AZ438" s="1">
        <v>833</v>
      </c>
      <c r="BA438" s="1">
        <v>2257</v>
      </c>
      <c r="BB438" s="1">
        <v>3090</v>
      </c>
      <c r="BC438" s="1">
        <v>0.26957928802588998</v>
      </c>
      <c r="BD438" s="2">
        <v>65</v>
      </c>
      <c r="BE438" s="1">
        <v>12.6009271144866</v>
      </c>
      <c r="BF438" s="1">
        <v>618.81586170196499</v>
      </c>
      <c r="BG438" s="1">
        <v>631.41678881645203</v>
      </c>
      <c r="BH438" s="1">
        <v>956</v>
      </c>
      <c r="BI438" s="1">
        <v>2284</v>
      </c>
      <c r="BJ438" s="1">
        <v>3240</v>
      </c>
      <c r="BK438" s="1">
        <v>0.29506172839506101</v>
      </c>
      <c r="BL438" s="2">
        <v>67</v>
      </c>
      <c r="BM438" s="1">
        <v>12.923545122146599</v>
      </c>
      <c r="BN438" s="1">
        <v>620.00110554695095</v>
      </c>
      <c r="BO438" s="1">
        <v>632.92465066909699</v>
      </c>
      <c r="BP438" s="1">
        <v>1043</v>
      </c>
      <c r="BQ438" s="1">
        <v>2297</v>
      </c>
      <c r="BR438" s="1">
        <v>3340</v>
      </c>
      <c r="BS438" s="1">
        <v>0.312275449101796</v>
      </c>
      <c r="BT438" s="2">
        <v>68</v>
      </c>
      <c r="BU438" s="1">
        <v>13.084221124649</v>
      </c>
      <c r="BV438" s="1">
        <v>620.48898553848198</v>
      </c>
      <c r="BW438" s="1">
        <v>633.57320666313103</v>
      </c>
      <c r="BX438" s="1">
        <v>1092</v>
      </c>
      <c r="BY438" s="1">
        <v>2297</v>
      </c>
      <c r="BZ438" s="1">
        <v>3389</v>
      </c>
      <c r="CA438" s="1">
        <v>0.32221894364119202</v>
      </c>
    </row>
    <row r="439" spans="1:79" x14ac:dyDescent="0.25">
      <c r="A439" s="1" t="s">
        <v>504</v>
      </c>
      <c r="B439" s="1" t="s">
        <v>99</v>
      </c>
      <c r="C439" s="1" t="s">
        <v>93</v>
      </c>
      <c r="D439" s="1" t="s">
        <v>90</v>
      </c>
      <c r="E439" s="1" t="s">
        <v>87</v>
      </c>
      <c r="F439" s="1" t="s">
        <v>85</v>
      </c>
      <c r="G439" s="1">
        <v>1</v>
      </c>
      <c r="H439" s="2">
        <v>22</v>
      </c>
      <c r="I439" s="1">
        <v>5.6924989223480198</v>
      </c>
      <c r="J439" s="1">
        <v>141.19033265113799</v>
      </c>
      <c r="K439" s="1">
        <v>146.88283157348599</v>
      </c>
      <c r="L439" s="1">
        <v>72</v>
      </c>
      <c r="M439" s="1">
        <v>1028</v>
      </c>
      <c r="N439" s="1">
        <v>1100</v>
      </c>
      <c r="O439" s="1">
        <v>6.5454545454545404E-2</v>
      </c>
      <c r="P439" s="2">
        <v>33</v>
      </c>
      <c r="Q439" s="1">
        <v>8.8849010467529297</v>
      </c>
      <c r="R439" s="1">
        <v>194.42471551895099</v>
      </c>
      <c r="S439" s="1">
        <v>203.309616565704</v>
      </c>
      <c r="T439" s="1">
        <v>209</v>
      </c>
      <c r="U439" s="1">
        <v>1441</v>
      </c>
      <c r="V439" s="1">
        <v>1650</v>
      </c>
      <c r="W439" s="1">
        <v>0.12666666666666601</v>
      </c>
      <c r="X439" s="2">
        <v>45</v>
      </c>
      <c r="Y439" s="1">
        <v>11.506018877029399</v>
      </c>
      <c r="Z439" s="1">
        <v>237.679563999176</v>
      </c>
      <c r="AA439" s="1">
        <v>249.18558287620499</v>
      </c>
      <c r="AB439" s="1">
        <v>392</v>
      </c>
      <c r="AC439" s="1">
        <v>1858</v>
      </c>
      <c r="AD439" s="1">
        <v>2250</v>
      </c>
      <c r="AE439" s="1">
        <v>0.174222222222222</v>
      </c>
      <c r="AF439" s="2">
        <v>50</v>
      </c>
      <c r="AG439" s="1">
        <v>12.519424915313699</v>
      </c>
      <c r="AH439" s="1">
        <v>253.439318180084</v>
      </c>
      <c r="AI439" s="1">
        <v>265.95874309539698</v>
      </c>
      <c r="AJ439" s="1">
        <v>482</v>
      </c>
      <c r="AK439" s="1">
        <v>2018</v>
      </c>
      <c r="AL439" s="1">
        <v>2500</v>
      </c>
      <c r="AM439" s="1">
        <v>0.1928</v>
      </c>
      <c r="AN439" s="2">
        <v>58</v>
      </c>
      <c r="AO439" s="1">
        <v>14.103747844696001</v>
      </c>
      <c r="AP439" s="1">
        <v>273.43047094345002</v>
      </c>
      <c r="AQ439" s="1">
        <v>287.53421878814697</v>
      </c>
      <c r="AR439" s="1">
        <v>596</v>
      </c>
      <c r="AS439" s="1">
        <v>2304</v>
      </c>
      <c r="AT439" s="1">
        <v>2900</v>
      </c>
      <c r="AU439" s="1">
        <v>0.20551724137930999</v>
      </c>
      <c r="AV439" s="2">
        <v>63</v>
      </c>
      <c r="AW439" s="1">
        <v>15.197355031967099</v>
      </c>
      <c r="AX439" s="1">
        <v>277.89149975776598</v>
      </c>
      <c r="AY439" s="1">
        <v>293.08885478973298</v>
      </c>
      <c r="AZ439" s="1">
        <v>784</v>
      </c>
      <c r="BA439" s="1">
        <v>2366</v>
      </c>
      <c r="BB439" s="1">
        <v>3150</v>
      </c>
      <c r="BC439" s="1">
        <v>0.24888888888888799</v>
      </c>
      <c r="BD439" s="2">
        <v>66</v>
      </c>
      <c r="BE439" s="1">
        <v>16.2863450050354</v>
      </c>
      <c r="BF439" s="1">
        <v>280.21762371063198</v>
      </c>
      <c r="BG439" s="1">
        <v>296.50396871566699</v>
      </c>
      <c r="BH439" s="1">
        <v>900</v>
      </c>
      <c r="BI439" s="1">
        <v>2400</v>
      </c>
      <c r="BJ439" s="1">
        <v>3300</v>
      </c>
      <c r="BK439" s="1">
        <v>0.27272727272727199</v>
      </c>
      <c r="BL439" s="2">
        <v>68</v>
      </c>
      <c r="BM439" s="1">
        <v>16.667114973068198</v>
      </c>
      <c r="BN439" s="1">
        <v>280.87242507934502</v>
      </c>
      <c r="BO439" s="1">
        <v>297.53954005241297</v>
      </c>
      <c r="BP439" s="1">
        <v>964</v>
      </c>
      <c r="BQ439" s="1">
        <v>2436</v>
      </c>
      <c r="BR439" s="1">
        <v>3400</v>
      </c>
      <c r="BS439" s="1">
        <v>0.28352941176470497</v>
      </c>
      <c r="BT439" s="2">
        <v>69</v>
      </c>
      <c r="BU439" s="1">
        <v>16.8510417938232</v>
      </c>
      <c r="BV439" s="1">
        <v>281.08145022392199</v>
      </c>
      <c r="BW439" s="1">
        <v>297.93249201774597</v>
      </c>
      <c r="BX439" s="1">
        <v>1014</v>
      </c>
      <c r="BY439" s="1">
        <v>2436</v>
      </c>
      <c r="BZ439" s="1">
        <v>3450</v>
      </c>
      <c r="CA439" s="1">
        <v>0.29391304347826003</v>
      </c>
    </row>
    <row r="440" spans="1:79" x14ac:dyDescent="0.25">
      <c r="A440" s="1" t="s">
        <v>567</v>
      </c>
      <c r="B440" s="1" t="s">
        <v>99</v>
      </c>
      <c r="C440" s="1" t="s">
        <v>92</v>
      </c>
      <c r="D440" s="1" t="s">
        <v>79</v>
      </c>
      <c r="E440" s="1" t="s">
        <v>88</v>
      </c>
      <c r="F440" s="1" t="s">
        <v>84</v>
      </c>
      <c r="G440" s="1">
        <v>2</v>
      </c>
      <c r="H440" s="2">
        <v>34</v>
      </c>
      <c r="I440" s="1">
        <v>5.5992939472198398</v>
      </c>
      <c r="J440" s="1">
        <v>568.70013403892494</v>
      </c>
      <c r="K440" s="1">
        <v>574.29942798614502</v>
      </c>
      <c r="L440" s="1">
        <v>296</v>
      </c>
      <c r="M440" s="1">
        <v>1404</v>
      </c>
      <c r="N440" s="1">
        <v>1700</v>
      </c>
      <c r="O440" s="1">
        <v>0.17411764705882299</v>
      </c>
      <c r="P440" s="2">
        <v>40</v>
      </c>
      <c r="Q440" s="1">
        <v>7.1736130714416504</v>
      </c>
      <c r="R440" s="1">
        <v>585.34016799926701</v>
      </c>
      <c r="S440" s="1">
        <v>592.513781070709</v>
      </c>
      <c r="T440" s="1">
        <v>368</v>
      </c>
      <c r="U440" s="1">
        <v>1632</v>
      </c>
      <c r="V440" s="1">
        <v>2000</v>
      </c>
      <c r="W440" s="1">
        <v>0.184</v>
      </c>
      <c r="X440" s="2">
        <v>45</v>
      </c>
      <c r="Y440" s="1">
        <v>7.9576909542083696</v>
      </c>
      <c r="Z440" s="1">
        <v>592.60130262374798</v>
      </c>
      <c r="AA440" s="1">
        <v>600.55899357795704</v>
      </c>
      <c r="AB440" s="1">
        <v>443</v>
      </c>
      <c r="AC440" s="1">
        <v>1807</v>
      </c>
      <c r="AD440" s="1">
        <v>2250</v>
      </c>
      <c r="AE440" s="1">
        <v>0.196888888888888</v>
      </c>
      <c r="AF440" s="2">
        <v>50</v>
      </c>
      <c r="AG440" s="1">
        <v>8.7362761497497505</v>
      </c>
      <c r="AH440" s="1">
        <v>597.26498794555596</v>
      </c>
      <c r="AI440" s="1">
        <v>606.00126409530606</v>
      </c>
      <c r="AJ440" s="1">
        <v>549</v>
      </c>
      <c r="AK440" s="1">
        <v>1951</v>
      </c>
      <c r="AL440" s="1">
        <v>2500</v>
      </c>
      <c r="AM440" s="1">
        <v>0.21959999999999999</v>
      </c>
      <c r="AN440" s="2">
        <v>58</v>
      </c>
      <c r="AO440" s="1">
        <v>10.0193886756896</v>
      </c>
      <c r="AP440" s="1">
        <v>602.71585512161198</v>
      </c>
      <c r="AQ440" s="1">
        <v>612.73524379730202</v>
      </c>
      <c r="AR440" s="1">
        <v>704</v>
      </c>
      <c r="AS440" s="1">
        <v>2196</v>
      </c>
      <c r="AT440" s="1">
        <v>2900</v>
      </c>
      <c r="AU440" s="1">
        <v>0.24275862068965501</v>
      </c>
      <c r="AV440" s="2">
        <v>63</v>
      </c>
      <c r="AW440" s="1">
        <v>10.823367834091099</v>
      </c>
      <c r="AX440" s="1">
        <v>605.40528702735901</v>
      </c>
      <c r="AY440" s="1">
        <v>616.22865486144997</v>
      </c>
      <c r="AZ440" s="1">
        <v>841</v>
      </c>
      <c r="BA440" s="1">
        <v>2291</v>
      </c>
      <c r="BB440" s="1">
        <v>3132</v>
      </c>
      <c r="BC440" s="1">
        <v>0.26851851851851799</v>
      </c>
      <c r="BD440" s="2">
        <v>68</v>
      </c>
      <c r="BE440" s="1">
        <v>11.635328054428101</v>
      </c>
      <c r="BF440" s="1">
        <v>608.41682386398304</v>
      </c>
      <c r="BG440" s="1">
        <v>620.05215191841103</v>
      </c>
      <c r="BH440" s="1">
        <v>971</v>
      </c>
      <c r="BI440" s="1">
        <v>2330</v>
      </c>
      <c r="BJ440" s="1">
        <v>3301</v>
      </c>
      <c r="BK440" s="1">
        <v>0.29415328688276199</v>
      </c>
      <c r="BL440" s="2">
        <v>70</v>
      </c>
      <c r="BM440" s="1">
        <v>11.9589712619781</v>
      </c>
      <c r="BN440" s="1">
        <v>609.41287493705704</v>
      </c>
      <c r="BO440" s="1">
        <v>621.37184619903496</v>
      </c>
      <c r="BP440" s="1">
        <v>1021</v>
      </c>
      <c r="BQ440" s="1">
        <v>2331</v>
      </c>
      <c r="BR440" s="1">
        <v>3352</v>
      </c>
      <c r="BS440" s="1">
        <v>0.30459427207637202</v>
      </c>
      <c r="BT440" s="2">
        <v>71</v>
      </c>
      <c r="BU440" s="1">
        <v>12.122338294982899</v>
      </c>
      <c r="BV440" s="1">
        <v>609.89892697334199</v>
      </c>
      <c r="BW440" s="1">
        <v>622.02126526832501</v>
      </c>
      <c r="BX440" s="1">
        <v>1071</v>
      </c>
      <c r="BY440" s="1">
        <v>2331</v>
      </c>
      <c r="BZ440" s="1">
        <v>3402</v>
      </c>
      <c r="CA440" s="1">
        <v>0.31481481481481399</v>
      </c>
    </row>
    <row r="441" spans="1:79" x14ac:dyDescent="0.25">
      <c r="A441" s="1" t="s">
        <v>569</v>
      </c>
      <c r="B441" s="1" t="s">
        <v>99</v>
      </c>
      <c r="C441" s="1" t="s">
        <v>91</v>
      </c>
      <c r="D441" s="1" t="s">
        <v>90</v>
      </c>
      <c r="E441" s="1" t="s">
        <v>89</v>
      </c>
      <c r="F441" s="1" t="s">
        <v>85</v>
      </c>
      <c r="G441" s="1">
        <v>3</v>
      </c>
      <c r="H441" s="2">
        <v>25</v>
      </c>
      <c r="I441" s="1">
        <v>8.2490930557250906</v>
      </c>
      <c r="J441" s="1">
        <v>120.340763092041</v>
      </c>
      <c r="K441" s="1">
        <v>128.589856147766</v>
      </c>
      <c r="L441" s="1">
        <v>132</v>
      </c>
      <c r="M441" s="1">
        <v>1118</v>
      </c>
      <c r="N441" s="1">
        <v>1250</v>
      </c>
      <c r="O441" s="1">
        <v>0.1056</v>
      </c>
      <c r="P441" s="2">
        <v>35</v>
      </c>
      <c r="Q441" s="1">
        <v>11.990238666534401</v>
      </c>
      <c r="R441" s="1">
        <v>161.43861007690401</v>
      </c>
      <c r="S441" s="1">
        <v>173.42884874343801</v>
      </c>
      <c r="T441" s="1">
        <v>183</v>
      </c>
      <c r="U441" s="1">
        <v>1567</v>
      </c>
      <c r="V441" s="1">
        <v>1750</v>
      </c>
      <c r="W441" s="1">
        <v>0.104571428571428</v>
      </c>
      <c r="X441" s="2">
        <v>42</v>
      </c>
      <c r="Y441" s="1">
        <v>14.553376436233499</v>
      </c>
      <c r="Z441" s="1">
        <v>179.453035354614</v>
      </c>
      <c r="AA441" s="1">
        <v>194.00641179084701</v>
      </c>
      <c r="AB441" s="1">
        <v>221</v>
      </c>
      <c r="AC441" s="1">
        <v>1879</v>
      </c>
      <c r="AD441" s="1">
        <v>2100</v>
      </c>
      <c r="AE441" s="1">
        <v>0.10523809523809501</v>
      </c>
      <c r="AF441" s="2">
        <v>50</v>
      </c>
      <c r="AG441" s="1">
        <v>16.937274694442699</v>
      </c>
      <c r="AH441" s="1">
        <v>202.816540241241</v>
      </c>
      <c r="AI441" s="1">
        <v>219.75381493568401</v>
      </c>
      <c r="AJ441" s="1">
        <v>269</v>
      </c>
      <c r="AK441" s="1">
        <v>2231</v>
      </c>
      <c r="AL441" s="1">
        <v>2500</v>
      </c>
      <c r="AM441" s="1">
        <v>0.1076</v>
      </c>
      <c r="AN441" s="2">
        <v>61</v>
      </c>
      <c r="AO441" s="1">
        <v>20.4497647285461</v>
      </c>
      <c r="AP441" s="1">
        <v>221.397626161575</v>
      </c>
      <c r="AQ441" s="1">
        <v>241.84739089012101</v>
      </c>
      <c r="AR441" s="1">
        <v>335</v>
      </c>
      <c r="AS441" s="1">
        <v>2715</v>
      </c>
      <c r="AT441" s="1">
        <v>3050</v>
      </c>
      <c r="AU441" s="1">
        <v>0.10983606557377</v>
      </c>
      <c r="AV441" s="2">
        <v>65</v>
      </c>
      <c r="AW441" s="1">
        <v>21.622321844100899</v>
      </c>
      <c r="AX441" s="1">
        <v>227.299901247024</v>
      </c>
      <c r="AY441" s="1">
        <v>248.92222309112501</v>
      </c>
      <c r="AZ441" s="1">
        <v>383</v>
      </c>
      <c r="BA441" s="1">
        <v>2867</v>
      </c>
      <c r="BB441" s="1">
        <v>3250</v>
      </c>
      <c r="BC441" s="1">
        <v>0.117846153846153</v>
      </c>
      <c r="BD441" s="2">
        <v>68</v>
      </c>
      <c r="BE441" s="1">
        <v>22.495265722274699</v>
      </c>
      <c r="BF441" s="1">
        <v>229.683238506317</v>
      </c>
      <c r="BG441" s="1">
        <v>252.17850422859101</v>
      </c>
      <c r="BH441" s="1">
        <v>425</v>
      </c>
      <c r="BI441" s="1">
        <v>2975</v>
      </c>
      <c r="BJ441" s="1">
        <v>3400</v>
      </c>
      <c r="BK441" s="1">
        <v>0.125</v>
      </c>
      <c r="BL441" s="2">
        <v>70</v>
      </c>
      <c r="BM441" s="1">
        <v>23.325250864028899</v>
      </c>
      <c r="BN441" s="1">
        <v>230.539275407791</v>
      </c>
      <c r="BO441" s="1">
        <v>253.86452627182001</v>
      </c>
      <c r="BP441" s="1">
        <v>465</v>
      </c>
      <c r="BQ441" s="1">
        <v>3035</v>
      </c>
      <c r="BR441" s="1">
        <v>3500</v>
      </c>
      <c r="BS441" s="1">
        <v>0.13285714285714201</v>
      </c>
      <c r="BT441" s="2">
        <v>73</v>
      </c>
      <c r="BU441" s="1">
        <v>24.3552258014678</v>
      </c>
      <c r="BV441" s="1">
        <v>231.27866935729901</v>
      </c>
      <c r="BW441" s="1">
        <v>255.63389515876699</v>
      </c>
      <c r="BX441" s="1">
        <v>563</v>
      </c>
      <c r="BY441" s="1">
        <v>3087</v>
      </c>
      <c r="BZ441" s="1">
        <v>3650</v>
      </c>
      <c r="CA441" s="1">
        <v>0.154246575342465</v>
      </c>
    </row>
    <row r="442" spans="1:79" x14ac:dyDescent="0.25">
      <c r="A442" s="1" t="s">
        <v>616</v>
      </c>
      <c r="B442" s="1" t="s">
        <v>99</v>
      </c>
      <c r="C442" s="1" t="s">
        <v>92</v>
      </c>
      <c r="D442" s="1" t="s">
        <v>90</v>
      </c>
      <c r="E442" s="1" t="s">
        <v>89</v>
      </c>
      <c r="F442" s="1" t="s">
        <v>85</v>
      </c>
      <c r="G442" s="1">
        <v>1</v>
      </c>
      <c r="H442" s="2">
        <v>28</v>
      </c>
      <c r="I442" s="1">
        <v>8.4420964717864901</v>
      </c>
      <c r="J442" s="1">
        <v>144.738490581512</v>
      </c>
      <c r="K442" s="1">
        <v>153.18058705329801</v>
      </c>
      <c r="L442" s="1">
        <v>139</v>
      </c>
      <c r="M442" s="1">
        <v>1261</v>
      </c>
      <c r="N442" s="1">
        <v>1400</v>
      </c>
      <c r="O442" s="1">
        <v>9.9285714285714199E-2</v>
      </c>
      <c r="P442" s="2">
        <v>36</v>
      </c>
      <c r="Q442" s="1">
        <v>10.9171133041381</v>
      </c>
      <c r="R442" s="1">
        <v>182.554503440856</v>
      </c>
      <c r="S442" s="1">
        <v>193.471616744995</v>
      </c>
      <c r="T442" s="1">
        <v>183</v>
      </c>
      <c r="U442" s="1">
        <v>1617</v>
      </c>
      <c r="V442" s="1">
        <v>1800</v>
      </c>
      <c r="W442" s="1">
        <v>0.101666666666666</v>
      </c>
      <c r="X442" s="2">
        <v>42</v>
      </c>
      <c r="Y442" s="1">
        <v>12.787478446960399</v>
      </c>
      <c r="Z442" s="1">
        <v>202.31800580024699</v>
      </c>
      <c r="AA442" s="1">
        <v>215.10548424720699</v>
      </c>
      <c r="AB442" s="1">
        <v>219</v>
      </c>
      <c r="AC442" s="1">
        <v>1881</v>
      </c>
      <c r="AD442" s="1">
        <v>2100</v>
      </c>
      <c r="AE442" s="1">
        <v>0.104285714285714</v>
      </c>
      <c r="AF442" s="2">
        <v>50</v>
      </c>
      <c r="AG442" s="1">
        <v>15.1653609275817</v>
      </c>
      <c r="AH442" s="1">
        <v>224.366693973541</v>
      </c>
      <c r="AI442" s="1">
        <v>239.53205490112299</v>
      </c>
      <c r="AJ442" s="1">
        <v>270</v>
      </c>
      <c r="AK442" s="1">
        <v>2230</v>
      </c>
      <c r="AL442" s="1">
        <v>2500</v>
      </c>
      <c r="AM442" s="1">
        <v>0.108</v>
      </c>
      <c r="AN442" s="2">
        <v>60</v>
      </c>
      <c r="AO442" s="1">
        <v>18.442836761474599</v>
      </c>
      <c r="AP442" s="1">
        <v>243.394612789154</v>
      </c>
      <c r="AQ442" s="1">
        <v>261.83744955062798</v>
      </c>
      <c r="AR442" s="1">
        <v>343</v>
      </c>
      <c r="AS442" s="1">
        <v>2657</v>
      </c>
      <c r="AT442" s="1">
        <v>3000</v>
      </c>
      <c r="AU442" s="1">
        <v>0.114333333333333</v>
      </c>
      <c r="AV442" s="2">
        <v>64</v>
      </c>
      <c r="AW442" s="1">
        <v>19.624862670898398</v>
      </c>
      <c r="AX442" s="1">
        <v>247.29859972000099</v>
      </c>
      <c r="AY442" s="1">
        <v>266.92346239089898</v>
      </c>
      <c r="AZ442" s="1">
        <v>393</v>
      </c>
      <c r="BA442" s="1">
        <v>2807</v>
      </c>
      <c r="BB442" s="1">
        <v>3200</v>
      </c>
      <c r="BC442" s="1">
        <v>0.1228125</v>
      </c>
      <c r="BD442" s="2">
        <v>70</v>
      </c>
      <c r="BE442" s="1">
        <v>21.491957426071099</v>
      </c>
      <c r="BF442" s="1">
        <v>249.89980053901601</v>
      </c>
      <c r="BG442" s="1">
        <v>271.39175796508698</v>
      </c>
      <c r="BH442" s="1">
        <v>514</v>
      </c>
      <c r="BI442" s="1">
        <v>2986</v>
      </c>
      <c r="BJ442" s="1">
        <v>3500</v>
      </c>
      <c r="BK442" s="1">
        <v>0.14685714285714199</v>
      </c>
      <c r="BL442" s="2">
        <v>71</v>
      </c>
      <c r="BM442" s="1">
        <v>21.776773214340199</v>
      </c>
      <c r="BN442" s="1">
        <v>250.101023435592</v>
      </c>
      <c r="BO442" s="1">
        <v>271.87779664993201</v>
      </c>
      <c r="BP442" s="1">
        <v>563</v>
      </c>
      <c r="BQ442" s="1">
        <v>2987</v>
      </c>
      <c r="BR442" s="1">
        <v>3550</v>
      </c>
      <c r="BS442" s="1">
        <v>0.15859154929577399</v>
      </c>
      <c r="BT442" s="2">
        <v>71</v>
      </c>
      <c r="BU442" s="1">
        <v>21.776773214340199</v>
      </c>
      <c r="BV442" s="1">
        <v>250.101023435592</v>
      </c>
      <c r="BW442" s="1">
        <v>271.87779664993201</v>
      </c>
      <c r="BX442" s="1">
        <v>563</v>
      </c>
      <c r="BY442" s="1">
        <v>2987</v>
      </c>
      <c r="BZ442" s="1">
        <v>3550</v>
      </c>
      <c r="CA442" s="1">
        <v>0.15859154929577399</v>
      </c>
    </row>
    <row r="443" spans="1:79" x14ac:dyDescent="0.25">
      <c r="A443" s="1" t="s">
        <v>623</v>
      </c>
      <c r="B443" s="1" t="s">
        <v>99</v>
      </c>
      <c r="C443" s="1" t="s">
        <v>93</v>
      </c>
      <c r="D443" s="1" t="s">
        <v>90</v>
      </c>
      <c r="E443" s="1" t="s">
        <v>89</v>
      </c>
      <c r="F443" s="1" t="s">
        <v>85</v>
      </c>
      <c r="G443" s="1">
        <v>1</v>
      </c>
      <c r="H443" s="2">
        <v>28</v>
      </c>
      <c r="I443" s="1">
        <v>8.3599815368652308</v>
      </c>
      <c r="J443" s="1">
        <v>152.27471184730501</v>
      </c>
      <c r="K443" s="1">
        <v>160.63469338416999</v>
      </c>
      <c r="L443" s="1">
        <v>139</v>
      </c>
      <c r="M443" s="1">
        <v>1261</v>
      </c>
      <c r="N443" s="1">
        <v>1400</v>
      </c>
      <c r="O443" s="1">
        <v>9.9285714285714199E-2</v>
      </c>
      <c r="P443" s="2">
        <v>34</v>
      </c>
      <c r="Q443" s="1">
        <v>10.1395485401153</v>
      </c>
      <c r="R443" s="1">
        <v>180.60353183746301</v>
      </c>
      <c r="S443" s="1">
        <v>190.743080377578</v>
      </c>
      <c r="T443" s="1">
        <v>177</v>
      </c>
      <c r="U443" s="1">
        <v>1523</v>
      </c>
      <c r="V443" s="1">
        <v>1700</v>
      </c>
      <c r="W443" s="1">
        <v>0.104117647058823</v>
      </c>
      <c r="X443" s="2">
        <v>39</v>
      </c>
      <c r="Y443" s="1">
        <v>11.607179641723601</v>
      </c>
      <c r="Z443" s="1">
        <v>202.507927894592</v>
      </c>
      <c r="AA443" s="1">
        <v>214.11510753631501</v>
      </c>
      <c r="AB443" s="1">
        <v>203</v>
      </c>
      <c r="AC443" s="1">
        <v>1747</v>
      </c>
      <c r="AD443" s="1">
        <v>1950</v>
      </c>
      <c r="AE443" s="1">
        <v>0.10410256410256399</v>
      </c>
      <c r="AF443" s="2">
        <v>50</v>
      </c>
      <c r="AG443" s="1">
        <v>14.9600219726562</v>
      </c>
      <c r="AH443" s="1">
        <v>233.39836168289099</v>
      </c>
      <c r="AI443" s="1">
        <v>248.35838365554801</v>
      </c>
      <c r="AJ443" s="1">
        <v>270</v>
      </c>
      <c r="AK443" s="1">
        <v>2230</v>
      </c>
      <c r="AL443" s="1">
        <v>2500</v>
      </c>
      <c r="AM443" s="1">
        <v>0.108</v>
      </c>
      <c r="AN443" s="2">
        <v>60</v>
      </c>
      <c r="AO443" s="1">
        <v>17.928349494934</v>
      </c>
      <c r="AP443" s="1">
        <v>248.61874341964699</v>
      </c>
      <c r="AQ443" s="1">
        <v>266.54709291458101</v>
      </c>
      <c r="AR443" s="1">
        <v>343</v>
      </c>
      <c r="AS443" s="1">
        <v>2657</v>
      </c>
      <c r="AT443" s="1">
        <v>3000</v>
      </c>
      <c r="AU443" s="1">
        <v>0.114333333333333</v>
      </c>
      <c r="AV443" s="2">
        <v>65</v>
      </c>
      <c r="AW443" s="1">
        <v>19.4854958057403</v>
      </c>
      <c r="AX443" s="1">
        <v>253.51675343513401</v>
      </c>
      <c r="AY443" s="1">
        <v>273.00224924087502</v>
      </c>
      <c r="AZ443" s="1">
        <v>406</v>
      </c>
      <c r="BA443" s="1">
        <v>2844</v>
      </c>
      <c r="BB443" s="1">
        <v>3250</v>
      </c>
      <c r="BC443" s="1">
        <v>0.124923076923076</v>
      </c>
      <c r="BD443" s="2">
        <v>70</v>
      </c>
      <c r="BE443" s="1">
        <v>20.968147754669101</v>
      </c>
      <c r="BF443" s="1">
        <v>255.48444032668999</v>
      </c>
      <c r="BG443" s="1">
        <v>276.45258808135901</v>
      </c>
      <c r="BH443" s="1">
        <v>514</v>
      </c>
      <c r="BI443" s="1">
        <v>2986</v>
      </c>
      <c r="BJ443" s="1">
        <v>3500</v>
      </c>
      <c r="BK443" s="1">
        <v>0.14685714285714199</v>
      </c>
      <c r="BL443" s="2">
        <v>71</v>
      </c>
      <c r="BM443" s="1">
        <v>21.254581689834499</v>
      </c>
      <c r="BN443" s="1">
        <v>255.68579339981</v>
      </c>
      <c r="BO443" s="1">
        <v>276.94037508964499</v>
      </c>
      <c r="BP443" s="1">
        <v>563</v>
      </c>
      <c r="BQ443" s="1">
        <v>2987</v>
      </c>
      <c r="BR443" s="1">
        <v>3550</v>
      </c>
      <c r="BS443" s="1">
        <v>0.15859154929577399</v>
      </c>
      <c r="BT443" s="2">
        <v>71</v>
      </c>
      <c r="BU443" s="1">
        <v>21.254581689834499</v>
      </c>
      <c r="BV443" s="1">
        <v>255.68579339981</v>
      </c>
      <c r="BW443" s="1">
        <v>276.94037508964499</v>
      </c>
      <c r="BX443" s="1">
        <v>563</v>
      </c>
      <c r="BY443" s="1">
        <v>2987</v>
      </c>
      <c r="BZ443" s="1">
        <v>3550</v>
      </c>
      <c r="CA443" s="1">
        <v>0.15859154929577399</v>
      </c>
    </row>
    <row r="444" spans="1:79" x14ac:dyDescent="0.25">
      <c r="A444" s="1" t="s">
        <v>425</v>
      </c>
      <c r="B444" s="1" t="s">
        <v>99</v>
      </c>
      <c r="C444" s="1" t="s">
        <v>78</v>
      </c>
      <c r="D444" s="1" t="s">
        <v>79</v>
      </c>
      <c r="E444" s="1" t="s">
        <v>80</v>
      </c>
      <c r="F444" s="1" t="s">
        <v>84</v>
      </c>
      <c r="G444" s="1">
        <v>1</v>
      </c>
      <c r="H444" s="2">
        <v>37</v>
      </c>
      <c r="I444" s="1">
        <v>32.920545578002901</v>
      </c>
      <c r="J444" s="1">
        <v>660.319953680038</v>
      </c>
      <c r="K444" s="1">
        <v>693.24049925804104</v>
      </c>
      <c r="L444" s="1">
        <v>542</v>
      </c>
      <c r="M444" s="1">
        <v>1308</v>
      </c>
      <c r="N444" s="1">
        <v>1850</v>
      </c>
      <c r="O444" s="1">
        <v>0.29297297297297298</v>
      </c>
      <c r="P444" s="2">
        <v>40</v>
      </c>
      <c r="Q444" s="1">
        <v>35.0315196514129</v>
      </c>
      <c r="R444" s="1">
        <v>667.72224068641594</v>
      </c>
      <c r="S444" s="1">
        <v>702.75376033782902</v>
      </c>
      <c r="T444" s="1">
        <v>600</v>
      </c>
      <c r="U444" s="1">
        <v>1400</v>
      </c>
      <c r="V444" s="1">
        <v>2000</v>
      </c>
      <c r="W444" s="1">
        <v>0.3</v>
      </c>
      <c r="X444" s="2">
        <v>47</v>
      </c>
      <c r="Y444" s="1">
        <v>39.970036745071397</v>
      </c>
      <c r="Z444" s="1">
        <v>680.16650128364495</v>
      </c>
      <c r="AA444" s="1">
        <v>720.13653802871704</v>
      </c>
      <c r="AB444" s="1">
        <v>681</v>
      </c>
      <c r="AC444" s="1">
        <v>1669</v>
      </c>
      <c r="AD444" s="1">
        <v>2350</v>
      </c>
      <c r="AE444" s="1">
        <v>0.28978723404255302</v>
      </c>
      <c r="AF444" s="2">
        <v>51</v>
      </c>
      <c r="AG444" s="1">
        <v>42.879534482955897</v>
      </c>
      <c r="AH444" s="1">
        <v>684.89978408813397</v>
      </c>
      <c r="AI444" s="1">
        <v>727.77931857109002</v>
      </c>
      <c r="AJ444" s="1">
        <v>764</v>
      </c>
      <c r="AK444" s="1">
        <v>1786</v>
      </c>
      <c r="AL444" s="1">
        <v>2550</v>
      </c>
      <c r="AM444" s="1">
        <v>0.29960784313725403</v>
      </c>
      <c r="AN444" s="2">
        <v>53</v>
      </c>
      <c r="AO444" s="1">
        <v>44.2573306560516</v>
      </c>
      <c r="AP444" s="1">
        <v>687.617678165435</v>
      </c>
      <c r="AQ444" s="1">
        <v>731.87500882148697</v>
      </c>
      <c r="AR444" s="1">
        <v>786</v>
      </c>
      <c r="AS444" s="1">
        <v>1864</v>
      </c>
      <c r="AT444" s="1">
        <v>2650</v>
      </c>
      <c r="AU444" s="1">
        <v>0.29660377358490497</v>
      </c>
      <c r="AV444" s="2">
        <v>55</v>
      </c>
      <c r="AW444" s="1">
        <v>45.612113475799497</v>
      </c>
      <c r="AX444" s="1">
        <v>688.95449399948097</v>
      </c>
      <c r="AY444" s="1">
        <v>734.56660747527997</v>
      </c>
      <c r="AZ444" s="1">
        <v>817</v>
      </c>
      <c r="BA444" s="1">
        <v>1933</v>
      </c>
      <c r="BB444" s="1">
        <v>2750</v>
      </c>
      <c r="BC444" s="1">
        <v>0.29709090909090902</v>
      </c>
      <c r="BD444" s="2">
        <v>58</v>
      </c>
      <c r="BE444" s="1">
        <v>47.734041452407801</v>
      </c>
      <c r="BF444" s="1">
        <v>690.596994876861</v>
      </c>
      <c r="BG444" s="1">
        <v>738.33103632926895</v>
      </c>
      <c r="BH444" s="1">
        <v>847</v>
      </c>
      <c r="BI444" s="1">
        <v>2053</v>
      </c>
      <c r="BJ444" s="1">
        <v>2900</v>
      </c>
      <c r="BK444" s="1">
        <v>0.29206896551724099</v>
      </c>
      <c r="BL444" s="2">
        <v>59</v>
      </c>
      <c r="BM444" s="1">
        <v>48.503060340881298</v>
      </c>
      <c r="BN444" s="1">
        <v>691.114356994628</v>
      </c>
      <c r="BO444" s="1">
        <v>739.61741733551003</v>
      </c>
      <c r="BP444" s="1">
        <v>853</v>
      </c>
      <c r="BQ444" s="1">
        <v>2097</v>
      </c>
      <c r="BR444" s="1">
        <v>2950</v>
      </c>
      <c r="BS444" s="1">
        <v>0.28915254237288102</v>
      </c>
      <c r="BT444" s="2">
        <v>61</v>
      </c>
      <c r="BU444" s="1">
        <v>50.3172605037689</v>
      </c>
      <c r="BV444" s="1">
        <v>692.15219497680596</v>
      </c>
      <c r="BW444" s="1">
        <v>742.46945548057499</v>
      </c>
      <c r="BX444" s="1">
        <v>903</v>
      </c>
      <c r="BY444" s="1">
        <v>2110</v>
      </c>
      <c r="BZ444" s="1">
        <v>3013</v>
      </c>
      <c r="CA444" s="1">
        <v>0.29970129439097198</v>
      </c>
    </row>
    <row r="445" spans="1:79" x14ac:dyDescent="0.25">
      <c r="A445" s="1" t="s">
        <v>426</v>
      </c>
      <c r="B445" s="1" t="s">
        <v>99</v>
      </c>
      <c r="C445" s="1" t="s">
        <v>78</v>
      </c>
      <c r="D445" s="1" t="s">
        <v>79</v>
      </c>
      <c r="E445" s="1" t="s">
        <v>80</v>
      </c>
      <c r="F445" s="1" t="s">
        <v>84</v>
      </c>
      <c r="G445" s="1">
        <v>2</v>
      </c>
      <c r="H445" s="2">
        <v>37</v>
      </c>
      <c r="I445" s="1">
        <v>28.134337902068999</v>
      </c>
      <c r="J445" s="1">
        <v>651.60534954070999</v>
      </c>
      <c r="K445" s="1">
        <v>679.73968744277897</v>
      </c>
      <c r="L445" s="1">
        <v>542</v>
      </c>
      <c r="M445" s="1">
        <v>1308</v>
      </c>
      <c r="N445" s="1">
        <v>1850</v>
      </c>
      <c r="O445" s="1">
        <v>0.29297297297297298</v>
      </c>
      <c r="P445" s="2">
        <v>40</v>
      </c>
      <c r="Q445" s="1">
        <v>30.224755048751799</v>
      </c>
      <c r="R445" s="1">
        <v>658.91693043708801</v>
      </c>
      <c r="S445" s="1">
        <v>689.14168548583905</v>
      </c>
      <c r="T445" s="1">
        <v>600</v>
      </c>
      <c r="U445" s="1">
        <v>1400</v>
      </c>
      <c r="V445" s="1">
        <v>2000</v>
      </c>
      <c r="W445" s="1">
        <v>0.3</v>
      </c>
      <c r="X445" s="2">
        <v>47</v>
      </c>
      <c r="Y445" s="1">
        <v>35.259747982025097</v>
      </c>
      <c r="Z445" s="1">
        <v>670.99862027168194</v>
      </c>
      <c r="AA445" s="1">
        <v>706.25836825370698</v>
      </c>
      <c r="AB445" s="1">
        <v>681</v>
      </c>
      <c r="AC445" s="1">
        <v>1669</v>
      </c>
      <c r="AD445" s="1">
        <v>2350</v>
      </c>
      <c r="AE445" s="1">
        <v>0.28978723404255302</v>
      </c>
      <c r="AF445" s="2">
        <v>51</v>
      </c>
      <c r="AG445" s="1">
        <v>38.042217969894402</v>
      </c>
      <c r="AH445" s="1">
        <v>674.89982342719998</v>
      </c>
      <c r="AI445" s="1">
        <v>712.94204139709404</v>
      </c>
      <c r="AJ445" s="1">
        <v>764</v>
      </c>
      <c r="AK445" s="1">
        <v>1786</v>
      </c>
      <c r="AL445" s="1">
        <v>2550</v>
      </c>
      <c r="AM445" s="1">
        <v>0.29960784313725403</v>
      </c>
      <c r="AN445" s="2">
        <v>53</v>
      </c>
      <c r="AO445" s="1">
        <v>39.582307100295999</v>
      </c>
      <c r="AP445" s="1">
        <v>676.63413262367203</v>
      </c>
      <c r="AQ445" s="1">
        <v>716.21643972396805</v>
      </c>
      <c r="AR445" s="1">
        <v>786</v>
      </c>
      <c r="AS445" s="1">
        <v>1864</v>
      </c>
      <c r="AT445" s="1">
        <v>2650</v>
      </c>
      <c r="AU445" s="1">
        <v>0.29660377358490497</v>
      </c>
      <c r="AV445" s="2">
        <v>55</v>
      </c>
      <c r="AW445" s="1">
        <v>41.014073848724301</v>
      </c>
      <c r="AX445" s="1">
        <v>677.89246153831402</v>
      </c>
      <c r="AY445" s="1">
        <v>718.90653538703896</v>
      </c>
      <c r="AZ445" s="1">
        <v>817</v>
      </c>
      <c r="BA445" s="1">
        <v>1933</v>
      </c>
      <c r="BB445" s="1">
        <v>2750</v>
      </c>
      <c r="BC445" s="1">
        <v>0.29709090909090902</v>
      </c>
      <c r="BD445" s="2">
        <v>58</v>
      </c>
      <c r="BE445" s="1">
        <v>43.034497976303101</v>
      </c>
      <c r="BF445" s="1">
        <v>679.57751131057705</v>
      </c>
      <c r="BG445" s="1">
        <v>722.61200928688004</v>
      </c>
      <c r="BH445" s="1">
        <v>847</v>
      </c>
      <c r="BI445" s="1">
        <v>2053</v>
      </c>
      <c r="BJ445" s="1">
        <v>2900</v>
      </c>
      <c r="BK445" s="1">
        <v>0.29206896551724099</v>
      </c>
      <c r="BL445" s="2">
        <v>59</v>
      </c>
      <c r="BM445" s="1">
        <v>43.695013999938901</v>
      </c>
      <c r="BN445" s="1">
        <v>680.08823537826504</v>
      </c>
      <c r="BO445" s="1">
        <v>723.783249378204</v>
      </c>
      <c r="BP445" s="1">
        <v>853</v>
      </c>
      <c r="BQ445" s="1">
        <v>2097</v>
      </c>
      <c r="BR445" s="1">
        <v>2950</v>
      </c>
      <c r="BS445" s="1">
        <v>0.28915254237288102</v>
      </c>
      <c r="BT445" s="2">
        <v>61</v>
      </c>
      <c r="BU445" s="1">
        <v>45.370543241500798</v>
      </c>
      <c r="BV445" s="1">
        <v>681.09788823127701</v>
      </c>
      <c r="BW445" s="1">
        <v>726.46843147277798</v>
      </c>
      <c r="BX445" s="1">
        <v>903</v>
      </c>
      <c r="BY445" s="1">
        <v>2110</v>
      </c>
      <c r="BZ445" s="1">
        <v>3013</v>
      </c>
      <c r="CA445" s="1">
        <v>0.29970129439097198</v>
      </c>
    </row>
    <row r="446" spans="1:79" x14ac:dyDescent="0.25">
      <c r="A446" s="1" t="s">
        <v>427</v>
      </c>
      <c r="B446" s="1" t="s">
        <v>99</v>
      </c>
      <c r="C446" s="1" t="s">
        <v>78</v>
      </c>
      <c r="D446" s="1" t="s">
        <v>79</v>
      </c>
      <c r="E446" s="1" t="s">
        <v>80</v>
      </c>
      <c r="F446" s="1" t="s">
        <v>84</v>
      </c>
      <c r="G446" s="1">
        <v>3</v>
      </c>
      <c r="H446" s="2">
        <v>37</v>
      </c>
      <c r="I446" s="1">
        <v>31.335335969924898</v>
      </c>
      <c r="J446" s="1">
        <v>635.59501409530606</v>
      </c>
      <c r="K446" s="1">
        <v>666.93035006523098</v>
      </c>
      <c r="L446" s="1">
        <v>542</v>
      </c>
      <c r="M446" s="1">
        <v>1308</v>
      </c>
      <c r="N446" s="1">
        <v>1850</v>
      </c>
      <c r="O446" s="1">
        <v>0.29297297297297298</v>
      </c>
      <c r="P446" s="2">
        <v>40</v>
      </c>
      <c r="Q446" s="1">
        <v>33.5755066871643</v>
      </c>
      <c r="R446" s="1">
        <v>644.26953005790699</v>
      </c>
      <c r="S446" s="1">
        <v>677.84503674507096</v>
      </c>
      <c r="T446" s="1">
        <v>600</v>
      </c>
      <c r="U446" s="1">
        <v>1400</v>
      </c>
      <c r="V446" s="1">
        <v>2000</v>
      </c>
      <c r="W446" s="1">
        <v>0.3</v>
      </c>
      <c r="X446" s="2">
        <v>47</v>
      </c>
      <c r="Y446" s="1">
        <v>38.612734794616699</v>
      </c>
      <c r="Z446" s="1">
        <v>656.71993207931496</v>
      </c>
      <c r="AA446" s="1">
        <v>695.33266687393098</v>
      </c>
      <c r="AB446" s="1">
        <v>681</v>
      </c>
      <c r="AC446" s="1">
        <v>1669</v>
      </c>
      <c r="AD446" s="1">
        <v>2350</v>
      </c>
      <c r="AE446" s="1">
        <v>0.28978723404255302</v>
      </c>
      <c r="AF446" s="2">
        <v>51</v>
      </c>
      <c r="AG446" s="1">
        <v>43.251556396484297</v>
      </c>
      <c r="AH446" s="1">
        <v>660.62736988067604</v>
      </c>
      <c r="AI446" s="1">
        <v>703.87892627715996</v>
      </c>
      <c r="AJ446" s="1">
        <v>764</v>
      </c>
      <c r="AK446" s="1">
        <v>1786</v>
      </c>
      <c r="AL446" s="1">
        <v>2550</v>
      </c>
      <c r="AM446" s="1">
        <v>0.29960784313725403</v>
      </c>
      <c r="AN446" s="2">
        <v>53</v>
      </c>
      <c r="AO446" s="1">
        <v>44.6308302879333</v>
      </c>
      <c r="AP446" s="1">
        <v>662.13376283645596</v>
      </c>
      <c r="AQ446" s="1">
        <v>706.76459312438897</v>
      </c>
      <c r="AR446" s="1">
        <v>786</v>
      </c>
      <c r="AS446" s="1">
        <v>1864</v>
      </c>
      <c r="AT446" s="1">
        <v>2650</v>
      </c>
      <c r="AU446" s="1">
        <v>0.29660377358490497</v>
      </c>
      <c r="AV446" s="2">
        <v>55</v>
      </c>
      <c r="AW446" s="1">
        <v>46.103704214095998</v>
      </c>
      <c r="AX446" s="1">
        <v>663.43551588058403</v>
      </c>
      <c r="AY446" s="1">
        <v>709.53922009467999</v>
      </c>
      <c r="AZ446" s="1">
        <v>817</v>
      </c>
      <c r="BA446" s="1">
        <v>1933</v>
      </c>
      <c r="BB446" s="1">
        <v>2750</v>
      </c>
      <c r="BC446" s="1">
        <v>0.29709090909090902</v>
      </c>
      <c r="BD446" s="2">
        <v>58</v>
      </c>
      <c r="BE446" s="1">
        <v>48.140838384628204</v>
      </c>
      <c r="BF446" s="1">
        <v>665.17852592468205</v>
      </c>
      <c r="BG446" s="1">
        <v>713.31936430931</v>
      </c>
      <c r="BH446" s="1">
        <v>847</v>
      </c>
      <c r="BI446" s="1">
        <v>2053</v>
      </c>
      <c r="BJ446" s="1">
        <v>2900</v>
      </c>
      <c r="BK446" s="1">
        <v>0.29206896551724099</v>
      </c>
      <c r="BL446" s="2">
        <v>59</v>
      </c>
      <c r="BM446" s="1">
        <v>48.813125371932898</v>
      </c>
      <c r="BN446" s="1">
        <v>665.70655798912003</v>
      </c>
      <c r="BO446" s="1">
        <v>714.51968336105301</v>
      </c>
      <c r="BP446" s="1">
        <v>853</v>
      </c>
      <c r="BQ446" s="1">
        <v>2097</v>
      </c>
      <c r="BR446" s="1">
        <v>2950</v>
      </c>
      <c r="BS446" s="1">
        <v>0.28915254237288102</v>
      </c>
      <c r="BT446" s="2">
        <v>62</v>
      </c>
      <c r="BU446" s="1">
        <v>51.576783418655303</v>
      </c>
      <c r="BV446" s="1">
        <v>667.24461078643799</v>
      </c>
      <c r="BW446" s="1">
        <v>718.82139420509304</v>
      </c>
      <c r="BX446" s="1">
        <v>952</v>
      </c>
      <c r="BY446" s="1">
        <v>2110</v>
      </c>
      <c r="BZ446" s="1">
        <v>3062</v>
      </c>
      <c r="CA446" s="1">
        <v>0.31090790333115598</v>
      </c>
    </row>
    <row r="447" spans="1:79" x14ac:dyDescent="0.25">
      <c r="A447" s="1" t="s">
        <v>431</v>
      </c>
      <c r="B447" s="1" t="s">
        <v>99</v>
      </c>
      <c r="C447" s="1" t="s">
        <v>78</v>
      </c>
      <c r="D447" s="1" t="s">
        <v>79</v>
      </c>
      <c r="E447" s="1" t="s">
        <v>80</v>
      </c>
      <c r="F447" s="1" t="s">
        <v>84</v>
      </c>
      <c r="G447" s="1">
        <v>4</v>
      </c>
      <c r="H447" s="2">
        <v>37</v>
      </c>
      <c r="I447" s="1">
        <v>29.126324892044</v>
      </c>
      <c r="J447" s="1">
        <v>645.67716145515396</v>
      </c>
      <c r="K447" s="1">
        <v>674.80348634719803</v>
      </c>
      <c r="L447" s="1">
        <v>542</v>
      </c>
      <c r="M447" s="1">
        <v>1308</v>
      </c>
      <c r="N447" s="1">
        <v>1850</v>
      </c>
      <c r="O447" s="1">
        <v>0.29297297297297298</v>
      </c>
      <c r="P447" s="2">
        <v>40</v>
      </c>
      <c r="Q447" s="1">
        <v>31.2980217933654</v>
      </c>
      <c r="R447" s="1">
        <v>653.19077944755497</v>
      </c>
      <c r="S447" s="1">
        <v>684.48880124092102</v>
      </c>
      <c r="T447" s="1">
        <v>600</v>
      </c>
      <c r="U447" s="1">
        <v>1400</v>
      </c>
      <c r="V447" s="1">
        <v>2000</v>
      </c>
      <c r="W447" s="1">
        <v>0.3</v>
      </c>
      <c r="X447" s="2">
        <v>47</v>
      </c>
      <c r="Y447" s="1">
        <v>36.132647275924597</v>
      </c>
      <c r="Z447" s="1">
        <v>665.82880759239197</v>
      </c>
      <c r="AA447" s="1">
        <v>701.96145486831597</v>
      </c>
      <c r="AB447" s="1">
        <v>681</v>
      </c>
      <c r="AC447" s="1">
        <v>1669</v>
      </c>
      <c r="AD447" s="1">
        <v>2350</v>
      </c>
      <c r="AE447" s="1">
        <v>0.28978723404255302</v>
      </c>
      <c r="AF447" s="2">
        <v>51</v>
      </c>
      <c r="AG447" s="1">
        <v>38.905979633331299</v>
      </c>
      <c r="AH447" s="1">
        <v>669.76376676559403</v>
      </c>
      <c r="AI447" s="1">
        <v>708.66974639892499</v>
      </c>
      <c r="AJ447" s="1">
        <v>764</v>
      </c>
      <c r="AK447" s="1">
        <v>1786</v>
      </c>
      <c r="AL447" s="1">
        <v>2550</v>
      </c>
      <c r="AM447" s="1">
        <v>0.29960784313725403</v>
      </c>
      <c r="AN447" s="2">
        <v>53</v>
      </c>
      <c r="AO447" s="1">
        <v>40.274446725845301</v>
      </c>
      <c r="AP447" s="1">
        <v>672.18385791778496</v>
      </c>
      <c r="AQ447" s="1">
        <v>712.45830464363098</v>
      </c>
      <c r="AR447" s="1">
        <v>786</v>
      </c>
      <c r="AS447" s="1">
        <v>1864</v>
      </c>
      <c r="AT447" s="1">
        <v>2650</v>
      </c>
      <c r="AU447" s="1">
        <v>0.29660377358490497</v>
      </c>
      <c r="AV447" s="2">
        <v>55</v>
      </c>
      <c r="AW447" s="1">
        <v>41.629534482955897</v>
      </c>
      <c r="AX447" s="1">
        <v>673.45837092399597</v>
      </c>
      <c r="AY447" s="1">
        <v>715.08790540695099</v>
      </c>
      <c r="AZ447" s="1">
        <v>817</v>
      </c>
      <c r="BA447" s="1">
        <v>1933</v>
      </c>
      <c r="BB447" s="1">
        <v>2750</v>
      </c>
      <c r="BC447" s="1">
        <v>0.29709090909090902</v>
      </c>
      <c r="BD447" s="2">
        <v>58</v>
      </c>
      <c r="BE447" s="1">
        <v>43.760396480560303</v>
      </c>
      <c r="BF447" s="1">
        <v>675.60928392410199</v>
      </c>
      <c r="BG447" s="1">
        <v>719.36968040466297</v>
      </c>
      <c r="BH447" s="1">
        <v>847</v>
      </c>
      <c r="BI447" s="1">
        <v>2053</v>
      </c>
      <c r="BJ447" s="1">
        <v>2900</v>
      </c>
      <c r="BK447" s="1">
        <v>0.29206896551724099</v>
      </c>
      <c r="BL447" s="2">
        <v>59</v>
      </c>
      <c r="BM447" s="1">
        <v>45.580618619918802</v>
      </c>
      <c r="BN447" s="1">
        <v>678.31902289390496</v>
      </c>
      <c r="BO447" s="1">
        <v>723.89964151382401</v>
      </c>
      <c r="BP447" s="1">
        <v>853</v>
      </c>
      <c r="BQ447" s="1">
        <v>2097</v>
      </c>
      <c r="BR447" s="1">
        <v>2950</v>
      </c>
      <c r="BS447" s="1">
        <v>0.28915254237288102</v>
      </c>
      <c r="BT447" s="2">
        <v>61</v>
      </c>
      <c r="BU447" s="1">
        <v>50.529197692871001</v>
      </c>
      <c r="BV447" s="1">
        <v>681.76571512222199</v>
      </c>
      <c r="BW447" s="1">
        <v>732.29491281509399</v>
      </c>
      <c r="BX447" s="1">
        <v>903</v>
      </c>
      <c r="BY447" s="1">
        <v>2110</v>
      </c>
      <c r="BZ447" s="1">
        <v>3013</v>
      </c>
      <c r="CA447" s="1">
        <v>0.29970129439097198</v>
      </c>
    </row>
    <row r="448" spans="1:79" x14ac:dyDescent="0.25">
      <c r="A448" s="1" t="s">
        <v>433</v>
      </c>
      <c r="B448" s="1" t="s">
        <v>99</v>
      </c>
      <c r="C448" s="1" t="s">
        <v>78</v>
      </c>
      <c r="D448" s="1" t="s">
        <v>79</v>
      </c>
      <c r="E448" s="1" t="s">
        <v>80</v>
      </c>
      <c r="F448" s="1" t="s">
        <v>84</v>
      </c>
      <c r="G448" s="1">
        <v>5</v>
      </c>
      <c r="H448" s="2">
        <v>37</v>
      </c>
      <c r="I448" s="1">
        <v>30.937859296798699</v>
      </c>
      <c r="J448" s="1">
        <v>628.177754640579</v>
      </c>
      <c r="K448" s="1">
        <v>659.11561393737702</v>
      </c>
      <c r="L448" s="1">
        <v>542</v>
      </c>
      <c r="M448" s="1">
        <v>1308</v>
      </c>
      <c r="N448" s="1">
        <v>1850</v>
      </c>
      <c r="O448" s="1">
        <v>0.29297297297297298</v>
      </c>
      <c r="P448" s="2">
        <v>40</v>
      </c>
      <c r="Q448" s="1">
        <v>33.043617248535099</v>
      </c>
      <c r="R448" s="1">
        <v>635.76285648345902</v>
      </c>
      <c r="S448" s="1">
        <v>668.80647373199395</v>
      </c>
      <c r="T448" s="1">
        <v>600</v>
      </c>
      <c r="U448" s="1">
        <v>1400</v>
      </c>
      <c r="V448" s="1">
        <v>2000</v>
      </c>
      <c r="W448" s="1">
        <v>0.3</v>
      </c>
      <c r="X448" s="2">
        <v>47</v>
      </c>
      <c r="Y448" s="1">
        <v>37.864766597747803</v>
      </c>
      <c r="Z448" s="1">
        <v>648.20037174224797</v>
      </c>
      <c r="AA448" s="1">
        <v>686.065138339996</v>
      </c>
      <c r="AB448" s="1">
        <v>681</v>
      </c>
      <c r="AC448" s="1">
        <v>1669</v>
      </c>
      <c r="AD448" s="1">
        <v>2350</v>
      </c>
      <c r="AE448" s="1">
        <v>0.28978723404255302</v>
      </c>
      <c r="AF448" s="2">
        <v>51</v>
      </c>
      <c r="AG448" s="1">
        <v>42.334760904312098</v>
      </c>
      <c r="AH448" s="1">
        <v>652.15130686759903</v>
      </c>
      <c r="AI448" s="1">
        <v>694.48606777191105</v>
      </c>
      <c r="AJ448" s="1">
        <v>764</v>
      </c>
      <c r="AK448" s="1">
        <v>1786</v>
      </c>
      <c r="AL448" s="1">
        <v>2550</v>
      </c>
      <c r="AM448" s="1">
        <v>0.29960784313725403</v>
      </c>
      <c r="AN448" s="2">
        <v>53</v>
      </c>
      <c r="AO448" s="1">
        <v>43.713162899017298</v>
      </c>
      <c r="AP448" s="1">
        <v>653.66906189918495</v>
      </c>
      <c r="AQ448" s="1">
        <v>697.38222479820195</v>
      </c>
      <c r="AR448" s="1">
        <v>786</v>
      </c>
      <c r="AS448" s="1">
        <v>1864</v>
      </c>
      <c r="AT448" s="1">
        <v>2650</v>
      </c>
      <c r="AU448" s="1">
        <v>0.29660377358490497</v>
      </c>
      <c r="AV448" s="2">
        <v>55</v>
      </c>
      <c r="AW448" s="1">
        <v>45.080292940139699</v>
      </c>
      <c r="AX448" s="1">
        <v>654.93616390228203</v>
      </c>
      <c r="AY448" s="1">
        <v>700.01645684242203</v>
      </c>
      <c r="AZ448" s="1">
        <v>817</v>
      </c>
      <c r="BA448" s="1">
        <v>1933</v>
      </c>
      <c r="BB448" s="1">
        <v>2750</v>
      </c>
      <c r="BC448" s="1">
        <v>0.29709090909090902</v>
      </c>
      <c r="BD448" s="2">
        <v>58</v>
      </c>
      <c r="BE448" s="1">
        <v>47.110137701034503</v>
      </c>
      <c r="BF448" s="1">
        <v>656.60126280784596</v>
      </c>
      <c r="BG448" s="1">
        <v>703.71140050888005</v>
      </c>
      <c r="BH448" s="1">
        <v>847</v>
      </c>
      <c r="BI448" s="1">
        <v>2053</v>
      </c>
      <c r="BJ448" s="1">
        <v>2900</v>
      </c>
      <c r="BK448" s="1">
        <v>0.29206896551724099</v>
      </c>
      <c r="BL448" s="2">
        <v>59</v>
      </c>
      <c r="BM448" s="1">
        <v>47.777736663818303</v>
      </c>
      <c r="BN448" s="1">
        <v>657.12542581558205</v>
      </c>
      <c r="BO448" s="1">
        <v>704.90316247939995</v>
      </c>
      <c r="BP448" s="1">
        <v>853</v>
      </c>
      <c r="BQ448" s="1">
        <v>2097</v>
      </c>
      <c r="BR448" s="1">
        <v>2950</v>
      </c>
      <c r="BS448" s="1">
        <v>0.28915254237288102</v>
      </c>
      <c r="BT448" s="2">
        <v>61</v>
      </c>
      <c r="BU448" s="1">
        <v>49.5953528881073</v>
      </c>
      <c r="BV448" s="1">
        <v>658.155634641647</v>
      </c>
      <c r="BW448" s="1">
        <v>707.75098752975396</v>
      </c>
      <c r="BX448" s="1">
        <v>903</v>
      </c>
      <c r="BY448" s="1">
        <v>2110</v>
      </c>
      <c r="BZ448" s="1">
        <v>3013</v>
      </c>
      <c r="CA448" s="1">
        <v>0.29970129439097198</v>
      </c>
    </row>
    <row r="449" spans="1:79" x14ac:dyDescent="0.25">
      <c r="A449" s="1" t="s">
        <v>453</v>
      </c>
      <c r="B449" s="1" t="s">
        <v>99</v>
      </c>
      <c r="C449" s="1" t="s">
        <v>78</v>
      </c>
      <c r="D449" s="1" t="s">
        <v>79</v>
      </c>
      <c r="E449" s="1" t="s">
        <v>80</v>
      </c>
      <c r="F449" s="1" t="s">
        <v>85</v>
      </c>
      <c r="G449" s="1">
        <v>5</v>
      </c>
      <c r="H449" s="2">
        <v>31</v>
      </c>
      <c r="I449" s="1">
        <v>22.443708658218299</v>
      </c>
      <c r="J449" s="1">
        <v>1070.6042902469601</v>
      </c>
      <c r="K449" s="1">
        <v>1093.0479989051801</v>
      </c>
      <c r="L449" s="1">
        <v>493</v>
      </c>
      <c r="M449" s="1">
        <v>1057</v>
      </c>
      <c r="N449" s="1">
        <v>1550</v>
      </c>
      <c r="O449" s="1">
        <v>0.31806451612903203</v>
      </c>
      <c r="P449" s="2">
        <v>39</v>
      </c>
      <c r="Q449" s="1">
        <v>28.046049594879101</v>
      </c>
      <c r="R449" s="1">
        <v>1403.33930253982</v>
      </c>
      <c r="S449" s="1">
        <v>1431.3853521347</v>
      </c>
      <c r="T449" s="1">
        <v>550</v>
      </c>
      <c r="U449" s="1">
        <v>1400</v>
      </c>
      <c r="V449" s="1">
        <v>1950</v>
      </c>
      <c r="W449" s="1">
        <v>0.28205128205128199</v>
      </c>
      <c r="X449" s="2">
        <v>49</v>
      </c>
      <c r="Y449" s="1">
        <v>37.025646448135298</v>
      </c>
      <c r="Z449" s="1">
        <v>1739.30433368682</v>
      </c>
      <c r="AA449" s="1">
        <v>1776.3299801349599</v>
      </c>
      <c r="AB449" s="1">
        <v>677</v>
      </c>
      <c r="AC449" s="1">
        <v>1773</v>
      </c>
      <c r="AD449" s="1">
        <v>2450</v>
      </c>
      <c r="AE449" s="1">
        <v>0.27632653061224399</v>
      </c>
      <c r="AF449" s="2">
        <v>51</v>
      </c>
      <c r="AG449" s="1">
        <v>38.368978500366197</v>
      </c>
      <c r="AH449" s="1">
        <v>1789.19612455368</v>
      </c>
      <c r="AI449" s="1">
        <v>1827.56510305404</v>
      </c>
      <c r="AJ449" s="1">
        <v>708</v>
      </c>
      <c r="AK449" s="1">
        <v>1842</v>
      </c>
      <c r="AL449" s="1">
        <v>2550</v>
      </c>
      <c r="AM449" s="1">
        <v>0.27764705882352902</v>
      </c>
      <c r="AN449" s="2">
        <v>57</v>
      </c>
      <c r="AO449" s="1">
        <v>42.6941525936126</v>
      </c>
      <c r="AP449" s="1">
        <v>1911.8865983486101</v>
      </c>
      <c r="AQ449" s="1">
        <v>1954.58075094223</v>
      </c>
      <c r="AR449" s="1">
        <v>819</v>
      </c>
      <c r="AS449" s="1">
        <v>2031</v>
      </c>
      <c r="AT449" s="1">
        <v>2850</v>
      </c>
      <c r="AU449" s="1">
        <v>0.287368421052631</v>
      </c>
      <c r="AV449" s="2">
        <v>58</v>
      </c>
      <c r="AW449" s="1">
        <v>43.372100591659503</v>
      </c>
      <c r="AX449" s="1">
        <v>1927.08740425109</v>
      </c>
      <c r="AY449" s="1">
        <v>1970.45950484275</v>
      </c>
      <c r="AZ449" s="1">
        <v>839</v>
      </c>
      <c r="BA449" s="1">
        <v>2061</v>
      </c>
      <c r="BB449" s="1">
        <v>2900</v>
      </c>
      <c r="BC449" s="1">
        <v>0.289310344827586</v>
      </c>
      <c r="BD449" s="2">
        <v>61</v>
      </c>
      <c r="BE449" s="1">
        <v>47.536108493804903</v>
      </c>
      <c r="BF449" s="1">
        <v>1975.2958221435499</v>
      </c>
      <c r="BG449" s="1">
        <v>2022.8319306373501</v>
      </c>
      <c r="BH449" s="1">
        <v>868</v>
      </c>
      <c r="BI449" s="1">
        <v>2182</v>
      </c>
      <c r="BJ449" s="1">
        <v>3050</v>
      </c>
      <c r="BK449" s="1">
        <v>0.28459016393442599</v>
      </c>
      <c r="BL449" s="2">
        <v>62</v>
      </c>
      <c r="BM449" s="1">
        <v>48.234441280364898</v>
      </c>
      <c r="BN449" s="1">
        <v>1989.3909842967901</v>
      </c>
      <c r="BO449" s="1">
        <v>2037.6254255771601</v>
      </c>
      <c r="BP449" s="1">
        <v>873</v>
      </c>
      <c r="BQ449" s="1">
        <v>2227</v>
      </c>
      <c r="BR449" s="1">
        <v>3100</v>
      </c>
      <c r="BS449" s="1">
        <v>0.28161290322580601</v>
      </c>
      <c r="BT449" s="2">
        <v>65</v>
      </c>
      <c r="BU449" s="1">
        <v>50.596182346343902</v>
      </c>
      <c r="BV449" s="1">
        <v>2029.08712410926</v>
      </c>
      <c r="BW449" s="1">
        <v>2079.6833064556099</v>
      </c>
      <c r="BX449" s="1">
        <v>923</v>
      </c>
      <c r="BY449" s="1">
        <v>2282</v>
      </c>
      <c r="BZ449" s="1">
        <v>3205</v>
      </c>
      <c r="CA449" s="1">
        <v>0.28798751950078</v>
      </c>
    </row>
    <row r="450" spans="1:79" x14ac:dyDescent="0.25">
      <c r="A450" s="1" t="s">
        <v>491</v>
      </c>
      <c r="B450" s="1" t="s">
        <v>99</v>
      </c>
      <c r="C450" s="1" t="s">
        <v>91</v>
      </c>
      <c r="D450" s="1" t="s">
        <v>90</v>
      </c>
      <c r="E450" s="1" t="s">
        <v>87</v>
      </c>
      <c r="F450" s="1" t="s">
        <v>81</v>
      </c>
      <c r="G450" s="1">
        <v>1</v>
      </c>
      <c r="H450" s="2">
        <v>27</v>
      </c>
      <c r="I450" s="1">
        <v>9.0307469367980904</v>
      </c>
      <c r="J450" s="1">
        <v>3786.6682329177802</v>
      </c>
      <c r="K450" s="1">
        <v>3795.6989798545801</v>
      </c>
      <c r="L450" s="1">
        <v>78</v>
      </c>
      <c r="M450" s="1">
        <v>1272</v>
      </c>
      <c r="N450" s="1">
        <v>1350</v>
      </c>
      <c r="O450" s="1">
        <v>5.7777777777777699E-2</v>
      </c>
      <c r="P450" s="2">
        <v>42</v>
      </c>
      <c r="Q450" s="1">
        <v>13.752593278884801</v>
      </c>
      <c r="R450" s="1">
        <v>5073.3844971656799</v>
      </c>
      <c r="S450" s="1">
        <v>5087.1370904445603</v>
      </c>
      <c r="T450" s="1">
        <v>162</v>
      </c>
      <c r="U450" s="1">
        <v>1938</v>
      </c>
      <c r="V450" s="1">
        <v>2100</v>
      </c>
      <c r="W450" s="1">
        <v>7.7142857142857096E-2</v>
      </c>
      <c r="X450" s="2">
        <v>45</v>
      </c>
      <c r="Y450" s="1">
        <v>14.375070095062201</v>
      </c>
      <c r="Z450" s="1">
        <v>5265.1801159381803</v>
      </c>
      <c r="AA450" s="1">
        <v>5279.5551860332398</v>
      </c>
      <c r="AB450" s="1">
        <v>197</v>
      </c>
      <c r="AC450" s="1">
        <v>2053</v>
      </c>
      <c r="AD450" s="1">
        <v>2250</v>
      </c>
      <c r="AE450" s="1">
        <v>8.7555555555555498E-2</v>
      </c>
      <c r="AF450" s="2">
        <v>51</v>
      </c>
      <c r="AG450" s="1">
        <v>15.6062331199646</v>
      </c>
      <c r="AH450" s="1">
        <v>5582.2332692146301</v>
      </c>
      <c r="AI450" s="1">
        <v>5597.8395023345902</v>
      </c>
      <c r="AJ450" s="1">
        <v>270</v>
      </c>
      <c r="AK450" s="1">
        <v>2280</v>
      </c>
      <c r="AL450" s="1">
        <v>2550</v>
      </c>
      <c r="AM450" s="1">
        <v>0.105882352941176</v>
      </c>
      <c r="AN450" s="2">
        <v>55</v>
      </c>
      <c r="AO450" s="1">
        <v>16.403949260711599</v>
      </c>
      <c r="AP450" s="1">
        <v>5701.6227948665601</v>
      </c>
      <c r="AQ450" s="1">
        <v>5718.0267441272699</v>
      </c>
      <c r="AR450" s="1">
        <v>383</v>
      </c>
      <c r="AS450" s="1">
        <v>2367</v>
      </c>
      <c r="AT450" s="1">
        <v>2750</v>
      </c>
      <c r="AU450" s="1">
        <v>0.13927272727272699</v>
      </c>
      <c r="AV450" s="2">
        <v>62</v>
      </c>
      <c r="AW450" s="1">
        <v>17.7531464099884</v>
      </c>
      <c r="AX450" s="1">
        <v>5755.6803960800098</v>
      </c>
      <c r="AY450" s="1">
        <v>5773.43354249</v>
      </c>
      <c r="AZ450" s="1">
        <v>610</v>
      </c>
      <c r="BA450" s="1">
        <v>2490</v>
      </c>
      <c r="BB450" s="1">
        <v>3100</v>
      </c>
      <c r="BC450" s="1">
        <v>0.19677419354838699</v>
      </c>
      <c r="BD450" s="2">
        <v>67</v>
      </c>
      <c r="BE450" s="1">
        <v>18.687637329101499</v>
      </c>
      <c r="BF450" s="1">
        <v>5757.9733259677796</v>
      </c>
      <c r="BG450" s="1">
        <v>5776.6609632968903</v>
      </c>
      <c r="BH450" s="1">
        <v>779</v>
      </c>
      <c r="BI450" s="1">
        <v>2560</v>
      </c>
      <c r="BJ450" s="1">
        <v>3339</v>
      </c>
      <c r="BK450" s="1">
        <v>0.23330338424677999</v>
      </c>
      <c r="BL450" s="2">
        <v>67</v>
      </c>
      <c r="BM450" s="1">
        <v>18.687637329101499</v>
      </c>
      <c r="BN450" s="1">
        <v>5757.9733259677796</v>
      </c>
      <c r="BO450" s="1">
        <v>5776.6609632968903</v>
      </c>
      <c r="BP450" s="1">
        <v>779</v>
      </c>
      <c r="BQ450" s="1">
        <v>2560</v>
      </c>
      <c r="BR450" s="1">
        <v>3339</v>
      </c>
      <c r="BS450" s="1">
        <v>0.23330338424677999</v>
      </c>
      <c r="BT450" s="2">
        <v>69</v>
      </c>
      <c r="BU450" s="1">
        <v>19.073336362838699</v>
      </c>
      <c r="BV450" s="1">
        <v>5758.4287359714499</v>
      </c>
      <c r="BW450" s="1">
        <v>5777.5020723342896</v>
      </c>
      <c r="BX450" s="1">
        <v>879</v>
      </c>
      <c r="BY450" s="1">
        <v>2560</v>
      </c>
      <c r="BZ450" s="1">
        <v>3439</v>
      </c>
      <c r="CA450" s="1">
        <v>0.25559755742948498</v>
      </c>
    </row>
    <row r="451" spans="1:79" x14ac:dyDescent="0.25">
      <c r="A451" s="1" t="s">
        <v>494</v>
      </c>
      <c r="B451" s="1" t="s">
        <v>99</v>
      </c>
      <c r="C451" s="1" t="s">
        <v>91</v>
      </c>
      <c r="D451" s="1" t="s">
        <v>90</v>
      </c>
      <c r="E451" s="1" t="s">
        <v>87</v>
      </c>
      <c r="F451" s="1" t="s">
        <v>81</v>
      </c>
      <c r="G451" s="1">
        <v>2</v>
      </c>
      <c r="H451" s="2">
        <v>27</v>
      </c>
      <c r="I451" s="1">
        <v>8.1842896938323904</v>
      </c>
      <c r="J451" s="1">
        <v>3837.0422120094299</v>
      </c>
      <c r="K451" s="1">
        <v>3845.2265017032601</v>
      </c>
      <c r="L451" s="1">
        <v>78</v>
      </c>
      <c r="M451" s="1">
        <v>1272</v>
      </c>
      <c r="N451" s="1">
        <v>1350</v>
      </c>
      <c r="O451" s="1">
        <v>5.7777777777777699E-2</v>
      </c>
      <c r="P451" s="2">
        <v>42</v>
      </c>
      <c r="Q451" s="1">
        <v>12.259242057800201</v>
      </c>
      <c r="R451" s="1">
        <v>5116.44612812995</v>
      </c>
      <c r="S451" s="1">
        <v>5128.7053701877503</v>
      </c>
      <c r="T451" s="1">
        <v>162</v>
      </c>
      <c r="U451" s="1">
        <v>1938</v>
      </c>
      <c r="V451" s="1">
        <v>2100</v>
      </c>
      <c r="W451" s="1">
        <v>7.7142857142857096E-2</v>
      </c>
      <c r="X451" s="2">
        <v>45</v>
      </c>
      <c r="Y451" s="1">
        <v>12.8832371234893</v>
      </c>
      <c r="Z451" s="1">
        <v>5310.5980718135797</v>
      </c>
      <c r="AA451" s="1">
        <v>5323.48130893707</v>
      </c>
      <c r="AB451" s="1">
        <v>197</v>
      </c>
      <c r="AC451" s="1">
        <v>2053</v>
      </c>
      <c r="AD451" s="1">
        <v>2250</v>
      </c>
      <c r="AE451" s="1">
        <v>8.7555555555555498E-2</v>
      </c>
      <c r="AF451" s="2">
        <v>51</v>
      </c>
      <c r="AG451" s="1">
        <v>14.337453842163001</v>
      </c>
      <c r="AH451" s="1">
        <v>5621.84382367134</v>
      </c>
      <c r="AI451" s="1">
        <v>5636.1812775135004</v>
      </c>
      <c r="AJ451" s="1">
        <v>270</v>
      </c>
      <c r="AK451" s="1">
        <v>2280</v>
      </c>
      <c r="AL451" s="1">
        <v>2550</v>
      </c>
      <c r="AM451" s="1">
        <v>0.105882352941176</v>
      </c>
      <c r="AN451" s="2">
        <v>55</v>
      </c>
      <c r="AO451" s="1">
        <v>15.1482005119323</v>
      </c>
      <c r="AP451" s="1">
        <v>5742.0563666820499</v>
      </c>
      <c r="AQ451" s="1">
        <v>5757.2045671939804</v>
      </c>
      <c r="AR451" s="1">
        <v>383</v>
      </c>
      <c r="AS451" s="1">
        <v>2367</v>
      </c>
      <c r="AT451" s="1">
        <v>2750</v>
      </c>
      <c r="AU451" s="1">
        <v>0.13927272727272699</v>
      </c>
      <c r="AV451" s="2">
        <v>62</v>
      </c>
      <c r="AW451" s="1">
        <v>17.1398186683654</v>
      </c>
      <c r="AX451" s="1">
        <v>5797.1356985569</v>
      </c>
      <c r="AY451" s="1">
        <v>5814.27551722526</v>
      </c>
      <c r="AZ451" s="1">
        <v>610</v>
      </c>
      <c r="BA451" s="1">
        <v>2490</v>
      </c>
      <c r="BB451" s="1">
        <v>3100</v>
      </c>
      <c r="BC451" s="1">
        <v>0.19677419354838699</v>
      </c>
      <c r="BD451" s="2">
        <v>67</v>
      </c>
      <c r="BE451" s="1">
        <v>18.0918433666229</v>
      </c>
      <c r="BF451" s="1">
        <v>5799.4001185894003</v>
      </c>
      <c r="BG451" s="1">
        <v>5817.4919619560196</v>
      </c>
      <c r="BH451" s="1">
        <v>779</v>
      </c>
      <c r="BI451" s="1">
        <v>2560</v>
      </c>
      <c r="BJ451" s="1">
        <v>3339</v>
      </c>
      <c r="BK451" s="1">
        <v>0.23330338424677999</v>
      </c>
      <c r="BL451" s="2">
        <v>67</v>
      </c>
      <c r="BM451" s="1">
        <v>18.0918433666229</v>
      </c>
      <c r="BN451" s="1">
        <v>5799.4001185894003</v>
      </c>
      <c r="BO451" s="1">
        <v>5817.4919619560196</v>
      </c>
      <c r="BP451" s="1">
        <v>779</v>
      </c>
      <c r="BQ451" s="1">
        <v>2560</v>
      </c>
      <c r="BR451" s="1">
        <v>3339</v>
      </c>
      <c r="BS451" s="1">
        <v>0.23330338424677999</v>
      </c>
      <c r="BT451" s="2">
        <v>69</v>
      </c>
      <c r="BU451" s="1">
        <v>18.469303369521999</v>
      </c>
      <c r="BV451" s="1">
        <v>5799.9345154762204</v>
      </c>
      <c r="BW451" s="1">
        <v>5818.4038188457398</v>
      </c>
      <c r="BX451" s="1">
        <v>879</v>
      </c>
      <c r="BY451" s="1">
        <v>2560</v>
      </c>
      <c r="BZ451" s="1">
        <v>3439</v>
      </c>
      <c r="CA451" s="1">
        <v>0.25559755742948498</v>
      </c>
    </row>
    <row r="452" spans="1:79" x14ac:dyDescent="0.25">
      <c r="A452" s="1" t="s">
        <v>496</v>
      </c>
      <c r="B452" s="1" t="s">
        <v>99</v>
      </c>
      <c r="C452" s="1" t="s">
        <v>91</v>
      </c>
      <c r="D452" s="1" t="s">
        <v>90</v>
      </c>
      <c r="E452" s="1" t="s">
        <v>87</v>
      </c>
      <c r="F452" s="1" t="s">
        <v>81</v>
      </c>
      <c r="G452" s="1">
        <v>3</v>
      </c>
      <c r="H452" s="2">
        <v>27</v>
      </c>
      <c r="I452" s="1">
        <v>9.3985164165496808</v>
      </c>
      <c r="J452" s="1">
        <v>3945.6310765743201</v>
      </c>
      <c r="K452" s="1">
        <v>3955.0295929908698</v>
      </c>
      <c r="L452" s="1">
        <v>78</v>
      </c>
      <c r="M452" s="1">
        <v>1272</v>
      </c>
      <c r="N452" s="1">
        <v>1350</v>
      </c>
      <c r="O452" s="1">
        <v>5.7777777777777699E-2</v>
      </c>
      <c r="P452" s="2">
        <v>42</v>
      </c>
      <c r="Q452" s="1">
        <v>13.141298294067299</v>
      </c>
      <c r="R452" s="1">
        <v>5310.03930091857</v>
      </c>
      <c r="S452" s="1">
        <v>5323.1805992126401</v>
      </c>
      <c r="T452" s="1">
        <v>162</v>
      </c>
      <c r="U452" s="1">
        <v>1938</v>
      </c>
      <c r="V452" s="1">
        <v>2100</v>
      </c>
      <c r="W452" s="1">
        <v>7.7142857142857096E-2</v>
      </c>
      <c r="X452" s="2">
        <v>45</v>
      </c>
      <c r="Y452" s="1">
        <v>13.792599439620901</v>
      </c>
      <c r="Z452" s="1">
        <v>5519.17348003387</v>
      </c>
      <c r="AA452" s="1">
        <v>5532.96607947349</v>
      </c>
      <c r="AB452" s="1">
        <v>197</v>
      </c>
      <c r="AC452" s="1">
        <v>2053</v>
      </c>
      <c r="AD452" s="1">
        <v>2250</v>
      </c>
      <c r="AE452" s="1">
        <v>8.7555555555555498E-2</v>
      </c>
      <c r="AF452" s="2">
        <v>51</v>
      </c>
      <c r="AG452" s="1">
        <v>15.0285243988037</v>
      </c>
      <c r="AH452" s="1">
        <v>5836.01817607879</v>
      </c>
      <c r="AI452" s="1">
        <v>5851.0467004776001</v>
      </c>
      <c r="AJ452" s="1">
        <v>270</v>
      </c>
      <c r="AK452" s="1">
        <v>2280</v>
      </c>
      <c r="AL452" s="1">
        <v>2550</v>
      </c>
      <c r="AM452" s="1">
        <v>0.105882352941176</v>
      </c>
      <c r="AN452" s="2">
        <v>55</v>
      </c>
      <c r="AO452" s="1">
        <v>15.8424353599548</v>
      </c>
      <c r="AP452" s="1">
        <v>5959.2956039905503</v>
      </c>
      <c r="AQ452" s="1">
        <v>5975.1380393505096</v>
      </c>
      <c r="AR452" s="1">
        <v>383</v>
      </c>
      <c r="AS452" s="1">
        <v>2367</v>
      </c>
      <c r="AT452" s="1">
        <v>2750</v>
      </c>
      <c r="AU452" s="1">
        <v>0.13927272727272699</v>
      </c>
      <c r="AV452" s="2">
        <v>62</v>
      </c>
      <c r="AW452" s="1">
        <v>17.204204082488999</v>
      </c>
      <c r="AX452" s="1">
        <v>6017.0296282768204</v>
      </c>
      <c r="AY452" s="1">
        <v>6034.2338323593103</v>
      </c>
      <c r="AZ452" s="1">
        <v>610</v>
      </c>
      <c r="BA452" s="1">
        <v>2490</v>
      </c>
      <c r="BB452" s="1">
        <v>3100</v>
      </c>
      <c r="BC452" s="1">
        <v>0.19677419354838699</v>
      </c>
      <c r="BD452" s="2">
        <v>67</v>
      </c>
      <c r="BE452" s="1">
        <v>18.1492953300476</v>
      </c>
      <c r="BF452" s="1">
        <v>6019.3882935047104</v>
      </c>
      <c r="BG452" s="1">
        <v>6037.5375888347598</v>
      </c>
      <c r="BH452" s="1">
        <v>779</v>
      </c>
      <c r="BI452" s="1">
        <v>2560</v>
      </c>
      <c r="BJ452" s="1">
        <v>3339</v>
      </c>
      <c r="BK452" s="1">
        <v>0.23330338424677999</v>
      </c>
      <c r="BL452" s="2">
        <v>67</v>
      </c>
      <c r="BM452" s="1">
        <v>18.1492953300476</v>
      </c>
      <c r="BN452" s="1">
        <v>6019.3882935047104</v>
      </c>
      <c r="BO452" s="1">
        <v>6037.5375888347598</v>
      </c>
      <c r="BP452" s="1">
        <v>779</v>
      </c>
      <c r="BQ452" s="1">
        <v>2560</v>
      </c>
      <c r="BR452" s="1">
        <v>3339</v>
      </c>
      <c r="BS452" s="1">
        <v>0.23330338424677999</v>
      </c>
      <c r="BT452" s="2">
        <v>69</v>
      </c>
      <c r="BU452" s="1">
        <v>18.532526254653899</v>
      </c>
      <c r="BV452" s="1">
        <v>6020.2448575496601</v>
      </c>
      <c r="BW452" s="1">
        <v>6038.7773838043204</v>
      </c>
      <c r="BX452" s="1">
        <v>879</v>
      </c>
      <c r="BY452" s="1">
        <v>2560</v>
      </c>
      <c r="BZ452" s="1">
        <v>3439</v>
      </c>
      <c r="CA452" s="1">
        <v>0.25559755742948498</v>
      </c>
    </row>
    <row r="453" spans="1:79" x14ac:dyDescent="0.25">
      <c r="A453" s="1" t="s">
        <v>499</v>
      </c>
      <c r="B453" s="1" t="s">
        <v>99</v>
      </c>
      <c r="C453" s="1" t="s">
        <v>91</v>
      </c>
      <c r="D453" s="1" t="s">
        <v>90</v>
      </c>
      <c r="E453" s="1" t="s">
        <v>87</v>
      </c>
      <c r="F453" s="1" t="s">
        <v>81</v>
      </c>
      <c r="G453" s="1">
        <v>4</v>
      </c>
      <c r="H453" s="2">
        <v>27</v>
      </c>
      <c r="I453" s="1">
        <v>8.1053979396819997</v>
      </c>
      <c r="J453" s="1">
        <v>3850.6308193206701</v>
      </c>
      <c r="K453" s="1">
        <v>3858.7362172603598</v>
      </c>
      <c r="L453" s="1">
        <v>78</v>
      </c>
      <c r="M453" s="1">
        <v>1272</v>
      </c>
      <c r="N453" s="1">
        <v>1350</v>
      </c>
      <c r="O453" s="1">
        <v>5.7777777777777699E-2</v>
      </c>
      <c r="P453" s="2">
        <v>42</v>
      </c>
      <c r="Q453" s="1">
        <v>11.8019850254058</v>
      </c>
      <c r="R453" s="1">
        <v>5155.1113269328998</v>
      </c>
      <c r="S453" s="1">
        <v>5166.9133119583103</v>
      </c>
      <c r="T453" s="1">
        <v>162</v>
      </c>
      <c r="U453" s="1">
        <v>1938</v>
      </c>
      <c r="V453" s="1">
        <v>2100</v>
      </c>
      <c r="W453" s="1">
        <v>7.7142857142857096E-2</v>
      </c>
      <c r="X453" s="2">
        <v>45</v>
      </c>
      <c r="Y453" s="1">
        <v>12.4277510643005</v>
      </c>
      <c r="Z453" s="1">
        <v>5351.4857041835703</v>
      </c>
      <c r="AA453" s="1">
        <v>5363.9134552478699</v>
      </c>
      <c r="AB453" s="1">
        <v>197</v>
      </c>
      <c r="AC453" s="1">
        <v>2053</v>
      </c>
      <c r="AD453" s="1">
        <v>2250</v>
      </c>
      <c r="AE453" s="1">
        <v>8.7555555555555498E-2</v>
      </c>
      <c r="AF453" s="2">
        <v>51</v>
      </c>
      <c r="AG453" s="1">
        <v>13.678674936294501</v>
      </c>
      <c r="AH453" s="1">
        <v>5667.4022204875901</v>
      </c>
      <c r="AI453" s="1">
        <v>5681.0808954238801</v>
      </c>
      <c r="AJ453" s="1">
        <v>270</v>
      </c>
      <c r="AK453" s="1">
        <v>2280</v>
      </c>
      <c r="AL453" s="1">
        <v>2550</v>
      </c>
      <c r="AM453" s="1">
        <v>0.105882352941176</v>
      </c>
      <c r="AN453" s="2">
        <v>55</v>
      </c>
      <c r="AO453" s="1">
        <v>14.5680060386657</v>
      </c>
      <c r="AP453" s="1">
        <v>5791.7357025146403</v>
      </c>
      <c r="AQ453" s="1">
        <v>5806.3037085533097</v>
      </c>
      <c r="AR453" s="1">
        <v>383</v>
      </c>
      <c r="AS453" s="1">
        <v>2367</v>
      </c>
      <c r="AT453" s="1">
        <v>2750</v>
      </c>
      <c r="AU453" s="1">
        <v>0.13927272727272699</v>
      </c>
      <c r="AV453" s="2">
        <v>62</v>
      </c>
      <c r="AW453" s="1">
        <v>15.9235460758209</v>
      </c>
      <c r="AX453" s="1">
        <v>5845.4231805801301</v>
      </c>
      <c r="AY453" s="1">
        <v>5861.3467266559601</v>
      </c>
      <c r="AZ453" s="1">
        <v>610</v>
      </c>
      <c r="BA453" s="1">
        <v>2490</v>
      </c>
      <c r="BB453" s="1">
        <v>3100</v>
      </c>
      <c r="BC453" s="1">
        <v>0.19677419354838699</v>
      </c>
      <c r="BD453" s="2">
        <v>67</v>
      </c>
      <c r="BE453" s="1">
        <v>16.861692190170199</v>
      </c>
      <c r="BF453" s="1">
        <v>5847.7146842479697</v>
      </c>
      <c r="BG453" s="1">
        <v>5864.57637643814</v>
      </c>
      <c r="BH453" s="1">
        <v>779</v>
      </c>
      <c r="BI453" s="1">
        <v>2560</v>
      </c>
      <c r="BJ453" s="1">
        <v>3339</v>
      </c>
      <c r="BK453" s="1">
        <v>0.23330338424677999</v>
      </c>
      <c r="BL453" s="2">
        <v>67</v>
      </c>
      <c r="BM453" s="1">
        <v>16.861692190170199</v>
      </c>
      <c r="BN453" s="1">
        <v>5847.7146842479697</v>
      </c>
      <c r="BO453" s="1">
        <v>5864.57637643814</v>
      </c>
      <c r="BP453" s="1">
        <v>779</v>
      </c>
      <c r="BQ453" s="1">
        <v>2560</v>
      </c>
      <c r="BR453" s="1">
        <v>3339</v>
      </c>
      <c r="BS453" s="1">
        <v>0.23330338424677999</v>
      </c>
      <c r="BT453" s="2">
        <v>69</v>
      </c>
      <c r="BU453" s="1">
        <v>17.243947267532299</v>
      </c>
      <c r="BV453" s="1">
        <v>5848.1698043346396</v>
      </c>
      <c r="BW453" s="1">
        <v>5865.4137516021701</v>
      </c>
      <c r="BX453" s="1">
        <v>879</v>
      </c>
      <c r="BY453" s="1">
        <v>2560</v>
      </c>
      <c r="BZ453" s="1">
        <v>3439</v>
      </c>
      <c r="CA453" s="1">
        <v>0.25559755742948498</v>
      </c>
    </row>
    <row r="454" spans="1:79" x14ac:dyDescent="0.25">
      <c r="A454" s="1" t="s">
        <v>501</v>
      </c>
      <c r="B454" s="1" t="s">
        <v>99</v>
      </c>
      <c r="C454" s="1" t="s">
        <v>91</v>
      </c>
      <c r="D454" s="1" t="s">
        <v>90</v>
      </c>
      <c r="E454" s="1" t="s">
        <v>87</v>
      </c>
      <c r="F454" s="1" t="s">
        <v>81</v>
      </c>
      <c r="G454" s="1">
        <v>5</v>
      </c>
      <c r="H454" s="2">
        <v>27</v>
      </c>
      <c r="I454" s="1">
        <v>10.1472809314727</v>
      </c>
      <c r="J454" s="1">
        <v>3829.8513028621601</v>
      </c>
      <c r="K454" s="1">
        <v>3839.9985837936401</v>
      </c>
      <c r="L454" s="1">
        <v>78</v>
      </c>
      <c r="M454" s="1">
        <v>1272</v>
      </c>
      <c r="N454" s="1">
        <v>1350</v>
      </c>
      <c r="O454" s="1">
        <v>5.7777777777777699E-2</v>
      </c>
      <c r="P454" s="2">
        <v>42</v>
      </c>
      <c r="Q454" s="1">
        <v>14.3634338378906</v>
      </c>
      <c r="R454" s="1">
        <v>5105.6521317958805</v>
      </c>
      <c r="S454" s="1">
        <v>5120.0155656337702</v>
      </c>
      <c r="T454" s="1">
        <v>162</v>
      </c>
      <c r="U454" s="1">
        <v>1938</v>
      </c>
      <c r="V454" s="1">
        <v>2100</v>
      </c>
      <c r="W454" s="1">
        <v>7.7142857142857096E-2</v>
      </c>
      <c r="X454" s="2">
        <v>45</v>
      </c>
      <c r="Y454" s="1">
        <v>15.6592679023742</v>
      </c>
      <c r="Z454" s="1">
        <v>5304.3637456893903</v>
      </c>
      <c r="AA454" s="1">
        <v>5320.02301359176</v>
      </c>
      <c r="AB454" s="1">
        <v>197</v>
      </c>
      <c r="AC454" s="1">
        <v>2053</v>
      </c>
      <c r="AD454" s="1">
        <v>2250</v>
      </c>
      <c r="AE454" s="1">
        <v>8.7555555555555498E-2</v>
      </c>
      <c r="AF454" s="2">
        <v>51</v>
      </c>
      <c r="AG454" s="1">
        <v>17.1214742660522</v>
      </c>
      <c r="AH454" s="1">
        <v>5613.9687938690104</v>
      </c>
      <c r="AI454" s="1">
        <v>5631.0902681350699</v>
      </c>
      <c r="AJ454" s="1">
        <v>270</v>
      </c>
      <c r="AK454" s="1">
        <v>2280</v>
      </c>
      <c r="AL454" s="1">
        <v>2550</v>
      </c>
      <c r="AM454" s="1">
        <v>0.105882352941176</v>
      </c>
      <c r="AN454" s="2">
        <v>55</v>
      </c>
      <c r="AO454" s="1">
        <v>17.910397291183401</v>
      </c>
      <c r="AP454" s="1">
        <v>5733.76019716262</v>
      </c>
      <c r="AQ454" s="1">
        <v>5751.6705944538098</v>
      </c>
      <c r="AR454" s="1">
        <v>383</v>
      </c>
      <c r="AS454" s="1">
        <v>2367</v>
      </c>
      <c r="AT454" s="1">
        <v>2750</v>
      </c>
      <c r="AU454" s="1">
        <v>0.13927272727272699</v>
      </c>
      <c r="AV454" s="2">
        <v>62</v>
      </c>
      <c r="AW454" s="1">
        <v>19.378457069396902</v>
      </c>
      <c r="AX454" s="1">
        <v>5786.4930763244602</v>
      </c>
      <c r="AY454" s="1">
        <v>5805.8715333938599</v>
      </c>
      <c r="AZ454" s="1">
        <v>610</v>
      </c>
      <c r="BA454" s="1">
        <v>2490</v>
      </c>
      <c r="BB454" s="1">
        <v>3100</v>
      </c>
      <c r="BC454" s="1">
        <v>0.19677419354838699</v>
      </c>
      <c r="BD454" s="2">
        <v>67</v>
      </c>
      <c r="BE454" s="1">
        <v>20.373635053634601</v>
      </c>
      <c r="BF454" s="1">
        <v>5788.8270151615097</v>
      </c>
      <c r="BG454" s="1">
        <v>5809.2006502151398</v>
      </c>
      <c r="BH454" s="1">
        <v>779</v>
      </c>
      <c r="BI454" s="1">
        <v>2560</v>
      </c>
      <c r="BJ454" s="1">
        <v>3339</v>
      </c>
      <c r="BK454" s="1">
        <v>0.23330338424677999</v>
      </c>
      <c r="BL454" s="2">
        <v>67</v>
      </c>
      <c r="BM454" s="1">
        <v>20.373635053634601</v>
      </c>
      <c r="BN454" s="1">
        <v>5788.8270151615097</v>
      </c>
      <c r="BO454" s="1">
        <v>5809.2006502151398</v>
      </c>
      <c r="BP454" s="1">
        <v>779</v>
      </c>
      <c r="BQ454" s="1">
        <v>2560</v>
      </c>
      <c r="BR454" s="1">
        <v>3339</v>
      </c>
      <c r="BS454" s="1">
        <v>0.23330338424677999</v>
      </c>
      <c r="BT454" s="2">
        <v>69</v>
      </c>
      <c r="BU454" s="1">
        <v>20.7477850914001</v>
      </c>
      <c r="BV454" s="1">
        <v>5789.3092930316898</v>
      </c>
      <c r="BW454" s="1">
        <v>5810.0570781230899</v>
      </c>
      <c r="BX454" s="1">
        <v>879</v>
      </c>
      <c r="BY454" s="1">
        <v>2560</v>
      </c>
      <c r="BZ454" s="1">
        <v>3439</v>
      </c>
      <c r="CA454" s="1">
        <v>0.25559755742948498</v>
      </c>
    </row>
    <row r="455" spans="1:79" x14ac:dyDescent="0.25">
      <c r="A455" s="1" t="s">
        <v>508</v>
      </c>
      <c r="B455" s="1" t="s">
        <v>99</v>
      </c>
      <c r="C455" s="1" t="s">
        <v>92</v>
      </c>
      <c r="D455" s="1" t="s">
        <v>79</v>
      </c>
      <c r="E455" s="1" t="s">
        <v>88</v>
      </c>
      <c r="F455" s="1" t="s">
        <v>84</v>
      </c>
      <c r="G455" s="1">
        <v>3</v>
      </c>
      <c r="H455" s="2">
        <v>38</v>
      </c>
      <c r="I455" s="1">
        <v>7.1255302429199201</v>
      </c>
      <c r="J455" s="1">
        <v>583.00626158714294</v>
      </c>
      <c r="K455" s="1">
        <v>590.13179183006196</v>
      </c>
      <c r="L455" s="1">
        <v>325</v>
      </c>
      <c r="M455" s="1">
        <v>1575</v>
      </c>
      <c r="N455" s="1">
        <v>1900</v>
      </c>
      <c r="O455" s="1">
        <v>0.17105263157894701</v>
      </c>
      <c r="P455" s="2">
        <v>43</v>
      </c>
      <c r="Q455" s="1">
        <v>7.9015390872955296</v>
      </c>
      <c r="R455" s="1">
        <v>595.91483545303299</v>
      </c>
      <c r="S455" s="1">
        <v>603.81637454032898</v>
      </c>
      <c r="T455" s="1">
        <v>374</v>
      </c>
      <c r="U455" s="1">
        <v>1776</v>
      </c>
      <c r="V455" s="1">
        <v>2150</v>
      </c>
      <c r="W455" s="1">
        <v>0.17395348837209301</v>
      </c>
      <c r="X455" s="2">
        <v>47</v>
      </c>
      <c r="Y455" s="1">
        <v>8.5297110080718994</v>
      </c>
      <c r="Z455" s="1">
        <v>600.90848541259697</v>
      </c>
      <c r="AA455" s="1">
        <v>609.43819642066899</v>
      </c>
      <c r="AB455" s="1">
        <v>444</v>
      </c>
      <c r="AC455" s="1">
        <v>1906</v>
      </c>
      <c r="AD455" s="1">
        <v>2350</v>
      </c>
      <c r="AE455" s="1">
        <v>0.18893617021276499</v>
      </c>
      <c r="AF455" s="2">
        <v>51</v>
      </c>
      <c r="AG455" s="1">
        <v>9.1644589900970406</v>
      </c>
      <c r="AH455" s="1">
        <v>604.42186546325604</v>
      </c>
      <c r="AI455" s="1">
        <v>613.58632445335297</v>
      </c>
      <c r="AJ455" s="1">
        <v>532</v>
      </c>
      <c r="AK455" s="1">
        <v>2018</v>
      </c>
      <c r="AL455" s="1">
        <v>2550</v>
      </c>
      <c r="AM455" s="1">
        <v>0.20862745098039201</v>
      </c>
      <c r="AN455" s="2">
        <v>58</v>
      </c>
      <c r="AO455" s="1">
        <v>10.2929942607879</v>
      </c>
      <c r="AP455" s="1">
        <v>609.03406548500004</v>
      </c>
      <c r="AQ455" s="1">
        <v>619.32705974578801</v>
      </c>
      <c r="AR455" s="1">
        <v>704</v>
      </c>
      <c r="AS455" s="1">
        <v>2196</v>
      </c>
      <c r="AT455" s="1">
        <v>2900</v>
      </c>
      <c r="AU455" s="1">
        <v>0.24275862068965501</v>
      </c>
      <c r="AV455" s="2">
        <v>62</v>
      </c>
      <c r="AW455" s="1">
        <v>10.9455082416534</v>
      </c>
      <c r="AX455" s="1">
        <v>614.01048636436406</v>
      </c>
      <c r="AY455" s="1">
        <v>624.95599460601795</v>
      </c>
      <c r="AZ455" s="1">
        <v>812</v>
      </c>
      <c r="BA455" s="1">
        <v>2288</v>
      </c>
      <c r="BB455" s="1">
        <v>3100</v>
      </c>
      <c r="BC455" s="1">
        <v>0.26193548387096699</v>
      </c>
      <c r="BD455" s="2">
        <v>67</v>
      </c>
      <c r="BE455" s="1">
        <v>11.753721237182599</v>
      </c>
      <c r="BF455" s="1">
        <v>616.674794673919</v>
      </c>
      <c r="BG455" s="1">
        <v>628.42851591110195</v>
      </c>
      <c r="BH455" s="1">
        <v>945</v>
      </c>
      <c r="BI455" s="1">
        <v>2376</v>
      </c>
      <c r="BJ455" s="1">
        <v>3321</v>
      </c>
      <c r="BK455" s="1">
        <v>0.284552845528455</v>
      </c>
      <c r="BL455" s="2">
        <v>68</v>
      </c>
      <c r="BM455" s="1">
        <v>11.9150943756103</v>
      </c>
      <c r="BN455" s="1">
        <v>617.178555727005</v>
      </c>
      <c r="BO455" s="1">
        <v>629.09365010261502</v>
      </c>
      <c r="BP455" s="1">
        <v>994</v>
      </c>
      <c r="BQ455" s="1">
        <v>2377</v>
      </c>
      <c r="BR455" s="1">
        <v>3371</v>
      </c>
      <c r="BS455" s="1">
        <v>0.29486799169385902</v>
      </c>
      <c r="BT455" s="2">
        <v>69</v>
      </c>
      <c r="BU455" s="1">
        <v>12.0776214599609</v>
      </c>
      <c r="BV455" s="1">
        <v>617.66619277000405</v>
      </c>
      <c r="BW455" s="1">
        <v>629.74381422996498</v>
      </c>
      <c r="BX455" s="1">
        <v>1044</v>
      </c>
      <c r="BY455" s="1">
        <v>2377</v>
      </c>
      <c r="BZ455" s="1">
        <v>3421</v>
      </c>
      <c r="CA455" s="1">
        <v>0.30517392575270302</v>
      </c>
    </row>
    <row r="456" spans="1:79" x14ac:dyDescent="0.25">
      <c r="A456" s="1" t="s">
        <v>510</v>
      </c>
      <c r="B456" s="1" t="s">
        <v>99</v>
      </c>
      <c r="C456" s="1" t="s">
        <v>92</v>
      </c>
      <c r="D456" s="1" t="s">
        <v>79</v>
      </c>
      <c r="E456" s="1" t="s">
        <v>88</v>
      </c>
      <c r="F456" s="1" t="s">
        <v>84</v>
      </c>
      <c r="G456" s="1">
        <v>4</v>
      </c>
      <c r="H456" s="2">
        <v>35</v>
      </c>
      <c r="I456" s="1">
        <v>6.5138776302337602</v>
      </c>
      <c r="J456" s="1">
        <v>624.57675623893704</v>
      </c>
      <c r="K456" s="1">
        <v>631.09063386917103</v>
      </c>
      <c r="L456" s="1">
        <v>286</v>
      </c>
      <c r="M456" s="1">
        <v>1464</v>
      </c>
      <c r="N456" s="1">
        <v>1750</v>
      </c>
      <c r="O456" s="1">
        <v>0.16342857142857101</v>
      </c>
      <c r="P456" s="2">
        <v>41</v>
      </c>
      <c r="Q456" s="1">
        <v>7.52362060546875</v>
      </c>
      <c r="R456" s="1">
        <v>641.82040190696705</v>
      </c>
      <c r="S456" s="1">
        <v>649.344022512435</v>
      </c>
      <c r="T456" s="1">
        <v>359</v>
      </c>
      <c r="U456" s="1">
        <v>1691</v>
      </c>
      <c r="V456" s="1">
        <v>2050</v>
      </c>
      <c r="W456" s="1">
        <v>0.17512195121951199</v>
      </c>
      <c r="X456" s="2">
        <v>46</v>
      </c>
      <c r="Y456" s="1">
        <v>8.3000645637512207</v>
      </c>
      <c r="Z456" s="1">
        <v>649.65843462943997</v>
      </c>
      <c r="AA456" s="1">
        <v>657.95849919319096</v>
      </c>
      <c r="AB456" s="1">
        <v>449</v>
      </c>
      <c r="AC456" s="1">
        <v>1851</v>
      </c>
      <c r="AD456" s="1">
        <v>2300</v>
      </c>
      <c r="AE456" s="1">
        <v>0.19521739130434701</v>
      </c>
      <c r="AF456" s="2">
        <v>51</v>
      </c>
      <c r="AG456" s="1">
        <v>9.0789976119995099</v>
      </c>
      <c r="AH456" s="1">
        <v>654.13825750350895</v>
      </c>
      <c r="AI456" s="1">
        <v>663.21725511550903</v>
      </c>
      <c r="AJ456" s="1">
        <v>522</v>
      </c>
      <c r="AK456" s="1">
        <v>2028</v>
      </c>
      <c r="AL456" s="1">
        <v>2550</v>
      </c>
      <c r="AM456" s="1">
        <v>0.20470588235294099</v>
      </c>
      <c r="AN456" s="2">
        <v>57</v>
      </c>
      <c r="AO456" s="1">
        <v>10.0425703525543</v>
      </c>
      <c r="AP456" s="1">
        <v>657.99985575675896</v>
      </c>
      <c r="AQ456" s="1">
        <v>668.04242610931396</v>
      </c>
      <c r="AR456" s="1">
        <v>679</v>
      </c>
      <c r="AS456" s="1">
        <v>2171</v>
      </c>
      <c r="AT456" s="1">
        <v>2850</v>
      </c>
      <c r="AU456" s="1">
        <v>0.23824561403508701</v>
      </c>
      <c r="AV456" s="2">
        <v>62</v>
      </c>
      <c r="AW456" s="1">
        <v>10.851709127426099</v>
      </c>
      <c r="AX456" s="1">
        <v>660.81314587592999</v>
      </c>
      <c r="AY456" s="1">
        <v>671.66485500335602</v>
      </c>
      <c r="AZ456" s="1">
        <v>798</v>
      </c>
      <c r="BA456" s="1">
        <v>2302</v>
      </c>
      <c r="BB456" s="1">
        <v>3100</v>
      </c>
      <c r="BC456" s="1">
        <v>0.25741935483870898</v>
      </c>
      <c r="BD456" s="2">
        <v>68</v>
      </c>
      <c r="BE456" s="1">
        <v>11.834428071975699</v>
      </c>
      <c r="BF456" s="1">
        <v>663.867211341857</v>
      </c>
      <c r="BG456" s="1">
        <v>675.70163941383305</v>
      </c>
      <c r="BH456" s="1">
        <v>960</v>
      </c>
      <c r="BI456" s="1">
        <v>2394</v>
      </c>
      <c r="BJ456" s="1">
        <v>3354</v>
      </c>
      <c r="BK456" s="1">
        <v>0.28622540250447198</v>
      </c>
      <c r="BL456" s="2">
        <v>68</v>
      </c>
      <c r="BM456" s="1">
        <v>11.834428071975699</v>
      </c>
      <c r="BN456" s="1">
        <v>663.867211341857</v>
      </c>
      <c r="BO456" s="1">
        <v>675.70163941383305</v>
      </c>
      <c r="BP456" s="1">
        <v>960</v>
      </c>
      <c r="BQ456" s="1">
        <v>2394</v>
      </c>
      <c r="BR456" s="1">
        <v>3354</v>
      </c>
      <c r="BS456" s="1">
        <v>0.28622540250447198</v>
      </c>
      <c r="BT456" s="2">
        <v>69</v>
      </c>
      <c r="BU456" s="1">
        <v>12.000244140625</v>
      </c>
      <c r="BV456" s="1">
        <v>664.35652041435196</v>
      </c>
      <c r="BW456" s="1">
        <v>676.35676455497696</v>
      </c>
      <c r="BX456" s="1">
        <v>1010</v>
      </c>
      <c r="BY456" s="1">
        <v>2394</v>
      </c>
      <c r="BZ456" s="1">
        <v>3404</v>
      </c>
      <c r="CA456" s="1">
        <v>0.29670975323149201</v>
      </c>
    </row>
    <row r="457" spans="1:79" x14ac:dyDescent="0.25">
      <c r="A457" s="1" t="s">
        <v>571</v>
      </c>
      <c r="B457" s="1" t="s">
        <v>99</v>
      </c>
      <c r="C457" s="1" t="s">
        <v>92</v>
      </c>
      <c r="D457" s="1" t="s">
        <v>90</v>
      </c>
      <c r="E457" s="1" t="s">
        <v>89</v>
      </c>
      <c r="F457" s="1" t="s">
        <v>85</v>
      </c>
      <c r="G457" s="1">
        <v>3</v>
      </c>
      <c r="H457" s="2">
        <v>24</v>
      </c>
      <c r="I457" s="1">
        <v>8.72639608383178</v>
      </c>
      <c r="J457" s="1">
        <v>119.342203855514</v>
      </c>
      <c r="K457" s="1">
        <v>128.068599939346</v>
      </c>
      <c r="L457" s="1">
        <v>128</v>
      </c>
      <c r="M457" s="1">
        <v>1072</v>
      </c>
      <c r="N457" s="1">
        <v>1200</v>
      </c>
      <c r="O457" s="1">
        <v>0.10666666666666599</v>
      </c>
      <c r="P457" s="2">
        <v>31</v>
      </c>
      <c r="Q457" s="1">
        <v>10.7884111404418</v>
      </c>
      <c r="R457" s="1">
        <v>146.52193498611399</v>
      </c>
      <c r="S457" s="1">
        <v>157.310346126556</v>
      </c>
      <c r="T457" s="1">
        <v>162</v>
      </c>
      <c r="U457" s="1">
        <v>1388</v>
      </c>
      <c r="V457" s="1">
        <v>1550</v>
      </c>
      <c r="W457" s="1">
        <v>0.104516129032258</v>
      </c>
      <c r="X457" s="2">
        <v>42</v>
      </c>
      <c r="Y457" s="1">
        <v>14.091495513916</v>
      </c>
      <c r="Z457" s="1">
        <v>182.591179847717</v>
      </c>
      <c r="AA457" s="1">
        <v>196.68267536163299</v>
      </c>
      <c r="AB457" s="1">
        <v>221</v>
      </c>
      <c r="AC457" s="1">
        <v>1879</v>
      </c>
      <c r="AD457" s="1">
        <v>2100</v>
      </c>
      <c r="AE457" s="1">
        <v>0.10523809523809501</v>
      </c>
      <c r="AF457" s="2">
        <v>51</v>
      </c>
      <c r="AG457" s="1">
        <v>16.701046228408799</v>
      </c>
      <c r="AH457" s="1">
        <v>206.49059176444999</v>
      </c>
      <c r="AI457" s="1">
        <v>223.19163799285801</v>
      </c>
      <c r="AJ457" s="1">
        <v>278</v>
      </c>
      <c r="AK457" s="1">
        <v>2272</v>
      </c>
      <c r="AL457" s="1">
        <v>2550</v>
      </c>
      <c r="AM457" s="1">
        <v>0.109019607843137</v>
      </c>
      <c r="AN457" s="2">
        <v>63</v>
      </c>
      <c r="AO457" s="1">
        <v>22.127897024154599</v>
      </c>
      <c r="AP457" s="1">
        <v>226.39532947540201</v>
      </c>
      <c r="AQ457" s="1">
        <v>248.52322649955701</v>
      </c>
      <c r="AR457" s="1">
        <v>357</v>
      </c>
      <c r="AS457" s="1">
        <v>2793</v>
      </c>
      <c r="AT457" s="1">
        <v>3150</v>
      </c>
      <c r="AU457" s="1">
        <v>0.11333333333333299</v>
      </c>
      <c r="AV457" s="2">
        <v>68</v>
      </c>
      <c r="AW457" s="1">
        <v>23.746746063232401</v>
      </c>
      <c r="AX457" s="1">
        <v>257.74855256080599</v>
      </c>
      <c r="AY457" s="1">
        <v>281.49529862403801</v>
      </c>
      <c r="AZ457" s="1">
        <v>425</v>
      </c>
      <c r="BA457" s="1">
        <v>2975</v>
      </c>
      <c r="BB457" s="1">
        <v>3400</v>
      </c>
      <c r="BC457" s="1">
        <v>0.125</v>
      </c>
      <c r="BD457" s="2">
        <v>70</v>
      </c>
      <c r="BE457" s="1">
        <v>25.101356267928999</v>
      </c>
      <c r="BF457" s="1">
        <v>258.73690557479802</v>
      </c>
      <c r="BG457" s="1">
        <v>283.83826184272698</v>
      </c>
      <c r="BH457" s="1">
        <v>465</v>
      </c>
      <c r="BI457" s="1">
        <v>3035</v>
      </c>
      <c r="BJ457" s="1">
        <v>3500</v>
      </c>
      <c r="BK457" s="1">
        <v>0.13285714285714201</v>
      </c>
      <c r="BL457" s="2">
        <v>70</v>
      </c>
      <c r="BM457" s="1">
        <v>25.101356267928999</v>
      </c>
      <c r="BN457" s="1">
        <v>258.73690557479802</v>
      </c>
      <c r="BO457" s="1">
        <v>283.83826184272698</v>
      </c>
      <c r="BP457" s="1">
        <v>465</v>
      </c>
      <c r="BQ457" s="1">
        <v>3035</v>
      </c>
      <c r="BR457" s="1">
        <v>3500</v>
      </c>
      <c r="BS457" s="1">
        <v>0.13285714285714201</v>
      </c>
      <c r="BT457" s="2">
        <v>73</v>
      </c>
      <c r="BU457" s="1">
        <v>25.9434812068939</v>
      </c>
      <c r="BV457" s="1">
        <v>259.51595783233603</v>
      </c>
      <c r="BW457" s="1">
        <v>285.45943903923001</v>
      </c>
      <c r="BX457" s="1">
        <v>563</v>
      </c>
      <c r="BY457" s="1">
        <v>3087</v>
      </c>
      <c r="BZ457" s="1">
        <v>3650</v>
      </c>
      <c r="CA457" s="1">
        <v>0.154246575342465</v>
      </c>
    </row>
    <row r="458" spans="1:79" x14ac:dyDescent="0.25">
      <c r="A458" s="1" t="s">
        <v>572</v>
      </c>
      <c r="B458" s="1" t="s">
        <v>99</v>
      </c>
      <c r="C458" s="1" t="s">
        <v>93</v>
      </c>
      <c r="D458" s="1" t="s">
        <v>90</v>
      </c>
      <c r="E458" s="1" t="s">
        <v>89</v>
      </c>
      <c r="F458" s="1" t="s">
        <v>85</v>
      </c>
      <c r="G458" s="1">
        <v>3</v>
      </c>
      <c r="H458" s="2">
        <v>24</v>
      </c>
      <c r="I458" s="1">
        <v>9.7825591564178396</v>
      </c>
      <c r="J458" s="1">
        <v>120.72403287887499</v>
      </c>
      <c r="K458" s="1">
        <v>130.50659203529301</v>
      </c>
      <c r="L458" s="1">
        <v>128</v>
      </c>
      <c r="M458" s="1">
        <v>1072</v>
      </c>
      <c r="N458" s="1">
        <v>1200</v>
      </c>
      <c r="O458" s="1">
        <v>0.10666666666666599</v>
      </c>
      <c r="P458" s="2">
        <v>35</v>
      </c>
      <c r="Q458" s="1">
        <v>13.0641300678253</v>
      </c>
      <c r="R458" s="1">
        <v>167.15357089042601</v>
      </c>
      <c r="S458" s="1">
        <v>180.21770095825099</v>
      </c>
      <c r="T458" s="1">
        <v>183</v>
      </c>
      <c r="U458" s="1">
        <v>1567</v>
      </c>
      <c r="V458" s="1">
        <v>1750</v>
      </c>
      <c r="W458" s="1">
        <v>0.104571428571428</v>
      </c>
      <c r="X458" s="2">
        <v>42</v>
      </c>
      <c r="Y458" s="1">
        <v>15.117782115936199</v>
      </c>
      <c r="Z458" s="1">
        <v>186.73767876625001</v>
      </c>
      <c r="AA458" s="1">
        <v>201.85546088218601</v>
      </c>
      <c r="AB458" s="1">
        <v>221</v>
      </c>
      <c r="AC458" s="1">
        <v>1879</v>
      </c>
      <c r="AD458" s="1">
        <v>2100</v>
      </c>
      <c r="AE458" s="1">
        <v>0.10523809523809501</v>
      </c>
      <c r="AF458" s="2">
        <v>51</v>
      </c>
      <c r="AG458" s="1">
        <v>18.840130329131998</v>
      </c>
      <c r="AH458" s="1">
        <v>212.493442773818</v>
      </c>
      <c r="AI458" s="1">
        <v>231.33357310295099</v>
      </c>
      <c r="AJ458" s="1">
        <v>278</v>
      </c>
      <c r="AK458" s="1">
        <v>2272</v>
      </c>
      <c r="AL458" s="1">
        <v>2550</v>
      </c>
      <c r="AM458" s="1">
        <v>0.109019607843137</v>
      </c>
      <c r="AN458" s="2">
        <v>63</v>
      </c>
      <c r="AO458" s="1">
        <v>24.0467674732208</v>
      </c>
      <c r="AP458" s="1">
        <v>233.04562282562199</v>
      </c>
      <c r="AQ458" s="1">
        <v>257.09239029884299</v>
      </c>
      <c r="AR458" s="1">
        <v>357</v>
      </c>
      <c r="AS458" s="1">
        <v>2793</v>
      </c>
      <c r="AT458" s="1">
        <v>3150</v>
      </c>
      <c r="AU458" s="1">
        <v>0.11333333333333299</v>
      </c>
      <c r="AV458" s="2">
        <v>68</v>
      </c>
      <c r="AW458" s="1">
        <v>25.543496847152699</v>
      </c>
      <c r="AX458" s="1">
        <v>236.64059758186301</v>
      </c>
      <c r="AY458" s="1">
        <v>262.184094429016</v>
      </c>
      <c r="AZ458" s="1">
        <v>425</v>
      </c>
      <c r="BA458" s="1">
        <v>2975</v>
      </c>
      <c r="BB458" s="1">
        <v>3400</v>
      </c>
      <c r="BC458" s="1">
        <v>0.125</v>
      </c>
      <c r="BD458" s="2">
        <v>70</v>
      </c>
      <c r="BE458" s="1">
        <v>26.210110902786202</v>
      </c>
      <c r="BF458" s="1">
        <v>237.619623661041</v>
      </c>
      <c r="BG458" s="1">
        <v>263.829734563827</v>
      </c>
      <c r="BH458" s="1">
        <v>465</v>
      </c>
      <c r="BI458" s="1">
        <v>3035</v>
      </c>
      <c r="BJ458" s="1">
        <v>3500</v>
      </c>
      <c r="BK458" s="1">
        <v>0.13285714285714201</v>
      </c>
      <c r="BL458" s="2">
        <v>70</v>
      </c>
      <c r="BM458" s="1">
        <v>26.210110902786202</v>
      </c>
      <c r="BN458" s="1">
        <v>237.619623661041</v>
      </c>
      <c r="BO458" s="1">
        <v>263.829734563827</v>
      </c>
      <c r="BP458" s="1">
        <v>465</v>
      </c>
      <c r="BQ458" s="1">
        <v>3035</v>
      </c>
      <c r="BR458" s="1">
        <v>3500</v>
      </c>
      <c r="BS458" s="1">
        <v>0.13285714285714201</v>
      </c>
      <c r="BT458" s="2">
        <v>73</v>
      </c>
      <c r="BU458" s="1">
        <v>27.036598920822101</v>
      </c>
      <c r="BV458" s="1">
        <v>238.35025167465199</v>
      </c>
      <c r="BW458" s="1">
        <v>265.38685059547402</v>
      </c>
      <c r="BX458" s="1">
        <v>563</v>
      </c>
      <c r="BY458" s="1">
        <v>3087</v>
      </c>
      <c r="BZ458" s="1">
        <v>3650</v>
      </c>
      <c r="CA458" s="1">
        <v>0.154246575342465</v>
      </c>
    </row>
    <row r="459" spans="1:79" x14ac:dyDescent="0.25">
      <c r="A459" s="1" t="s">
        <v>643</v>
      </c>
      <c r="B459" s="1" t="s">
        <v>99</v>
      </c>
      <c r="C459" s="1" t="s">
        <v>92</v>
      </c>
      <c r="D459" s="1" t="s">
        <v>79</v>
      </c>
      <c r="E459" s="1" t="s">
        <v>88</v>
      </c>
      <c r="F459" s="1" t="s">
        <v>82</v>
      </c>
      <c r="G459" s="1">
        <v>5</v>
      </c>
      <c r="H459" s="2">
        <v>37</v>
      </c>
      <c r="I459" s="1">
        <v>7.3513731956481898</v>
      </c>
      <c r="J459" s="1">
        <v>570.218202114105</v>
      </c>
      <c r="K459" s="1">
        <v>577.56957530975296</v>
      </c>
      <c r="L459" s="1">
        <v>327</v>
      </c>
      <c r="M459" s="1">
        <v>1523</v>
      </c>
      <c r="N459" s="1">
        <v>1850</v>
      </c>
      <c r="O459" s="1">
        <v>0.17675675675675601</v>
      </c>
      <c r="P459" s="2">
        <v>40</v>
      </c>
      <c r="Q459" s="1">
        <v>7.8313031196594203</v>
      </c>
      <c r="R459" s="1">
        <v>576.38957715034405</v>
      </c>
      <c r="S459" s="1">
        <v>584.22088027000405</v>
      </c>
      <c r="T459" s="1">
        <v>361</v>
      </c>
      <c r="U459" s="1">
        <v>1639</v>
      </c>
      <c r="V459" s="1">
        <v>2000</v>
      </c>
      <c r="W459" s="1">
        <v>0.18049999999999999</v>
      </c>
      <c r="X459" s="2">
        <v>47</v>
      </c>
      <c r="Y459" s="1">
        <v>8.9250991344451904</v>
      </c>
      <c r="Z459" s="1">
        <v>585.71488356590203</v>
      </c>
      <c r="AA459" s="1">
        <v>594.63998270034699</v>
      </c>
      <c r="AB459" s="1">
        <v>453</v>
      </c>
      <c r="AC459" s="1">
        <v>1897</v>
      </c>
      <c r="AD459" s="1">
        <v>2350</v>
      </c>
      <c r="AE459" s="1">
        <v>0.192765957446808</v>
      </c>
      <c r="AF459" s="2">
        <v>51</v>
      </c>
      <c r="AG459" s="1">
        <v>9.5589473247528005</v>
      </c>
      <c r="AH459" s="1">
        <v>589.09582662582397</v>
      </c>
      <c r="AI459" s="1">
        <v>598.65477395057599</v>
      </c>
      <c r="AJ459" s="1">
        <v>546</v>
      </c>
      <c r="AK459" s="1">
        <v>2004</v>
      </c>
      <c r="AL459" s="1">
        <v>2550</v>
      </c>
      <c r="AM459" s="1">
        <v>0.214117647058823</v>
      </c>
      <c r="AN459" s="2">
        <v>59</v>
      </c>
      <c r="AO459" s="1">
        <v>10.8963260650634</v>
      </c>
      <c r="AP459" s="1">
        <v>595.36029362678505</v>
      </c>
      <c r="AQ459" s="1">
        <v>606.25661969184796</v>
      </c>
      <c r="AR459" s="1">
        <v>726</v>
      </c>
      <c r="AS459" s="1">
        <v>2224</v>
      </c>
      <c r="AT459" s="1">
        <v>2950</v>
      </c>
      <c r="AU459" s="1">
        <v>0.24610169491525399</v>
      </c>
      <c r="AV459" s="2">
        <v>64</v>
      </c>
      <c r="AW459" s="1">
        <v>11.704776763916</v>
      </c>
      <c r="AX459" s="1">
        <v>597.98157167434601</v>
      </c>
      <c r="AY459" s="1">
        <v>609.68634843826203</v>
      </c>
      <c r="AZ459" s="1">
        <v>900</v>
      </c>
      <c r="BA459" s="1">
        <v>2300</v>
      </c>
      <c r="BB459" s="1">
        <v>3200</v>
      </c>
      <c r="BC459" s="1">
        <v>0.28125</v>
      </c>
      <c r="BD459" s="2">
        <v>69</v>
      </c>
      <c r="BE459" s="1">
        <v>12.5152120590209</v>
      </c>
      <c r="BF459" s="1">
        <v>600.50840854644696</v>
      </c>
      <c r="BG459" s="1">
        <v>613.02362060546795</v>
      </c>
      <c r="BH459" s="1">
        <v>1085</v>
      </c>
      <c r="BI459" s="1">
        <v>2319</v>
      </c>
      <c r="BJ459" s="1">
        <v>3404</v>
      </c>
      <c r="BK459" s="1">
        <v>0.31874265569917698</v>
      </c>
      <c r="BL459" s="2">
        <v>71</v>
      </c>
      <c r="BM459" s="1">
        <v>13.210631132125799</v>
      </c>
      <c r="BN459" s="1">
        <v>601.78706741332996</v>
      </c>
      <c r="BO459" s="1">
        <v>614.99769854545502</v>
      </c>
      <c r="BP459" s="1">
        <v>1155</v>
      </c>
      <c r="BQ459" s="1">
        <v>2349</v>
      </c>
      <c r="BR459" s="1">
        <v>3504</v>
      </c>
      <c r="BS459" s="1">
        <v>0.329623287671232</v>
      </c>
      <c r="BT459" s="2">
        <v>72</v>
      </c>
      <c r="BU459" s="1">
        <v>13.3734381198883</v>
      </c>
      <c r="BV459" s="1">
        <v>602.27434444427399</v>
      </c>
      <c r="BW459" s="1">
        <v>615.64778256416298</v>
      </c>
      <c r="BX459" s="1">
        <v>1205</v>
      </c>
      <c r="BY459" s="1">
        <v>2349</v>
      </c>
      <c r="BZ459" s="1">
        <v>3554</v>
      </c>
      <c r="CA459" s="1">
        <v>0.33905458638154101</v>
      </c>
    </row>
    <row r="460" spans="1:79" x14ac:dyDescent="0.25">
      <c r="A460" s="1" t="s">
        <v>441</v>
      </c>
      <c r="B460" s="1" t="s">
        <v>99</v>
      </c>
      <c r="C460" s="1" t="s">
        <v>78</v>
      </c>
      <c r="D460" s="1" t="s">
        <v>79</v>
      </c>
      <c r="E460" s="1" t="s">
        <v>80</v>
      </c>
      <c r="F460" s="1" t="s">
        <v>85</v>
      </c>
      <c r="G460" s="1">
        <v>4</v>
      </c>
      <c r="H460" s="2">
        <v>39</v>
      </c>
      <c r="I460" s="1">
        <v>29.1431114673614</v>
      </c>
      <c r="J460" s="1">
        <v>1794.81554126739</v>
      </c>
      <c r="K460" s="1">
        <v>1823.9586527347501</v>
      </c>
      <c r="L460" s="1">
        <v>573</v>
      </c>
      <c r="M460" s="1">
        <v>1377</v>
      </c>
      <c r="N460" s="1">
        <v>1950</v>
      </c>
      <c r="O460" s="1">
        <v>0.29384615384615298</v>
      </c>
      <c r="P460" s="2">
        <v>43</v>
      </c>
      <c r="Q460" s="1">
        <v>32.092562675476003</v>
      </c>
      <c r="R460" s="1">
        <v>1927.26134324073</v>
      </c>
      <c r="S460" s="1">
        <v>1959.3539059162099</v>
      </c>
      <c r="T460" s="1">
        <v>657</v>
      </c>
      <c r="U460" s="1">
        <v>1493</v>
      </c>
      <c r="V460" s="1">
        <v>2150</v>
      </c>
      <c r="W460" s="1">
        <v>0.30558139534883699</v>
      </c>
      <c r="X460" s="2">
        <v>50</v>
      </c>
      <c r="Y460" s="1">
        <v>37.743595361709502</v>
      </c>
      <c r="Z460" s="1">
        <v>2117.7710874080599</v>
      </c>
      <c r="AA460" s="1">
        <v>2155.5146827697699</v>
      </c>
      <c r="AB460" s="1">
        <v>764</v>
      </c>
      <c r="AC460" s="1">
        <v>1736</v>
      </c>
      <c r="AD460" s="1">
        <v>2500</v>
      </c>
      <c r="AE460" s="1">
        <v>0.30559999999999998</v>
      </c>
      <c r="AF460" s="2">
        <v>52</v>
      </c>
      <c r="AG460" s="1">
        <v>39.095874547958303</v>
      </c>
      <c r="AH460" s="1">
        <v>2159.6180443763701</v>
      </c>
      <c r="AI460" s="1">
        <v>2198.7139189243298</v>
      </c>
      <c r="AJ460" s="1">
        <v>796</v>
      </c>
      <c r="AK460" s="1">
        <v>1804</v>
      </c>
      <c r="AL460" s="1">
        <v>2600</v>
      </c>
      <c r="AM460" s="1">
        <v>0.306153846153846</v>
      </c>
      <c r="AN460" s="2">
        <v>55</v>
      </c>
      <c r="AO460" s="1">
        <v>41.231572628021198</v>
      </c>
      <c r="AP460" s="1">
        <v>2219.63578772544</v>
      </c>
      <c r="AQ460" s="1">
        <v>2260.8673603534698</v>
      </c>
      <c r="AR460" s="1">
        <v>848</v>
      </c>
      <c r="AS460" s="1">
        <v>1902</v>
      </c>
      <c r="AT460" s="1">
        <v>2750</v>
      </c>
      <c r="AU460" s="1">
        <v>0.30836363636363601</v>
      </c>
      <c r="AV460" s="2">
        <v>57</v>
      </c>
      <c r="AW460" s="1">
        <v>42.566508531570399</v>
      </c>
      <c r="AX460" s="1">
        <v>2249.9422848224599</v>
      </c>
      <c r="AY460" s="1">
        <v>2292.5087933540299</v>
      </c>
      <c r="AZ460" s="1">
        <v>884</v>
      </c>
      <c r="BA460" s="1">
        <v>1966</v>
      </c>
      <c r="BB460" s="1">
        <v>2850</v>
      </c>
      <c r="BC460" s="1">
        <v>0.31017543859649099</v>
      </c>
      <c r="BD460" s="2">
        <v>58</v>
      </c>
      <c r="BE460" s="1">
        <v>43.269859552383402</v>
      </c>
      <c r="BF460" s="1">
        <v>2265.81587266922</v>
      </c>
      <c r="BG460" s="1">
        <v>2309.0857322216002</v>
      </c>
      <c r="BH460" s="1">
        <v>898</v>
      </c>
      <c r="BI460" s="1">
        <v>2002</v>
      </c>
      <c r="BJ460" s="1">
        <v>2900</v>
      </c>
      <c r="BK460" s="1">
        <v>0.30965517241379298</v>
      </c>
      <c r="BL460" s="2">
        <v>60</v>
      </c>
      <c r="BM460" s="1">
        <v>44.638296604156402</v>
      </c>
      <c r="BN460" s="1">
        <v>2293.4264895915899</v>
      </c>
      <c r="BO460" s="1">
        <v>2338.06478619575</v>
      </c>
      <c r="BP460" s="1">
        <v>908</v>
      </c>
      <c r="BQ460" s="1">
        <v>2092</v>
      </c>
      <c r="BR460" s="1">
        <v>3000</v>
      </c>
      <c r="BS460" s="1">
        <v>0.30266666666666597</v>
      </c>
      <c r="BT460" s="2">
        <v>62</v>
      </c>
      <c r="BU460" s="1">
        <v>46.354338645935002</v>
      </c>
      <c r="BV460" s="1">
        <v>2320.1480276584598</v>
      </c>
      <c r="BW460" s="1">
        <v>2366.5023663043899</v>
      </c>
      <c r="BX460" s="1">
        <v>958</v>
      </c>
      <c r="BY460" s="1">
        <v>2099</v>
      </c>
      <c r="BZ460" s="1">
        <v>3057</v>
      </c>
      <c r="CA460" s="1">
        <v>0.31337912986588101</v>
      </c>
    </row>
    <row r="461" spans="1:79" x14ac:dyDescent="0.25">
      <c r="A461" s="1" t="s">
        <v>448</v>
      </c>
      <c r="B461" s="1" t="s">
        <v>99</v>
      </c>
      <c r="C461" s="1" t="s">
        <v>78</v>
      </c>
      <c r="D461" s="1" t="s">
        <v>79</v>
      </c>
      <c r="E461" s="1" t="s">
        <v>88</v>
      </c>
      <c r="F461" s="1" t="s">
        <v>85</v>
      </c>
      <c r="G461" s="1">
        <v>5</v>
      </c>
      <c r="H461" s="2">
        <v>41</v>
      </c>
      <c r="I461" s="1">
        <v>8.7990326881408691</v>
      </c>
      <c r="J461" s="1">
        <v>1087.60420656204</v>
      </c>
      <c r="K461" s="1">
        <v>1096.4032392501799</v>
      </c>
      <c r="L461" s="1">
        <v>319</v>
      </c>
      <c r="M461" s="1">
        <v>1731</v>
      </c>
      <c r="N461" s="1">
        <v>2050</v>
      </c>
      <c r="O461" s="1">
        <v>0.15560975609756</v>
      </c>
      <c r="P461" s="2">
        <v>45</v>
      </c>
      <c r="Q461" s="1">
        <v>9.4553205966949392</v>
      </c>
      <c r="R461" s="1">
        <v>1231.2491848468701</v>
      </c>
      <c r="S461" s="1">
        <v>1240.70450544357</v>
      </c>
      <c r="T461" s="1">
        <v>369</v>
      </c>
      <c r="U461" s="1">
        <v>1881</v>
      </c>
      <c r="V461" s="1">
        <v>2250</v>
      </c>
      <c r="W461" s="1">
        <v>0.16400000000000001</v>
      </c>
      <c r="X461" s="2">
        <v>49</v>
      </c>
      <c r="Y461" s="1">
        <v>10.195426702499301</v>
      </c>
      <c r="Z461" s="1">
        <v>1351.36612105369</v>
      </c>
      <c r="AA461" s="1">
        <v>1361.5615477561901</v>
      </c>
      <c r="AB461" s="1">
        <v>417</v>
      </c>
      <c r="AC461" s="1">
        <v>2033</v>
      </c>
      <c r="AD461" s="1">
        <v>2450</v>
      </c>
      <c r="AE461" s="1">
        <v>0.17020408163265299</v>
      </c>
      <c r="AF461" s="2">
        <v>52</v>
      </c>
      <c r="AG461" s="1">
        <v>10.681334733963</v>
      </c>
      <c r="AH461" s="1">
        <v>1419.83677387237</v>
      </c>
      <c r="AI461" s="1">
        <v>1430.5181086063301</v>
      </c>
      <c r="AJ461" s="1">
        <v>482</v>
      </c>
      <c r="AK461" s="1">
        <v>2118</v>
      </c>
      <c r="AL461" s="1">
        <v>2600</v>
      </c>
      <c r="AM461" s="1">
        <v>0.18538461538461501</v>
      </c>
      <c r="AN461" s="2">
        <v>54</v>
      </c>
      <c r="AO461" s="1">
        <v>11.011650562286301</v>
      </c>
      <c r="AP461" s="1">
        <v>1457.6350810527799</v>
      </c>
      <c r="AQ461" s="1">
        <v>1468.6467316150599</v>
      </c>
      <c r="AR461" s="1">
        <v>515</v>
      </c>
      <c r="AS461" s="1">
        <v>2185</v>
      </c>
      <c r="AT461" s="1">
        <v>2700</v>
      </c>
      <c r="AU461" s="1">
        <v>0.19074074074073999</v>
      </c>
      <c r="AV461" s="2">
        <v>56</v>
      </c>
      <c r="AW461" s="1">
        <v>11.338523864746</v>
      </c>
      <c r="AX461" s="1">
        <v>1489.16916012763</v>
      </c>
      <c r="AY461" s="1">
        <v>1500.50768399238</v>
      </c>
      <c r="AZ461" s="1">
        <v>572</v>
      </c>
      <c r="BA461" s="1">
        <v>2228</v>
      </c>
      <c r="BB461" s="1">
        <v>2800</v>
      </c>
      <c r="BC461" s="1">
        <v>0.20428571428571399</v>
      </c>
      <c r="BD461" s="2">
        <v>58</v>
      </c>
      <c r="BE461" s="1">
        <v>11.664642810821499</v>
      </c>
      <c r="BF461" s="1">
        <v>1513.73933720588</v>
      </c>
      <c r="BG461" s="1">
        <v>1525.4039800167</v>
      </c>
      <c r="BH461" s="1">
        <v>639</v>
      </c>
      <c r="BI461" s="1">
        <v>2261</v>
      </c>
      <c r="BJ461" s="1">
        <v>2900</v>
      </c>
      <c r="BK461" s="1">
        <v>0.22034482758620599</v>
      </c>
      <c r="BL461" s="2">
        <v>61</v>
      </c>
      <c r="BM461" s="1">
        <v>12.773911714553799</v>
      </c>
      <c r="BN461" s="1">
        <v>1549.1613974571201</v>
      </c>
      <c r="BO461" s="1">
        <v>1561.93530917167</v>
      </c>
      <c r="BP461" s="1">
        <v>746</v>
      </c>
      <c r="BQ461" s="1">
        <v>2303</v>
      </c>
      <c r="BR461" s="1">
        <v>3049</v>
      </c>
      <c r="BS461" s="1">
        <v>0.24467038373237099</v>
      </c>
      <c r="BT461" s="2">
        <v>61</v>
      </c>
      <c r="BU461" s="1">
        <v>12.773911714553799</v>
      </c>
      <c r="BV461" s="1">
        <v>1549.1613974571201</v>
      </c>
      <c r="BW461" s="1">
        <v>1561.93530917167</v>
      </c>
      <c r="BX461" s="1">
        <v>746</v>
      </c>
      <c r="BY461" s="1">
        <v>2303</v>
      </c>
      <c r="BZ461" s="1">
        <v>3049</v>
      </c>
      <c r="CA461" s="1">
        <v>0.24467038373237099</v>
      </c>
    </row>
    <row r="462" spans="1:79" x14ac:dyDescent="0.25">
      <c r="A462" s="1" t="s">
        <v>468</v>
      </c>
      <c r="B462" s="1" t="s">
        <v>99</v>
      </c>
      <c r="C462" s="1" t="s">
        <v>78</v>
      </c>
      <c r="D462" s="1" t="s">
        <v>79</v>
      </c>
      <c r="E462" s="1" t="s">
        <v>88</v>
      </c>
      <c r="F462" s="1" t="s">
        <v>81</v>
      </c>
      <c r="G462" s="1">
        <v>5</v>
      </c>
      <c r="H462" s="2">
        <v>39</v>
      </c>
      <c r="I462" s="1">
        <v>8.3098647594451904</v>
      </c>
      <c r="J462" s="1">
        <v>3037.1380081176699</v>
      </c>
      <c r="K462" s="1">
        <v>3045.4478728771201</v>
      </c>
      <c r="L462" s="1">
        <v>317</v>
      </c>
      <c r="M462" s="1">
        <v>1633</v>
      </c>
      <c r="N462" s="1">
        <v>1950</v>
      </c>
      <c r="O462" s="1">
        <v>0.162564102564102</v>
      </c>
      <c r="P462" s="2">
        <v>45</v>
      </c>
      <c r="Q462" s="1">
        <v>9.5093617439270002</v>
      </c>
      <c r="R462" s="1">
        <v>3108.3615183830202</v>
      </c>
      <c r="S462" s="1">
        <v>3117.8708801269499</v>
      </c>
      <c r="T462" s="1">
        <v>382</v>
      </c>
      <c r="U462" s="1">
        <v>1868</v>
      </c>
      <c r="V462" s="1">
        <v>2250</v>
      </c>
      <c r="W462" s="1">
        <v>0.169777777777777</v>
      </c>
      <c r="X462" s="2">
        <v>49</v>
      </c>
      <c r="Y462" s="1">
        <v>10.1398787498474</v>
      </c>
      <c r="Z462" s="1">
        <v>3133.05766439437</v>
      </c>
      <c r="AA462" s="1">
        <v>3143.1975431442202</v>
      </c>
      <c r="AB462" s="1">
        <v>424</v>
      </c>
      <c r="AC462" s="1">
        <v>2026</v>
      </c>
      <c r="AD462" s="1">
        <v>2450</v>
      </c>
      <c r="AE462" s="1">
        <v>0.173061224489795</v>
      </c>
      <c r="AF462" s="2">
        <v>52</v>
      </c>
      <c r="AG462" s="1">
        <v>10.6182105541229</v>
      </c>
      <c r="AH462" s="1">
        <v>3142.0170214176101</v>
      </c>
      <c r="AI462" s="1">
        <v>3152.6352319717398</v>
      </c>
      <c r="AJ462" s="1">
        <v>493</v>
      </c>
      <c r="AK462" s="1">
        <v>2107</v>
      </c>
      <c r="AL462" s="1">
        <v>2600</v>
      </c>
      <c r="AM462" s="1">
        <v>0.18961538461538399</v>
      </c>
      <c r="AN462" s="2">
        <v>57</v>
      </c>
      <c r="AO462" s="1">
        <v>11.644759654998699</v>
      </c>
      <c r="AP462" s="1">
        <v>3148.2598176002498</v>
      </c>
      <c r="AQ462" s="1">
        <v>3159.9045772552399</v>
      </c>
      <c r="AR462" s="1">
        <v>627</v>
      </c>
      <c r="AS462" s="1">
        <v>2223</v>
      </c>
      <c r="AT462" s="1">
        <v>2850</v>
      </c>
      <c r="AU462" s="1">
        <v>0.22</v>
      </c>
      <c r="AV462" s="2">
        <v>60</v>
      </c>
      <c r="AW462" s="1">
        <v>12.246713876724201</v>
      </c>
      <c r="AX462" s="1">
        <v>3150.1351904868998</v>
      </c>
      <c r="AY462" s="1">
        <v>3162.3819043636299</v>
      </c>
      <c r="AZ462" s="1">
        <v>686</v>
      </c>
      <c r="BA462" s="1">
        <v>2314</v>
      </c>
      <c r="BB462" s="1">
        <v>3000</v>
      </c>
      <c r="BC462" s="1">
        <v>0.22866666666666599</v>
      </c>
      <c r="BD462" s="2">
        <v>63</v>
      </c>
      <c r="BE462" s="1">
        <v>12.731737852096501</v>
      </c>
      <c r="BF462" s="1">
        <v>3151.9080924987702</v>
      </c>
      <c r="BG462" s="1">
        <v>3164.6398303508699</v>
      </c>
      <c r="BH462" s="1">
        <v>788</v>
      </c>
      <c r="BI462" s="1">
        <v>2362</v>
      </c>
      <c r="BJ462" s="1">
        <v>3150</v>
      </c>
      <c r="BK462" s="1">
        <v>0.25015873015873002</v>
      </c>
      <c r="BL462" s="2">
        <v>64</v>
      </c>
      <c r="BM462" s="1">
        <v>12.893396854400599</v>
      </c>
      <c r="BN462" s="1">
        <v>3152.41141843795</v>
      </c>
      <c r="BO462" s="1">
        <v>3165.3048152923502</v>
      </c>
      <c r="BP462" s="1">
        <v>835</v>
      </c>
      <c r="BQ462" s="1">
        <v>2365</v>
      </c>
      <c r="BR462" s="1">
        <v>3200</v>
      </c>
      <c r="BS462" s="1">
        <v>0.26093749999999999</v>
      </c>
      <c r="BT462" s="2">
        <v>65</v>
      </c>
      <c r="BU462" s="1">
        <v>13.0556297302246</v>
      </c>
      <c r="BV462" s="1">
        <v>3152.89958429336</v>
      </c>
      <c r="BW462" s="1">
        <v>3165.9552140235901</v>
      </c>
      <c r="BX462" s="1">
        <v>885</v>
      </c>
      <c r="BY462" s="1">
        <v>2365</v>
      </c>
      <c r="BZ462" s="1">
        <v>3250</v>
      </c>
      <c r="CA462" s="1">
        <v>0.27230769230769197</v>
      </c>
    </row>
    <row r="463" spans="1:79" x14ac:dyDescent="0.25">
      <c r="A463" s="1" t="s">
        <v>473</v>
      </c>
      <c r="B463" s="1" t="s">
        <v>99</v>
      </c>
      <c r="C463" s="1" t="s">
        <v>91</v>
      </c>
      <c r="D463" s="1" t="s">
        <v>90</v>
      </c>
      <c r="E463" s="1" t="s">
        <v>87</v>
      </c>
      <c r="F463" s="1" t="s">
        <v>85</v>
      </c>
      <c r="G463" s="1">
        <v>2</v>
      </c>
      <c r="H463" s="2">
        <v>16</v>
      </c>
      <c r="I463" s="1">
        <v>3.7067124843597399</v>
      </c>
      <c r="J463" s="1">
        <v>82.378826618194495</v>
      </c>
      <c r="K463" s="1">
        <v>86.085539102554307</v>
      </c>
      <c r="L463" s="1">
        <v>53</v>
      </c>
      <c r="M463" s="1">
        <v>747</v>
      </c>
      <c r="N463" s="1">
        <v>800</v>
      </c>
      <c r="O463" s="1">
        <v>6.6250000000000003E-2</v>
      </c>
      <c r="P463" s="2">
        <v>41</v>
      </c>
      <c r="Q463" s="1">
        <v>9.6920299530029297</v>
      </c>
      <c r="R463" s="1">
        <v>207.25595378875701</v>
      </c>
      <c r="S463" s="1">
        <v>216.94798374176</v>
      </c>
      <c r="T463" s="1">
        <v>211</v>
      </c>
      <c r="U463" s="1">
        <v>1839</v>
      </c>
      <c r="V463" s="1">
        <v>2050</v>
      </c>
      <c r="W463" s="1">
        <v>0.102926829268292</v>
      </c>
      <c r="X463" s="2">
        <v>46</v>
      </c>
      <c r="Y463" s="1">
        <v>11.8589203357696</v>
      </c>
      <c r="Z463" s="1">
        <v>235.519244432449</v>
      </c>
      <c r="AA463" s="1">
        <v>247.37816476821899</v>
      </c>
      <c r="AB463" s="1">
        <v>276</v>
      </c>
      <c r="AC463" s="1">
        <v>2024</v>
      </c>
      <c r="AD463" s="1">
        <v>2300</v>
      </c>
      <c r="AE463" s="1">
        <v>0.12</v>
      </c>
      <c r="AF463" s="2">
        <v>52</v>
      </c>
      <c r="AG463" s="1">
        <v>13.1861143112182</v>
      </c>
      <c r="AH463" s="1">
        <v>256.88308286666802</v>
      </c>
      <c r="AI463" s="1">
        <v>270.069197177886</v>
      </c>
      <c r="AJ463" s="1">
        <v>384</v>
      </c>
      <c r="AK463" s="1">
        <v>2216</v>
      </c>
      <c r="AL463" s="1">
        <v>2600</v>
      </c>
      <c r="AM463" s="1">
        <v>0.14769230769230701</v>
      </c>
      <c r="AN463" s="2">
        <v>56</v>
      </c>
      <c r="AO463" s="1">
        <v>13.989104270935</v>
      </c>
      <c r="AP463" s="1">
        <v>271.11588382720902</v>
      </c>
      <c r="AQ463" s="1">
        <v>285.10498809814402</v>
      </c>
      <c r="AR463" s="1">
        <v>411</v>
      </c>
      <c r="AS463" s="1">
        <v>2389</v>
      </c>
      <c r="AT463" s="1">
        <v>2800</v>
      </c>
      <c r="AU463" s="1">
        <v>0.14678571428571399</v>
      </c>
      <c r="AV463" s="2">
        <v>58</v>
      </c>
      <c r="AW463" s="1">
        <v>14.389921426773</v>
      </c>
      <c r="AX463" s="1">
        <v>276.12052583694401</v>
      </c>
      <c r="AY463" s="1">
        <v>290.51044726371703</v>
      </c>
      <c r="AZ463" s="1">
        <v>494</v>
      </c>
      <c r="BA463" s="1">
        <v>2406</v>
      </c>
      <c r="BB463" s="1">
        <v>2900</v>
      </c>
      <c r="BC463" s="1">
        <v>0.170344827586206</v>
      </c>
      <c r="BD463" s="2">
        <v>61</v>
      </c>
      <c r="BE463" s="1">
        <v>14.986040353775</v>
      </c>
      <c r="BF463" s="1">
        <v>280.42938017845103</v>
      </c>
      <c r="BG463" s="1">
        <v>295.41542053222599</v>
      </c>
      <c r="BH463" s="1">
        <v>627</v>
      </c>
      <c r="BI463" s="1">
        <v>2423</v>
      </c>
      <c r="BJ463" s="1">
        <v>3050</v>
      </c>
      <c r="BK463" s="1">
        <v>0.205573770491803</v>
      </c>
      <c r="BL463" s="2">
        <v>65</v>
      </c>
      <c r="BM463" s="1">
        <v>15.769138097762999</v>
      </c>
      <c r="BN463" s="1">
        <v>281.99214816093399</v>
      </c>
      <c r="BO463" s="1">
        <v>297.761286258697</v>
      </c>
      <c r="BP463" s="1">
        <v>778</v>
      </c>
      <c r="BQ463" s="1">
        <v>2472</v>
      </c>
      <c r="BR463" s="1">
        <v>3250</v>
      </c>
      <c r="BS463" s="1">
        <v>0.239384615384615</v>
      </c>
      <c r="BT463" s="2">
        <v>66</v>
      </c>
      <c r="BU463" s="1">
        <v>15.9558651447296</v>
      </c>
      <c r="BV463" s="1">
        <v>282.20111703872601</v>
      </c>
      <c r="BW463" s="1">
        <v>298.15698218345602</v>
      </c>
      <c r="BX463" s="1">
        <v>827</v>
      </c>
      <c r="BY463" s="1">
        <v>2472</v>
      </c>
      <c r="BZ463" s="1">
        <v>3299</v>
      </c>
      <c r="CA463" s="1">
        <v>0.25068202485601698</v>
      </c>
    </row>
    <row r="464" spans="1:79" x14ac:dyDescent="0.25">
      <c r="A464" s="1" t="s">
        <v>474</v>
      </c>
      <c r="B464" s="1" t="s">
        <v>99</v>
      </c>
      <c r="C464" s="1" t="s">
        <v>78</v>
      </c>
      <c r="D464" s="1" t="s">
        <v>79</v>
      </c>
      <c r="E464" s="1" t="s">
        <v>88</v>
      </c>
      <c r="F464" s="1" t="s">
        <v>81</v>
      </c>
      <c r="G464" s="1">
        <v>4</v>
      </c>
      <c r="H464" s="2">
        <v>37</v>
      </c>
      <c r="I464" s="1">
        <v>6.62316393852233</v>
      </c>
      <c r="J464" s="1">
        <v>3006.22701501846</v>
      </c>
      <c r="K464" s="1">
        <v>3012.85017895698</v>
      </c>
      <c r="L464" s="1">
        <v>307</v>
      </c>
      <c r="M464" s="1">
        <v>1543</v>
      </c>
      <c r="N464" s="1">
        <v>1850</v>
      </c>
      <c r="O464" s="1">
        <v>0.165945945945945</v>
      </c>
      <c r="P464" s="2">
        <v>41</v>
      </c>
      <c r="Q464" s="1">
        <v>7.3342349529266304</v>
      </c>
      <c r="R464" s="1">
        <v>3065.8612022399898</v>
      </c>
      <c r="S464" s="1">
        <v>3073.19543719291</v>
      </c>
      <c r="T464" s="1">
        <v>359</v>
      </c>
      <c r="U464" s="1">
        <v>1691</v>
      </c>
      <c r="V464" s="1">
        <v>2050</v>
      </c>
      <c r="W464" s="1">
        <v>0.17512195121951199</v>
      </c>
      <c r="X464" s="2">
        <v>47</v>
      </c>
      <c r="Y464" s="1">
        <v>8.2716021537780708</v>
      </c>
      <c r="Z464" s="1">
        <v>3112.6971490383098</v>
      </c>
      <c r="AA464" s="1">
        <v>3120.9687511920902</v>
      </c>
      <c r="AB464" s="1">
        <v>447</v>
      </c>
      <c r="AC464" s="1">
        <v>1903</v>
      </c>
      <c r="AD464" s="1">
        <v>2350</v>
      </c>
      <c r="AE464" s="1">
        <v>0.19021276595744599</v>
      </c>
      <c r="AF464" s="2">
        <v>52</v>
      </c>
      <c r="AG464" s="1">
        <v>9.1562211513519198</v>
      </c>
      <c r="AH464" s="1">
        <v>3127.5473890304502</v>
      </c>
      <c r="AI464" s="1">
        <v>3136.7036101817998</v>
      </c>
      <c r="AJ464" s="1">
        <v>526</v>
      </c>
      <c r="AK464" s="1">
        <v>2074</v>
      </c>
      <c r="AL464" s="1">
        <v>2600</v>
      </c>
      <c r="AM464" s="1">
        <v>0.20230769230769199</v>
      </c>
      <c r="AN464" s="2">
        <v>56</v>
      </c>
      <c r="AO464" s="1">
        <v>9.7957041263580305</v>
      </c>
      <c r="AP464" s="1">
        <v>3133.17486715316</v>
      </c>
      <c r="AQ464" s="1">
        <v>3142.9705712795198</v>
      </c>
      <c r="AR464" s="1">
        <v>604</v>
      </c>
      <c r="AS464" s="1">
        <v>2196</v>
      </c>
      <c r="AT464" s="1">
        <v>2800</v>
      </c>
      <c r="AU464" s="1">
        <v>0.215714285714285</v>
      </c>
      <c r="AV464" s="2">
        <v>60</v>
      </c>
      <c r="AW464" s="1">
        <v>10.453487396240201</v>
      </c>
      <c r="AX464" s="1">
        <v>3136.0351133346499</v>
      </c>
      <c r="AY464" s="1">
        <v>3146.4886007308901</v>
      </c>
      <c r="AZ464" s="1">
        <v>730</v>
      </c>
      <c r="BA464" s="1">
        <v>2270</v>
      </c>
      <c r="BB464" s="1">
        <v>3000</v>
      </c>
      <c r="BC464" s="1">
        <v>0.24333333333333301</v>
      </c>
      <c r="BD464" s="2">
        <v>61</v>
      </c>
      <c r="BE464" s="1">
        <v>10.6197984218597</v>
      </c>
      <c r="BF464" s="1">
        <v>3136.6370501518199</v>
      </c>
      <c r="BG464" s="1">
        <v>3147.2568485736801</v>
      </c>
      <c r="BH464" s="1">
        <v>744</v>
      </c>
      <c r="BI464" s="1">
        <v>2306</v>
      </c>
      <c r="BJ464" s="1">
        <v>3050</v>
      </c>
      <c r="BK464" s="1">
        <v>0.24393442622950801</v>
      </c>
      <c r="BL464" s="2">
        <v>65</v>
      </c>
      <c r="BM464" s="1">
        <v>11.281547307968101</v>
      </c>
      <c r="BN464" s="1">
        <v>3138.7709178924501</v>
      </c>
      <c r="BO464" s="1">
        <v>3150.0524652004201</v>
      </c>
      <c r="BP464" s="1">
        <v>863</v>
      </c>
      <c r="BQ464" s="1">
        <v>2338</v>
      </c>
      <c r="BR464" s="1">
        <v>3201</v>
      </c>
      <c r="BS464" s="1">
        <v>0.26960324898469201</v>
      </c>
      <c r="BT464" s="2">
        <v>66</v>
      </c>
      <c r="BU464" s="1">
        <v>11.4443702697753</v>
      </c>
      <c r="BV464" s="1">
        <v>3139.2585687637302</v>
      </c>
      <c r="BW464" s="1">
        <v>3150.7029390335001</v>
      </c>
      <c r="BX464" s="1">
        <v>913</v>
      </c>
      <c r="BY464" s="1">
        <v>2338</v>
      </c>
      <c r="BZ464" s="1">
        <v>3251</v>
      </c>
      <c r="CA464" s="1">
        <v>0.28083666564134102</v>
      </c>
    </row>
    <row r="465" spans="1:79" x14ac:dyDescent="0.25">
      <c r="A465" s="1" t="s">
        <v>490</v>
      </c>
      <c r="B465" s="1" t="s">
        <v>99</v>
      </c>
      <c r="C465" s="1" t="s">
        <v>92</v>
      </c>
      <c r="D465" s="1" t="s">
        <v>79</v>
      </c>
      <c r="E465" s="1" t="s">
        <v>88</v>
      </c>
      <c r="F465" s="1" t="s">
        <v>84</v>
      </c>
      <c r="G465" s="1">
        <v>5</v>
      </c>
      <c r="H465" s="2">
        <v>36</v>
      </c>
      <c r="I465" s="1">
        <v>5.9650788307189897</v>
      </c>
      <c r="J465" s="1">
        <v>561.97364687919605</v>
      </c>
      <c r="K465" s="1">
        <v>567.93872570991505</v>
      </c>
      <c r="L465" s="1">
        <v>322</v>
      </c>
      <c r="M465" s="1">
        <v>1478</v>
      </c>
      <c r="N465" s="1">
        <v>1800</v>
      </c>
      <c r="O465" s="1">
        <v>0.17888888888888799</v>
      </c>
      <c r="P465" s="2">
        <v>41</v>
      </c>
      <c r="Q465" s="1">
        <v>6.77353692054748</v>
      </c>
      <c r="R465" s="1">
        <v>572.98649120330799</v>
      </c>
      <c r="S465" s="1">
        <v>579.76002812385502</v>
      </c>
      <c r="T465" s="1">
        <v>378</v>
      </c>
      <c r="U465" s="1">
        <v>1672</v>
      </c>
      <c r="V465" s="1">
        <v>2050</v>
      </c>
      <c r="W465" s="1">
        <v>0.18439024390243899</v>
      </c>
      <c r="X465" s="2">
        <v>45</v>
      </c>
      <c r="Y465" s="1">
        <v>8.0791518688201904</v>
      </c>
      <c r="Z465" s="1">
        <v>581.38247108459404</v>
      </c>
      <c r="AA465" s="1">
        <v>589.46162295341401</v>
      </c>
      <c r="AB465" s="1">
        <v>437</v>
      </c>
      <c r="AC465" s="1">
        <v>1813</v>
      </c>
      <c r="AD465" s="1">
        <v>2250</v>
      </c>
      <c r="AE465" s="1">
        <v>0.19422222222222199</v>
      </c>
      <c r="AF465" s="2">
        <v>52</v>
      </c>
      <c r="AG465" s="1">
        <v>9.8733191490173304</v>
      </c>
      <c r="AH465" s="1">
        <v>589.54064202308598</v>
      </c>
      <c r="AI465" s="1">
        <v>599.41396117210297</v>
      </c>
      <c r="AJ465" s="1">
        <v>559</v>
      </c>
      <c r="AK465" s="1">
        <v>2041</v>
      </c>
      <c r="AL465" s="1">
        <v>2600</v>
      </c>
      <c r="AM465" s="1">
        <v>0.215</v>
      </c>
      <c r="AN465" s="2">
        <v>58</v>
      </c>
      <c r="AO465" s="1">
        <v>11.8903422355651</v>
      </c>
      <c r="AP465" s="1">
        <v>593.48995423316899</v>
      </c>
      <c r="AQ465" s="1">
        <v>605.38029646873395</v>
      </c>
      <c r="AR465" s="1">
        <v>721</v>
      </c>
      <c r="AS465" s="1">
        <v>2179</v>
      </c>
      <c r="AT465" s="1">
        <v>2900</v>
      </c>
      <c r="AU465" s="1">
        <v>0.24862068965517201</v>
      </c>
      <c r="AV465" s="2">
        <v>61</v>
      </c>
      <c r="AW465" s="1">
        <v>12.3884742259979</v>
      </c>
      <c r="AX465" s="1">
        <v>595.14984941482498</v>
      </c>
      <c r="AY465" s="1">
        <v>607.53832364082302</v>
      </c>
      <c r="AZ465" s="1">
        <v>820</v>
      </c>
      <c r="BA465" s="1">
        <v>2230</v>
      </c>
      <c r="BB465" s="1">
        <v>3050</v>
      </c>
      <c r="BC465" s="1">
        <v>0.26885245901639299</v>
      </c>
      <c r="BD465" s="2">
        <v>66</v>
      </c>
      <c r="BE465" s="1">
        <v>13.2041952610015</v>
      </c>
      <c r="BF465" s="1">
        <v>597.69891548156704</v>
      </c>
      <c r="BG465" s="1">
        <v>610.90311074256897</v>
      </c>
      <c r="BH465" s="1">
        <v>962</v>
      </c>
      <c r="BI465" s="1">
        <v>2298</v>
      </c>
      <c r="BJ465" s="1">
        <v>3260</v>
      </c>
      <c r="BK465" s="1">
        <v>0.29509202453987698</v>
      </c>
      <c r="BL465" s="2">
        <v>66</v>
      </c>
      <c r="BM465" s="1">
        <v>13.2041952610015</v>
      </c>
      <c r="BN465" s="1">
        <v>597.69891548156704</v>
      </c>
      <c r="BO465" s="1">
        <v>610.90311074256897</v>
      </c>
      <c r="BP465" s="1">
        <v>962</v>
      </c>
      <c r="BQ465" s="1">
        <v>2298</v>
      </c>
      <c r="BR465" s="1">
        <v>3260</v>
      </c>
      <c r="BS465" s="1">
        <v>0.29509202453987698</v>
      </c>
      <c r="BT465" s="2">
        <v>67</v>
      </c>
      <c r="BU465" s="1">
        <v>13.368750333786</v>
      </c>
      <c r="BV465" s="1">
        <v>598.18590450286797</v>
      </c>
      <c r="BW465" s="1">
        <v>611.55465483665398</v>
      </c>
      <c r="BX465" s="1">
        <v>1012</v>
      </c>
      <c r="BY465" s="1">
        <v>2298</v>
      </c>
      <c r="BZ465" s="1">
        <v>3310</v>
      </c>
      <c r="CA465" s="1">
        <v>0.30574018126888203</v>
      </c>
    </row>
    <row r="466" spans="1:79" x14ac:dyDescent="0.25">
      <c r="A466" s="1" t="s">
        <v>493</v>
      </c>
      <c r="B466" s="1" t="s">
        <v>99</v>
      </c>
      <c r="C466" s="1" t="s">
        <v>93</v>
      </c>
      <c r="D466" s="1" t="s">
        <v>79</v>
      </c>
      <c r="E466" s="1" t="s">
        <v>88</v>
      </c>
      <c r="F466" s="1" t="s">
        <v>82</v>
      </c>
      <c r="G466" s="1">
        <v>1</v>
      </c>
      <c r="H466" s="2">
        <v>35</v>
      </c>
      <c r="I466" s="1">
        <v>6.7731761932373002</v>
      </c>
      <c r="J466" s="1">
        <v>571.90009212493896</v>
      </c>
      <c r="K466" s="1">
        <v>578.67326831817604</v>
      </c>
      <c r="L466" s="1">
        <v>319</v>
      </c>
      <c r="M466" s="1">
        <v>1431</v>
      </c>
      <c r="N466" s="1">
        <v>1750</v>
      </c>
      <c r="O466" s="1">
        <v>0.182285714285714</v>
      </c>
      <c r="P466" s="2">
        <v>41</v>
      </c>
      <c r="Q466" s="1">
        <v>8.2524931430816597</v>
      </c>
      <c r="R466" s="1">
        <v>583.78457498550404</v>
      </c>
      <c r="S466" s="1">
        <v>592.03706812858502</v>
      </c>
      <c r="T466" s="1">
        <v>371</v>
      </c>
      <c r="U466" s="1">
        <v>1679</v>
      </c>
      <c r="V466" s="1">
        <v>2050</v>
      </c>
      <c r="W466" s="1">
        <v>0.180975609756097</v>
      </c>
      <c r="X466" s="2">
        <v>45</v>
      </c>
      <c r="Y466" s="1">
        <v>8.8777451515197701</v>
      </c>
      <c r="Z466" s="1">
        <v>589.57312011718705</v>
      </c>
      <c r="AA466" s="1">
        <v>598.45086526870705</v>
      </c>
      <c r="AB466" s="1">
        <v>421</v>
      </c>
      <c r="AC466" s="1">
        <v>1829</v>
      </c>
      <c r="AD466" s="1">
        <v>2250</v>
      </c>
      <c r="AE466" s="1">
        <v>0.18711111111111101</v>
      </c>
      <c r="AF466" s="2">
        <v>52</v>
      </c>
      <c r="AG466" s="1">
        <v>10.616693973541199</v>
      </c>
      <c r="AH466" s="1">
        <v>597.43622469902004</v>
      </c>
      <c r="AI466" s="1">
        <v>608.05291867256096</v>
      </c>
      <c r="AJ466" s="1">
        <v>534</v>
      </c>
      <c r="AK466" s="1">
        <v>2066</v>
      </c>
      <c r="AL466" s="1">
        <v>2600</v>
      </c>
      <c r="AM466" s="1">
        <v>0.205384615384615</v>
      </c>
      <c r="AN466" s="2">
        <v>57</v>
      </c>
      <c r="AO466" s="1">
        <v>11.505495786666801</v>
      </c>
      <c r="AP466" s="1">
        <v>600.51093077659596</v>
      </c>
      <c r="AQ466" s="1">
        <v>612.01642656326203</v>
      </c>
      <c r="AR466" s="1">
        <v>673</v>
      </c>
      <c r="AS466" s="1">
        <v>2177</v>
      </c>
      <c r="AT466" s="1">
        <v>2850</v>
      </c>
      <c r="AU466" s="1">
        <v>0.23614035087719201</v>
      </c>
      <c r="AV466" s="2">
        <v>60</v>
      </c>
      <c r="AW466" s="1">
        <v>11.9934906959533</v>
      </c>
      <c r="AX466" s="1">
        <v>602.127298593521</v>
      </c>
      <c r="AY466" s="1">
        <v>614.12078928947403</v>
      </c>
      <c r="AZ466" s="1">
        <v>765</v>
      </c>
      <c r="BA466" s="1">
        <v>2235</v>
      </c>
      <c r="BB466" s="1">
        <v>3000</v>
      </c>
      <c r="BC466" s="1">
        <v>0.255</v>
      </c>
      <c r="BD466" s="2">
        <v>66</v>
      </c>
      <c r="BE466" s="1">
        <v>12.9860877990722</v>
      </c>
      <c r="BF466" s="1">
        <v>605.39369797706604</v>
      </c>
      <c r="BG466" s="1">
        <v>618.37978577613796</v>
      </c>
      <c r="BH466" s="1">
        <v>930</v>
      </c>
      <c r="BI466" s="1">
        <v>2327</v>
      </c>
      <c r="BJ466" s="1">
        <v>3257</v>
      </c>
      <c r="BK466" s="1">
        <v>0.28553883942278102</v>
      </c>
      <c r="BL466" s="2">
        <v>67</v>
      </c>
      <c r="BM466" s="1">
        <v>13.1497108936309</v>
      </c>
      <c r="BN466" s="1">
        <v>605.90134096145596</v>
      </c>
      <c r="BO466" s="1">
        <v>619.05105185508705</v>
      </c>
      <c r="BP466" s="1">
        <v>977</v>
      </c>
      <c r="BQ466" s="1">
        <v>2330</v>
      </c>
      <c r="BR466" s="1">
        <v>3307</v>
      </c>
      <c r="BS466" s="1">
        <v>0.29543392803144802</v>
      </c>
      <c r="BT466" s="2">
        <v>68</v>
      </c>
      <c r="BU466" s="1">
        <v>13.312175750732401</v>
      </c>
      <c r="BV466" s="1">
        <v>606.38882398605301</v>
      </c>
      <c r="BW466" s="1">
        <v>619.70099973678498</v>
      </c>
      <c r="BX466" s="1">
        <v>1027</v>
      </c>
      <c r="BY466" s="1">
        <v>2330</v>
      </c>
      <c r="BZ466" s="1">
        <v>3357</v>
      </c>
      <c r="CA466" s="1">
        <v>0.30592791182603501</v>
      </c>
    </row>
    <row r="467" spans="1:79" x14ac:dyDescent="0.25">
      <c r="A467" s="1" t="s">
        <v>497</v>
      </c>
      <c r="B467" s="1" t="s">
        <v>99</v>
      </c>
      <c r="C467" s="1" t="s">
        <v>93</v>
      </c>
      <c r="D467" s="1" t="s">
        <v>79</v>
      </c>
      <c r="E467" s="1" t="s">
        <v>88</v>
      </c>
      <c r="F467" s="1" t="s">
        <v>84</v>
      </c>
      <c r="G467" s="1">
        <v>3</v>
      </c>
      <c r="H467" s="2">
        <v>33</v>
      </c>
      <c r="I467" s="1">
        <v>7.76128673553466</v>
      </c>
      <c r="J467" s="1">
        <v>551.01708388328495</v>
      </c>
      <c r="K467" s="1">
        <v>558.77837061881996</v>
      </c>
      <c r="L467" s="1">
        <v>317</v>
      </c>
      <c r="M467" s="1">
        <v>1333</v>
      </c>
      <c r="N467" s="1">
        <v>1650</v>
      </c>
      <c r="O467" s="1">
        <v>0.192121212121212</v>
      </c>
      <c r="P467" s="2">
        <v>38</v>
      </c>
      <c r="Q467" s="1">
        <v>8.5334942340850795</v>
      </c>
      <c r="R467" s="1">
        <v>563.86558747291497</v>
      </c>
      <c r="S467" s="1">
        <v>572.39908170700005</v>
      </c>
      <c r="T467" s="1">
        <v>366</v>
      </c>
      <c r="U467" s="1">
        <v>1534</v>
      </c>
      <c r="V467" s="1">
        <v>1900</v>
      </c>
      <c r="W467" s="1">
        <v>0.19263157894736799</v>
      </c>
      <c r="X467" s="2">
        <v>46</v>
      </c>
      <c r="Y467" s="1">
        <v>9.7734296321868896</v>
      </c>
      <c r="Z467" s="1">
        <v>577.92587471008301</v>
      </c>
      <c r="AA467" s="1">
        <v>587.69930434226899</v>
      </c>
      <c r="AB467" s="1">
        <v>432</v>
      </c>
      <c r="AC467" s="1">
        <v>1868</v>
      </c>
      <c r="AD467" s="1">
        <v>2300</v>
      </c>
      <c r="AE467" s="1">
        <v>0.187826086956521</v>
      </c>
      <c r="AF467" s="2">
        <v>52</v>
      </c>
      <c r="AG467" s="1">
        <v>10.7197682857513</v>
      </c>
      <c r="AH467" s="1">
        <v>584.23262667655899</v>
      </c>
      <c r="AI467" s="1">
        <v>594.95239496231</v>
      </c>
      <c r="AJ467" s="1">
        <v>572</v>
      </c>
      <c r="AK467" s="1">
        <v>2028</v>
      </c>
      <c r="AL467" s="1">
        <v>2600</v>
      </c>
      <c r="AM467" s="1">
        <v>0.22</v>
      </c>
      <c r="AN467" s="2">
        <v>57</v>
      </c>
      <c r="AO467" s="1">
        <v>12.0217514038085</v>
      </c>
      <c r="AP467" s="1">
        <v>590.09673738479603</v>
      </c>
      <c r="AQ467" s="1">
        <v>602.11848878860405</v>
      </c>
      <c r="AR467" s="1">
        <v>698</v>
      </c>
      <c r="AS467" s="1">
        <v>2152</v>
      </c>
      <c r="AT467" s="1">
        <v>2850</v>
      </c>
      <c r="AU467" s="1">
        <v>0.244912280701754</v>
      </c>
      <c r="AV467" s="2">
        <v>62</v>
      </c>
      <c r="AW467" s="1">
        <v>12.830457687377899</v>
      </c>
      <c r="AX467" s="1">
        <v>592.77858543395996</v>
      </c>
      <c r="AY467" s="1">
        <v>605.60904312133698</v>
      </c>
      <c r="AZ467" s="1">
        <v>807</v>
      </c>
      <c r="BA467" s="1">
        <v>2293</v>
      </c>
      <c r="BB467" s="1">
        <v>3100</v>
      </c>
      <c r="BC467" s="1">
        <v>0.26032258064516101</v>
      </c>
      <c r="BD467" s="2">
        <v>65</v>
      </c>
      <c r="BE467" s="1">
        <v>13.3178734779357</v>
      </c>
      <c r="BF467" s="1">
        <v>595.23507833480801</v>
      </c>
      <c r="BG467" s="1">
        <v>608.55295181274403</v>
      </c>
      <c r="BH467" s="1">
        <v>953</v>
      </c>
      <c r="BI467" s="1">
        <v>2297</v>
      </c>
      <c r="BJ467" s="1">
        <v>3250</v>
      </c>
      <c r="BK467" s="1">
        <v>0.29323076923076902</v>
      </c>
      <c r="BL467" s="2">
        <v>67</v>
      </c>
      <c r="BM467" s="1">
        <v>13.641851425170801</v>
      </c>
      <c r="BN467" s="1">
        <v>596.22025823593106</v>
      </c>
      <c r="BO467" s="1">
        <v>609.86210966110195</v>
      </c>
      <c r="BP467" s="1">
        <v>1003</v>
      </c>
      <c r="BQ467" s="1">
        <v>2298</v>
      </c>
      <c r="BR467" s="1">
        <v>3301</v>
      </c>
      <c r="BS467" s="1">
        <v>0.303847318994244</v>
      </c>
      <c r="BT467" s="2">
        <v>68</v>
      </c>
      <c r="BU467" s="1">
        <v>13.805664300918499</v>
      </c>
      <c r="BV467" s="1">
        <v>596.70707345008805</v>
      </c>
      <c r="BW467" s="1">
        <v>610.51273775100697</v>
      </c>
      <c r="BX467" s="1">
        <v>1053</v>
      </c>
      <c r="BY467" s="1">
        <v>2298</v>
      </c>
      <c r="BZ467" s="1">
        <v>3351</v>
      </c>
      <c r="CA467" s="1">
        <v>0.314234556848701</v>
      </c>
    </row>
    <row r="468" spans="1:79" x14ac:dyDescent="0.25">
      <c r="A468" s="1" t="s">
        <v>514</v>
      </c>
      <c r="B468" s="1" t="s">
        <v>99</v>
      </c>
      <c r="C468" s="1" t="s">
        <v>93</v>
      </c>
      <c r="D468" s="1" t="s">
        <v>79</v>
      </c>
      <c r="E468" s="1" t="s">
        <v>88</v>
      </c>
      <c r="F468" s="1" t="s">
        <v>84</v>
      </c>
      <c r="G468" s="1">
        <v>1</v>
      </c>
      <c r="H468" s="2">
        <v>35</v>
      </c>
      <c r="I468" s="1">
        <v>6.83571076393127</v>
      </c>
      <c r="J468" s="1">
        <v>551.43371844291596</v>
      </c>
      <c r="K468" s="1">
        <v>558.26942920684803</v>
      </c>
      <c r="L468" s="1">
        <v>317</v>
      </c>
      <c r="M468" s="1">
        <v>1433</v>
      </c>
      <c r="N468" s="1">
        <v>1750</v>
      </c>
      <c r="O468" s="1">
        <v>0.18114285714285699</v>
      </c>
      <c r="P468" s="2">
        <v>38</v>
      </c>
      <c r="Q468" s="1">
        <v>7.3041996955871502</v>
      </c>
      <c r="R468" s="1">
        <v>558.67915940284695</v>
      </c>
      <c r="S468" s="1">
        <v>565.98335909843399</v>
      </c>
      <c r="T468" s="1">
        <v>361</v>
      </c>
      <c r="U468" s="1">
        <v>1539</v>
      </c>
      <c r="V468" s="1">
        <v>1900</v>
      </c>
      <c r="W468" s="1">
        <v>0.19</v>
      </c>
      <c r="X468" s="2">
        <v>44</v>
      </c>
      <c r="Y468" s="1">
        <v>8.8811194896697998</v>
      </c>
      <c r="Z468" s="1">
        <v>570.07980012893597</v>
      </c>
      <c r="AA468" s="1">
        <v>578.960919618606</v>
      </c>
      <c r="AB468" s="1">
        <v>420</v>
      </c>
      <c r="AC468" s="1">
        <v>1780</v>
      </c>
      <c r="AD468" s="1">
        <v>2200</v>
      </c>
      <c r="AE468" s="1">
        <v>0.19090909090909</v>
      </c>
      <c r="AF468" s="2">
        <v>52</v>
      </c>
      <c r="AG468" s="1">
        <v>10.1413733959198</v>
      </c>
      <c r="AH468" s="1">
        <v>579.58274245262101</v>
      </c>
      <c r="AI468" s="1">
        <v>589.72411584854103</v>
      </c>
      <c r="AJ468" s="1">
        <v>565</v>
      </c>
      <c r="AK468" s="1">
        <v>2035</v>
      </c>
      <c r="AL468" s="1">
        <v>2600</v>
      </c>
      <c r="AM468" s="1">
        <v>0.21730769230769201</v>
      </c>
      <c r="AN468" s="2">
        <v>57</v>
      </c>
      <c r="AO468" s="1">
        <v>10.9438436031341</v>
      </c>
      <c r="AP468" s="1">
        <v>584.59090042114201</v>
      </c>
      <c r="AQ468" s="1">
        <v>595.53474402427605</v>
      </c>
      <c r="AR468" s="1">
        <v>680</v>
      </c>
      <c r="AS468" s="1">
        <v>2170</v>
      </c>
      <c r="AT468" s="1">
        <v>2850</v>
      </c>
      <c r="AU468" s="1">
        <v>0.23859649122807</v>
      </c>
      <c r="AV468" s="2">
        <v>63</v>
      </c>
      <c r="AW468" s="1">
        <v>11.999153614044101</v>
      </c>
      <c r="AX468" s="1">
        <v>587.84974455833401</v>
      </c>
      <c r="AY468" s="1">
        <v>599.84889817237797</v>
      </c>
      <c r="AZ468" s="1">
        <v>862</v>
      </c>
      <c r="BA468" s="1">
        <v>2288</v>
      </c>
      <c r="BB468" s="1">
        <v>3150</v>
      </c>
      <c r="BC468" s="1">
        <v>0.27365079365079298</v>
      </c>
      <c r="BD468" s="2">
        <v>67</v>
      </c>
      <c r="BE468" s="1">
        <v>12.6617577075958</v>
      </c>
      <c r="BF468" s="1">
        <v>590.44083881378106</v>
      </c>
      <c r="BG468" s="1">
        <v>603.102596521377</v>
      </c>
      <c r="BH468" s="1">
        <v>984</v>
      </c>
      <c r="BI468" s="1">
        <v>2351</v>
      </c>
      <c r="BJ468" s="1">
        <v>3335</v>
      </c>
      <c r="BK468" s="1">
        <v>0.295052473763118</v>
      </c>
      <c r="BL468" s="2">
        <v>69</v>
      </c>
      <c r="BM468" s="1">
        <v>12.9939639568328</v>
      </c>
      <c r="BN468" s="1">
        <v>591.43549060821499</v>
      </c>
      <c r="BO468" s="1">
        <v>604.42945456504799</v>
      </c>
      <c r="BP468" s="1">
        <v>1034</v>
      </c>
      <c r="BQ468" s="1">
        <v>2352</v>
      </c>
      <c r="BR468" s="1">
        <v>3386</v>
      </c>
      <c r="BS468" s="1">
        <v>0.30537507383343099</v>
      </c>
      <c r="BT468" s="2">
        <v>70</v>
      </c>
      <c r="BU468" s="1">
        <v>13.898853778839101</v>
      </c>
      <c r="BV468" s="1">
        <v>591.92547845840397</v>
      </c>
      <c r="BW468" s="1">
        <v>605.82433223724297</v>
      </c>
      <c r="BX468" s="1">
        <v>1084</v>
      </c>
      <c r="BY468" s="1">
        <v>2352</v>
      </c>
      <c r="BZ468" s="1">
        <v>3436</v>
      </c>
      <c r="CA468" s="1">
        <v>0.315483119906868</v>
      </c>
    </row>
    <row r="469" spans="1:79" x14ac:dyDescent="0.25">
      <c r="A469" s="1" t="s">
        <v>547</v>
      </c>
      <c r="B469" s="1" t="s">
        <v>99</v>
      </c>
      <c r="C469" s="1" t="s">
        <v>78</v>
      </c>
      <c r="D469" s="1" t="s">
        <v>90</v>
      </c>
      <c r="E469" s="1" t="s">
        <v>89</v>
      </c>
      <c r="F469" s="1" t="s">
        <v>81</v>
      </c>
      <c r="G469" s="1">
        <v>1</v>
      </c>
      <c r="H469" s="2">
        <v>41</v>
      </c>
      <c r="I469" s="1">
        <v>13.888041734695401</v>
      </c>
      <c r="J469" s="1">
        <v>3732.3044569492299</v>
      </c>
      <c r="K469" s="1">
        <v>3746.1924986839199</v>
      </c>
      <c r="L469" s="1">
        <v>214</v>
      </c>
      <c r="M469" s="1">
        <v>1836</v>
      </c>
      <c r="N469" s="1">
        <v>2050</v>
      </c>
      <c r="O469" s="1">
        <v>0.10439024390243901</v>
      </c>
      <c r="P469" s="2">
        <v>44</v>
      </c>
      <c r="Q469" s="1">
        <v>14.7556118965148</v>
      </c>
      <c r="R469" s="1">
        <v>3843.6814367771099</v>
      </c>
      <c r="S469" s="1">
        <v>3858.4370486736202</v>
      </c>
      <c r="T469" s="1">
        <v>228</v>
      </c>
      <c r="U469" s="1">
        <v>1972</v>
      </c>
      <c r="V469" s="1">
        <v>2200</v>
      </c>
      <c r="W469" s="1">
        <v>0.103636363636363</v>
      </c>
      <c r="X469" s="2">
        <v>44</v>
      </c>
      <c r="Y469" s="1">
        <v>14.7556118965148</v>
      </c>
      <c r="Z469" s="1">
        <v>3843.6814367771099</v>
      </c>
      <c r="AA469" s="1">
        <v>3858.4370486736202</v>
      </c>
      <c r="AB469" s="1">
        <v>228</v>
      </c>
      <c r="AC469" s="1">
        <v>1972</v>
      </c>
      <c r="AD469" s="1">
        <v>2200</v>
      </c>
      <c r="AE469" s="1">
        <v>0.103636363636363</v>
      </c>
      <c r="AF469" s="2">
        <v>52</v>
      </c>
      <c r="AG469" s="1">
        <v>17.0691220760345</v>
      </c>
      <c r="AH469" s="1">
        <v>4047.8062026500702</v>
      </c>
      <c r="AI469" s="1">
        <v>4064.8753247261002</v>
      </c>
      <c r="AJ469" s="1">
        <v>279</v>
      </c>
      <c r="AK469" s="1">
        <v>2321</v>
      </c>
      <c r="AL469" s="1">
        <v>2600</v>
      </c>
      <c r="AM469" s="1">
        <v>0.10730769230769199</v>
      </c>
      <c r="AN469" s="2">
        <v>62</v>
      </c>
      <c r="AO469" s="1">
        <v>22.102505922317501</v>
      </c>
      <c r="AP469" s="1">
        <v>4182.9019773006403</v>
      </c>
      <c r="AQ469" s="1">
        <v>4205.0044832229596</v>
      </c>
      <c r="AR469" s="1">
        <v>365</v>
      </c>
      <c r="AS469" s="1">
        <v>2735</v>
      </c>
      <c r="AT469" s="1">
        <v>3100</v>
      </c>
      <c r="AU469" s="1">
        <v>0.11774193548387001</v>
      </c>
      <c r="AV469" s="2">
        <v>67</v>
      </c>
      <c r="AW469" s="1">
        <v>23.666685581207201</v>
      </c>
      <c r="AX469" s="1">
        <v>4199.37019848823</v>
      </c>
      <c r="AY469" s="1">
        <v>4223.03688406944</v>
      </c>
      <c r="AZ469" s="1">
        <v>439</v>
      </c>
      <c r="BA469" s="1">
        <v>2911</v>
      </c>
      <c r="BB469" s="1">
        <v>3350</v>
      </c>
      <c r="BC469" s="1">
        <v>0.13104477611940299</v>
      </c>
      <c r="BD469" s="2">
        <v>70</v>
      </c>
      <c r="BE469" s="1">
        <v>24.516859531402499</v>
      </c>
      <c r="BF469" s="1">
        <v>4201.2161712646403</v>
      </c>
      <c r="BG469" s="1">
        <v>4225.7330307960501</v>
      </c>
      <c r="BH469" s="1">
        <v>514</v>
      </c>
      <c r="BI469" s="1">
        <v>2986</v>
      </c>
      <c r="BJ469" s="1">
        <v>3500</v>
      </c>
      <c r="BK469" s="1">
        <v>0.14685714285714199</v>
      </c>
      <c r="BL469" s="2">
        <v>70</v>
      </c>
      <c r="BM469" s="1">
        <v>24.516859531402499</v>
      </c>
      <c r="BN469" s="1">
        <v>4201.2161712646403</v>
      </c>
      <c r="BO469" s="1">
        <v>4225.7330307960501</v>
      </c>
      <c r="BP469" s="1">
        <v>514</v>
      </c>
      <c r="BQ469" s="1">
        <v>2986</v>
      </c>
      <c r="BR469" s="1">
        <v>3500</v>
      </c>
      <c r="BS469" s="1">
        <v>0.14685714285714199</v>
      </c>
      <c r="BT469" s="2">
        <v>71</v>
      </c>
      <c r="BU469" s="1">
        <v>24.798513650894101</v>
      </c>
      <c r="BV469" s="1">
        <v>4201.4246170520701</v>
      </c>
      <c r="BW469" s="1">
        <v>4226.2231307029697</v>
      </c>
      <c r="BX469" s="1">
        <v>563</v>
      </c>
      <c r="BY469" s="1">
        <v>2987</v>
      </c>
      <c r="BZ469" s="1">
        <v>3550</v>
      </c>
      <c r="CA469" s="1">
        <v>0.15859154929577399</v>
      </c>
    </row>
    <row r="470" spans="1:79" x14ac:dyDescent="0.25">
      <c r="A470" s="1" t="s">
        <v>417</v>
      </c>
      <c r="B470" s="1" t="s">
        <v>99</v>
      </c>
      <c r="C470" s="1" t="s">
        <v>92</v>
      </c>
      <c r="D470" s="1" t="s">
        <v>79</v>
      </c>
      <c r="E470" s="1" t="s">
        <v>88</v>
      </c>
      <c r="F470" s="1" t="s">
        <v>86</v>
      </c>
      <c r="G470" s="1">
        <v>2</v>
      </c>
      <c r="H470" s="2">
        <v>41</v>
      </c>
      <c r="I470" s="1">
        <v>49.304571151733398</v>
      </c>
      <c r="J470" s="1">
        <v>1927.8507812023099</v>
      </c>
      <c r="K470" s="1">
        <v>1977.1553523540399</v>
      </c>
      <c r="L470" s="1">
        <v>322</v>
      </c>
      <c r="M470" s="1">
        <v>1728</v>
      </c>
      <c r="N470" s="1">
        <v>2050</v>
      </c>
      <c r="O470" s="1">
        <v>0.15707317073170701</v>
      </c>
      <c r="P470" s="2">
        <v>42</v>
      </c>
      <c r="Q470" s="1">
        <v>50.339277267455998</v>
      </c>
      <c r="R470" s="1">
        <v>1966.7478191852499</v>
      </c>
      <c r="S470" s="1">
        <v>2017.0870964527101</v>
      </c>
      <c r="T470" s="1">
        <v>327</v>
      </c>
      <c r="U470" s="1">
        <v>1773</v>
      </c>
      <c r="V470" s="1">
        <v>2100</v>
      </c>
      <c r="W470" s="1">
        <v>0.155714285714285</v>
      </c>
      <c r="X470" s="2">
        <v>49</v>
      </c>
      <c r="Y470" s="1">
        <v>57.4399027824401</v>
      </c>
      <c r="Z470" s="1">
        <v>2224.3988890647802</v>
      </c>
      <c r="AA470" s="1">
        <v>2281.8387918472199</v>
      </c>
      <c r="AB470" s="1">
        <v>389</v>
      </c>
      <c r="AC470" s="1">
        <v>2061</v>
      </c>
      <c r="AD470" s="1">
        <v>2450</v>
      </c>
      <c r="AE470" s="1">
        <v>0.15877551020408101</v>
      </c>
      <c r="AF470" s="2">
        <v>53</v>
      </c>
      <c r="AG470" s="1">
        <v>59.383797645568798</v>
      </c>
      <c r="AH470" s="1">
        <v>2382.0420532226499</v>
      </c>
      <c r="AI470" s="1">
        <v>2441.4258508682201</v>
      </c>
      <c r="AJ470" s="1">
        <v>430</v>
      </c>
      <c r="AK470" s="1">
        <v>2220</v>
      </c>
      <c r="AL470" s="1">
        <v>2650</v>
      </c>
      <c r="AM470" s="1">
        <v>0.162264150943396</v>
      </c>
      <c r="AN470" s="2">
        <v>55</v>
      </c>
      <c r="AO470" s="1">
        <v>60.534646749496403</v>
      </c>
      <c r="AP470" s="1">
        <v>2464.23933720588</v>
      </c>
      <c r="AQ470" s="1">
        <v>2524.7739839553801</v>
      </c>
      <c r="AR470" s="1">
        <v>462</v>
      </c>
      <c r="AS470" s="1">
        <v>2288</v>
      </c>
      <c r="AT470" s="1">
        <v>2750</v>
      </c>
      <c r="AU470" s="1">
        <v>0.16800000000000001</v>
      </c>
      <c r="AV470" s="2">
        <v>56</v>
      </c>
      <c r="AW470" s="1">
        <v>61.326316833496001</v>
      </c>
      <c r="AX470" s="1">
        <v>2498.7729711532502</v>
      </c>
      <c r="AY470" s="1">
        <v>2560.0992879867499</v>
      </c>
      <c r="AZ470" s="1">
        <v>486</v>
      </c>
      <c r="BA470" s="1">
        <v>2314</v>
      </c>
      <c r="BB470" s="1">
        <v>2800</v>
      </c>
      <c r="BC470" s="1">
        <v>0.17357142857142799</v>
      </c>
      <c r="BD470" s="2">
        <v>57</v>
      </c>
      <c r="BE470" s="1">
        <v>62.611268758773797</v>
      </c>
      <c r="BF470" s="1">
        <v>2534.6630420684801</v>
      </c>
      <c r="BG470" s="1">
        <v>2597.2743108272498</v>
      </c>
      <c r="BH470" s="1">
        <v>530</v>
      </c>
      <c r="BI470" s="1">
        <v>2320</v>
      </c>
      <c r="BJ470" s="1">
        <v>2850</v>
      </c>
      <c r="BK470" s="1">
        <v>0.185964912280701</v>
      </c>
      <c r="BL470" s="2">
        <v>58</v>
      </c>
      <c r="BM470" s="1">
        <v>63.236312866210902</v>
      </c>
      <c r="BN470" s="1">
        <v>2578.8639082908599</v>
      </c>
      <c r="BO470" s="1">
        <v>2642.1002211570699</v>
      </c>
      <c r="BP470" s="1">
        <v>576</v>
      </c>
      <c r="BQ470" s="1">
        <v>2324</v>
      </c>
      <c r="BR470" s="1">
        <v>2900</v>
      </c>
      <c r="BS470" s="1">
        <v>0.19862068965517199</v>
      </c>
      <c r="BT470" s="2">
        <v>59</v>
      </c>
      <c r="BU470" s="1">
        <v>63.832530736923196</v>
      </c>
      <c r="BV470" s="1">
        <v>2621.7513973712898</v>
      </c>
      <c r="BW470" s="1">
        <v>2685.5839281082099</v>
      </c>
      <c r="BX470" s="1">
        <v>625</v>
      </c>
      <c r="BY470" s="1">
        <v>2324</v>
      </c>
      <c r="BZ470" s="1">
        <v>2949</v>
      </c>
      <c r="CA470" s="1">
        <v>0.211936249576127</v>
      </c>
    </row>
    <row r="471" spans="1:79" x14ac:dyDescent="0.25">
      <c r="A471" s="1" t="s">
        <v>445</v>
      </c>
      <c r="B471" s="1" t="s">
        <v>99</v>
      </c>
      <c r="C471" s="1" t="s">
        <v>78</v>
      </c>
      <c r="D471" s="1" t="s">
        <v>79</v>
      </c>
      <c r="E471" s="1" t="s">
        <v>88</v>
      </c>
      <c r="F471" s="1" t="s">
        <v>85</v>
      </c>
      <c r="G471" s="1">
        <v>1</v>
      </c>
      <c r="H471" s="2">
        <v>42</v>
      </c>
      <c r="I471" s="1">
        <v>8.2349224090576101</v>
      </c>
      <c r="J471" s="1">
        <v>1116.9652633666899</v>
      </c>
      <c r="K471" s="1">
        <v>1125.20018577575</v>
      </c>
      <c r="L471" s="1">
        <v>314</v>
      </c>
      <c r="M471" s="1">
        <v>1786</v>
      </c>
      <c r="N471" s="1">
        <v>2100</v>
      </c>
      <c r="O471" s="1">
        <v>0.149523809523809</v>
      </c>
      <c r="P471" s="2">
        <v>46</v>
      </c>
      <c r="Q471" s="1">
        <v>8.8770763874053902</v>
      </c>
      <c r="R471" s="1">
        <v>1257.56973624229</v>
      </c>
      <c r="S471" s="1">
        <v>1266.4468126296899</v>
      </c>
      <c r="T471" s="1">
        <v>371</v>
      </c>
      <c r="U471" s="1">
        <v>1929</v>
      </c>
      <c r="V471" s="1">
        <v>2300</v>
      </c>
      <c r="W471" s="1">
        <v>0.16130434782608599</v>
      </c>
      <c r="X471" s="2">
        <v>49</v>
      </c>
      <c r="Y471" s="1">
        <v>9.3653502464294398</v>
      </c>
      <c r="Z471" s="1">
        <v>1346.7968943118999</v>
      </c>
      <c r="AA471" s="1">
        <v>1356.16224455833</v>
      </c>
      <c r="AB471" s="1">
        <v>412</v>
      </c>
      <c r="AC471" s="1">
        <v>2038</v>
      </c>
      <c r="AD471" s="1">
        <v>2450</v>
      </c>
      <c r="AE471" s="1">
        <v>0.168163265306122</v>
      </c>
      <c r="AF471" s="2">
        <v>53</v>
      </c>
      <c r="AG471" s="1">
        <v>10.019336223602201</v>
      </c>
      <c r="AH471" s="1">
        <v>1447.76930713653</v>
      </c>
      <c r="AI471" s="1">
        <v>1457.78864336013</v>
      </c>
      <c r="AJ471" s="1">
        <v>483</v>
      </c>
      <c r="AK471" s="1">
        <v>2167</v>
      </c>
      <c r="AL471" s="1">
        <v>2650</v>
      </c>
      <c r="AM471" s="1">
        <v>0.18226415094339601</v>
      </c>
      <c r="AN471" s="2">
        <v>54</v>
      </c>
      <c r="AO471" s="1">
        <v>10.826199293136501</v>
      </c>
      <c r="AP471" s="1">
        <v>1468.5873780250499</v>
      </c>
      <c r="AQ471" s="1">
        <v>1479.4135773181899</v>
      </c>
      <c r="AR471" s="1">
        <v>508</v>
      </c>
      <c r="AS471" s="1">
        <v>2192</v>
      </c>
      <c r="AT471" s="1">
        <v>2700</v>
      </c>
      <c r="AU471" s="1">
        <v>0.18814814814814801</v>
      </c>
      <c r="AV471" s="2">
        <v>56</v>
      </c>
      <c r="AW471" s="1">
        <v>11.1525812149047</v>
      </c>
      <c r="AX471" s="1">
        <v>1499.0882050990999</v>
      </c>
      <c r="AY471" s="1">
        <v>1510.2407863140099</v>
      </c>
      <c r="AZ471" s="1">
        <v>573</v>
      </c>
      <c r="BA471" s="1">
        <v>2227</v>
      </c>
      <c r="BB471" s="1">
        <v>2800</v>
      </c>
      <c r="BC471" s="1">
        <v>0.20464285714285699</v>
      </c>
      <c r="BD471" s="2">
        <v>57</v>
      </c>
      <c r="BE471" s="1">
        <v>11.3144152164459</v>
      </c>
      <c r="BF471" s="1">
        <v>1514.2163281440701</v>
      </c>
      <c r="BG471" s="1">
        <v>1525.5307433605101</v>
      </c>
      <c r="BH471" s="1">
        <v>615</v>
      </c>
      <c r="BI471" s="1">
        <v>2235</v>
      </c>
      <c r="BJ471" s="1">
        <v>2850</v>
      </c>
      <c r="BK471" s="1">
        <v>0.21578947368421</v>
      </c>
      <c r="BL471" s="2">
        <v>61</v>
      </c>
      <c r="BM471" s="1">
        <v>12.4219110012054</v>
      </c>
      <c r="BN471" s="1">
        <v>1563.1739792823701</v>
      </c>
      <c r="BO471" s="1">
        <v>1575.59589028358</v>
      </c>
      <c r="BP471" s="1">
        <v>705</v>
      </c>
      <c r="BQ471" s="1">
        <v>2296</v>
      </c>
      <c r="BR471" s="1">
        <v>3001</v>
      </c>
      <c r="BS471" s="1">
        <v>0.23492169276907601</v>
      </c>
      <c r="BT471" s="2">
        <v>61</v>
      </c>
      <c r="BU471" s="1">
        <v>12.4219110012054</v>
      </c>
      <c r="BV471" s="1">
        <v>1563.1739792823701</v>
      </c>
      <c r="BW471" s="1">
        <v>1575.59589028358</v>
      </c>
      <c r="BX471" s="1">
        <v>705</v>
      </c>
      <c r="BY471" s="1">
        <v>2296</v>
      </c>
      <c r="BZ471" s="1">
        <v>3001</v>
      </c>
      <c r="CA471" s="1">
        <v>0.23492169276907601</v>
      </c>
    </row>
    <row r="472" spans="1:79" x14ac:dyDescent="0.25">
      <c r="A472" s="1" t="s">
        <v>464</v>
      </c>
      <c r="B472" s="1" t="s">
        <v>99</v>
      </c>
      <c r="C472" s="1" t="s">
        <v>78</v>
      </c>
      <c r="D472" s="1" t="s">
        <v>79</v>
      </c>
      <c r="E472" s="1" t="s">
        <v>88</v>
      </c>
      <c r="F472" s="1" t="s">
        <v>85</v>
      </c>
      <c r="G472" s="1">
        <v>2</v>
      </c>
      <c r="H472" s="2">
        <v>42</v>
      </c>
      <c r="I472" s="1">
        <v>7.5089998245239196</v>
      </c>
      <c r="J472" s="1">
        <v>1287.74283838272</v>
      </c>
      <c r="K472" s="1">
        <v>1295.2518382072401</v>
      </c>
      <c r="L472" s="1">
        <v>318</v>
      </c>
      <c r="M472" s="1">
        <v>1782</v>
      </c>
      <c r="N472" s="1">
        <v>2100</v>
      </c>
      <c r="O472" s="1">
        <v>0.151428571428571</v>
      </c>
      <c r="P472" s="2">
        <v>46</v>
      </c>
      <c r="Q472" s="1">
        <v>8.4277687072753906</v>
      </c>
      <c r="R472" s="1">
        <v>1435.30169153213</v>
      </c>
      <c r="S472" s="1">
        <v>1443.7294602394099</v>
      </c>
      <c r="T472" s="1">
        <v>375</v>
      </c>
      <c r="U472" s="1">
        <v>1925</v>
      </c>
      <c r="V472" s="1">
        <v>2300</v>
      </c>
      <c r="W472" s="1">
        <v>0.16304347826086901</v>
      </c>
      <c r="X472" s="2">
        <v>50</v>
      </c>
      <c r="Y472" s="1">
        <v>9.0687305927276594</v>
      </c>
      <c r="Z472" s="1">
        <v>1555.26107048988</v>
      </c>
      <c r="AA472" s="1">
        <v>1564.3298010826099</v>
      </c>
      <c r="AB472" s="1">
        <v>432</v>
      </c>
      <c r="AC472" s="1">
        <v>2068</v>
      </c>
      <c r="AD472" s="1">
        <v>2500</v>
      </c>
      <c r="AE472" s="1">
        <v>0.17280000000000001</v>
      </c>
      <c r="AF472" s="2">
        <v>53</v>
      </c>
      <c r="AG472" s="1">
        <v>9.5621354579925502</v>
      </c>
      <c r="AH472" s="1">
        <v>1629.3995203971799</v>
      </c>
      <c r="AI472" s="1">
        <v>1638.96165585517</v>
      </c>
      <c r="AJ472" s="1">
        <v>493</v>
      </c>
      <c r="AK472" s="1">
        <v>2157</v>
      </c>
      <c r="AL472" s="1">
        <v>2650</v>
      </c>
      <c r="AM472" s="1">
        <v>0.186037735849056</v>
      </c>
      <c r="AN472" s="2">
        <v>56</v>
      </c>
      <c r="AO472" s="1">
        <v>10.0546984672546</v>
      </c>
      <c r="AP472" s="1">
        <v>1686.74293017387</v>
      </c>
      <c r="AQ472" s="1">
        <v>1696.7976286411199</v>
      </c>
      <c r="AR472" s="1">
        <v>549</v>
      </c>
      <c r="AS472" s="1">
        <v>2251</v>
      </c>
      <c r="AT472" s="1">
        <v>2800</v>
      </c>
      <c r="AU472" s="1">
        <v>0.19607142857142801</v>
      </c>
      <c r="AV472" s="2">
        <v>58</v>
      </c>
      <c r="AW472" s="1">
        <v>10.385246515274</v>
      </c>
      <c r="AX472" s="1">
        <v>1717.0138881206501</v>
      </c>
      <c r="AY472" s="1">
        <v>1727.3991346359201</v>
      </c>
      <c r="AZ472" s="1">
        <v>590</v>
      </c>
      <c r="BA472" s="1">
        <v>2310</v>
      </c>
      <c r="BB472" s="1">
        <v>2900</v>
      </c>
      <c r="BC472" s="1">
        <v>0.20344827586206801</v>
      </c>
      <c r="BD472" s="2">
        <v>62</v>
      </c>
      <c r="BE472" s="1">
        <v>11.0394005775451</v>
      </c>
      <c r="BF472" s="1">
        <v>1767.20256185531</v>
      </c>
      <c r="BG472" s="1">
        <v>1778.24196243286</v>
      </c>
      <c r="BH472" s="1">
        <v>679</v>
      </c>
      <c r="BI472" s="1">
        <v>2421</v>
      </c>
      <c r="BJ472" s="1">
        <v>3100</v>
      </c>
      <c r="BK472" s="1">
        <v>0.21903225806451601</v>
      </c>
      <c r="BL472" s="2">
        <v>64</v>
      </c>
      <c r="BM472" s="1">
        <v>11.730789422988799</v>
      </c>
      <c r="BN472" s="1">
        <v>1790.4184687137599</v>
      </c>
      <c r="BO472" s="1">
        <v>1802.1492581367399</v>
      </c>
      <c r="BP472" s="1">
        <v>778</v>
      </c>
      <c r="BQ472" s="1">
        <v>2421</v>
      </c>
      <c r="BR472" s="1">
        <v>3199</v>
      </c>
      <c r="BS472" s="1">
        <v>0.243201000312597</v>
      </c>
      <c r="BT472" s="2">
        <v>64</v>
      </c>
      <c r="BU472" s="1">
        <v>11.730789422988799</v>
      </c>
      <c r="BV472" s="1">
        <v>1790.4184687137599</v>
      </c>
      <c r="BW472" s="1">
        <v>1802.1492581367399</v>
      </c>
      <c r="BX472" s="1">
        <v>778</v>
      </c>
      <c r="BY472" s="1">
        <v>2421</v>
      </c>
      <c r="BZ472" s="1">
        <v>3199</v>
      </c>
      <c r="CA472" s="1">
        <v>0.243201000312597</v>
      </c>
    </row>
    <row r="473" spans="1:79" x14ac:dyDescent="0.25">
      <c r="A473" s="1" t="s">
        <v>477</v>
      </c>
      <c r="B473" s="1" t="s">
        <v>99</v>
      </c>
      <c r="C473" s="1" t="s">
        <v>78</v>
      </c>
      <c r="D473" s="1" t="s">
        <v>79</v>
      </c>
      <c r="E473" s="1" t="s">
        <v>88</v>
      </c>
      <c r="F473" s="1" t="s">
        <v>81</v>
      </c>
      <c r="G473" s="1">
        <v>1</v>
      </c>
      <c r="H473" s="2">
        <v>39</v>
      </c>
      <c r="I473" s="1">
        <v>7.6501884460449201</v>
      </c>
      <c r="J473" s="1">
        <v>3093.3930482864298</v>
      </c>
      <c r="K473" s="1">
        <v>3101.0432367324802</v>
      </c>
      <c r="L473" s="1">
        <v>309</v>
      </c>
      <c r="M473" s="1">
        <v>1641</v>
      </c>
      <c r="N473" s="1">
        <v>1950</v>
      </c>
      <c r="O473" s="1">
        <v>0.15846153846153799</v>
      </c>
      <c r="P473" s="2">
        <v>42</v>
      </c>
      <c r="Q473" s="1">
        <v>8.85347127914428</v>
      </c>
      <c r="R473" s="1">
        <v>3135.9539144039099</v>
      </c>
      <c r="S473" s="1">
        <v>3144.8073856830501</v>
      </c>
      <c r="T473" s="1">
        <v>358</v>
      </c>
      <c r="U473" s="1">
        <v>1742</v>
      </c>
      <c r="V473" s="1">
        <v>2100</v>
      </c>
      <c r="W473" s="1">
        <v>0.17047619047619</v>
      </c>
      <c r="X473" s="2">
        <v>47</v>
      </c>
      <c r="Y473" s="1">
        <v>9.6411886215209908</v>
      </c>
      <c r="Z473" s="1">
        <v>3177.0530364513302</v>
      </c>
      <c r="AA473" s="1">
        <v>3186.6942250728598</v>
      </c>
      <c r="AB473" s="1">
        <v>430</v>
      </c>
      <c r="AC473" s="1">
        <v>1920</v>
      </c>
      <c r="AD473" s="1">
        <v>2350</v>
      </c>
      <c r="AE473" s="1">
        <v>0.182978723404255</v>
      </c>
      <c r="AF473" s="2">
        <v>53</v>
      </c>
      <c r="AG473" s="1">
        <v>10.591514348983701</v>
      </c>
      <c r="AH473" s="1">
        <v>3197.93842554092</v>
      </c>
      <c r="AI473" s="1">
        <v>3208.5299398899001</v>
      </c>
      <c r="AJ473" s="1">
        <v>529</v>
      </c>
      <c r="AK473" s="1">
        <v>2121</v>
      </c>
      <c r="AL473" s="1">
        <v>2650</v>
      </c>
      <c r="AM473" s="1">
        <v>0.19962264150943301</v>
      </c>
      <c r="AN473" s="2">
        <v>57</v>
      </c>
      <c r="AO473" s="1">
        <v>11.2286794185638</v>
      </c>
      <c r="AP473" s="1">
        <v>3202.9687225818602</v>
      </c>
      <c r="AQ473" s="1">
        <v>3214.19740200042</v>
      </c>
      <c r="AR473" s="1">
        <v>628</v>
      </c>
      <c r="AS473" s="1">
        <v>2222</v>
      </c>
      <c r="AT473" s="1">
        <v>2850</v>
      </c>
      <c r="AU473" s="1">
        <v>0.22035087719298199</v>
      </c>
      <c r="AV473" s="2">
        <v>60</v>
      </c>
      <c r="AW473" s="1">
        <v>11.7124922275543</v>
      </c>
      <c r="AX473" s="1">
        <v>3204.9724483489899</v>
      </c>
      <c r="AY473" s="1">
        <v>3216.6849405765502</v>
      </c>
      <c r="AZ473" s="1">
        <v>728</v>
      </c>
      <c r="BA473" s="1">
        <v>2272</v>
      </c>
      <c r="BB473" s="1">
        <v>3000</v>
      </c>
      <c r="BC473" s="1">
        <v>0.242666666666666</v>
      </c>
      <c r="BD473" s="2">
        <v>64</v>
      </c>
      <c r="BE473" s="1">
        <v>12.3640012741088</v>
      </c>
      <c r="BF473" s="1">
        <v>3207.1210591793001</v>
      </c>
      <c r="BG473" s="1">
        <v>3219.4850604534099</v>
      </c>
      <c r="BH473" s="1">
        <v>843</v>
      </c>
      <c r="BI473" s="1">
        <v>2322</v>
      </c>
      <c r="BJ473" s="1">
        <v>3165</v>
      </c>
      <c r="BK473" s="1">
        <v>0.26635071090047302</v>
      </c>
      <c r="BL473" s="2">
        <v>66</v>
      </c>
      <c r="BM473" s="1">
        <v>12.6926612854003</v>
      </c>
      <c r="BN473" s="1">
        <v>3208.8302774429299</v>
      </c>
      <c r="BO473" s="1">
        <v>3221.5229387283298</v>
      </c>
      <c r="BP473" s="1">
        <v>931</v>
      </c>
      <c r="BQ473" s="1">
        <v>2334</v>
      </c>
      <c r="BR473" s="1">
        <v>3265</v>
      </c>
      <c r="BS473" s="1">
        <v>0.28514548238897303</v>
      </c>
      <c r="BT473" s="2">
        <v>67</v>
      </c>
      <c r="BU473" s="1">
        <v>12.8566904067993</v>
      </c>
      <c r="BV473" s="1">
        <v>3209.31853532791</v>
      </c>
      <c r="BW473" s="1">
        <v>3222.1752257347098</v>
      </c>
      <c r="BX473" s="1">
        <v>981</v>
      </c>
      <c r="BY473" s="1">
        <v>2334</v>
      </c>
      <c r="BZ473" s="1">
        <v>3315</v>
      </c>
      <c r="CA473" s="1">
        <v>0.29592760180995398</v>
      </c>
    </row>
    <row r="474" spans="1:79" x14ac:dyDescent="0.25">
      <c r="A474" s="1" t="s">
        <v>522</v>
      </c>
      <c r="B474" s="1" t="s">
        <v>99</v>
      </c>
      <c r="C474" s="1" t="s">
        <v>78</v>
      </c>
      <c r="D474" s="1" t="s">
        <v>90</v>
      </c>
      <c r="E474" s="1" t="s">
        <v>89</v>
      </c>
      <c r="F474" s="1" t="s">
        <v>81</v>
      </c>
      <c r="G474" s="1">
        <v>5</v>
      </c>
      <c r="H474" s="2">
        <v>41</v>
      </c>
      <c r="I474" s="1">
        <v>13.023238658905001</v>
      </c>
      <c r="J474" s="1">
        <v>3707.1108253002099</v>
      </c>
      <c r="K474" s="1">
        <v>3720.1340639591199</v>
      </c>
      <c r="L474" s="1">
        <v>210</v>
      </c>
      <c r="M474" s="1">
        <v>1840</v>
      </c>
      <c r="N474" s="1">
        <v>2050</v>
      </c>
      <c r="O474" s="1">
        <v>0.10243902439024299</v>
      </c>
      <c r="P474" s="2">
        <v>43</v>
      </c>
      <c r="Q474" s="1">
        <v>13.6044936180114</v>
      </c>
      <c r="R474" s="1">
        <v>3776.2169959545099</v>
      </c>
      <c r="S474" s="1">
        <v>3789.82148957252</v>
      </c>
      <c r="T474" s="1">
        <v>230</v>
      </c>
      <c r="U474" s="1">
        <v>1920</v>
      </c>
      <c r="V474" s="1">
        <v>2150</v>
      </c>
      <c r="W474" s="1">
        <v>0.106976744186046</v>
      </c>
      <c r="X474" s="2">
        <v>48</v>
      </c>
      <c r="Y474" s="1">
        <v>15.092547416686999</v>
      </c>
      <c r="Z474" s="1">
        <v>3917.5341887474001</v>
      </c>
      <c r="AA474" s="1">
        <v>3932.6267361640898</v>
      </c>
      <c r="AB474" s="1">
        <v>263</v>
      </c>
      <c r="AC474" s="1">
        <v>2137</v>
      </c>
      <c r="AD474" s="1">
        <v>2400</v>
      </c>
      <c r="AE474" s="1">
        <v>0.10958333333333301</v>
      </c>
      <c r="AF474" s="2">
        <v>53</v>
      </c>
      <c r="AG474" s="1">
        <v>16.6323175430297</v>
      </c>
      <c r="AH474" s="1">
        <v>4005.2165596485102</v>
      </c>
      <c r="AI474" s="1">
        <v>4021.8488771915399</v>
      </c>
      <c r="AJ474" s="1">
        <v>300</v>
      </c>
      <c r="AK474" s="1">
        <v>2350</v>
      </c>
      <c r="AL474" s="1">
        <v>2650</v>
      </c>
      <c r="AM474" s="1">
        <v>0.113207547169811</v>
      </c>
      <c r="AN474" s="2">
        <v>63</v>
      </c>
      <c r="AO474" s="1">
        <v>20.046633243560699</v>
      </c>
      <c r="AP474" s="1">
        <v>4105.63571000099</v>
      </c>
      <c r="AQ474" s="1">
        <v>4125.6823432445499</v>
      </c>
      <c r="AR474" s="1">
        <v>390</v>
      </c>
      <c r="AS474" s="1">
        <v>2760</v>
      </c>
      <c r="AT474" s="1">
        <v>3150</v>
      </c>
      <c r="AU474" s="1">
        <v>0.12380952380952299</v>
      </c>
      <c r="AV474" s="2">
        <v>65</v>
      </c>
      <c r="AW474" s="1">
        <v>20.612403392791698</v>
      </c>
      <c r="AX474" s="1">
        <v>4111.60451126098</v>
      </c>
      <c r="AY474" s="1">
        <v>4132.2169146537699</v>
      </c>
      <c r="AZ474" s="1">
        <v>415</v>
      </c>
      <c r="BA474" s="1">
        <v>2835</v>
      </c>
      <c r="BB474" s="1">
        <v>3250</v>
      </c>
      <c r="BC474" s="1">
        <v>0.12769230769230699</v>
      </c>
      <c r="BD474" s="2">
        <v>69</v>
      </c>
      <c r="BE474" s="1">
        <v>21.748108148574801</v>
      </c>
      <c r="BF474" s="1">
        <v>4115.4470603465998</v>
      </c>
      <c r="BG474" s="1">
        <v>4137.19516849517</v>
      </c>
      <c r="BH474" s="1">
        <v>506</v>
      </c>
      <c r="BI474" s="1">
        <v>2944</v>
      </c>
      <c r="BJ474" s="1">
        <v>3450</v>
      </c>
      <c r="BK474" s="1">
        <v>0.146666666666666</v>
      </c>
      <c r="BL474" s="2">
        <v>69</v>
      </c>
      <c r="BM474" s="1">
        <v>21.748108148574801</v>
      </c>
      <c r="BN474" s="1">
        <v>4115.4470603465998</v>
      </c>
      <c r="BO474" s="1">
        <v>4137.19516849517</v>
      </c>
      <c r="BP474" s="1">
        <v>506</v>
      </c>
      <c r="BQ474" s="1">
        <v>2944</v>
      </c>
      <c r="BR474" s="1">
        <v>3450</v>
      </c>
      <c r="BS474" s="1">
        <v>0.146666666666666</v>
      </c>
      <c r="BT474" s="2">
        <v>70</v>
      </c>
      <c r="BU474" s="1">
        <v>22.040223121642999</v>
      </c>
      <c r="BV474" s="1">
        <v>4115.6602513790103</v>
      </c>
      <c r="BW474" s="1">
        <v>4137.7004745006498</v>
      </c>
      <c r="BX474" s="1">
        <v>552</v>
      </c>
      <c r="BY474" s="1">
        <v>2948</v>
      </c>
      <c r="BZ474" s="1">
        <v>3500</v>
      </c>
      <c r="CA474" s="1">
        <v>0.157714285714285</v>
      </c>
    </row>
    <row r="475" spans="1:79" x14ac:dyDescent="0.25">
      <c r="A475" s="1" t="s">
        <v>645</v>
      </c>
      <c r="B475" s="1" t="s">
        <v>99</v>
      </c>
      <c r="C475" s="1" t="s">
        <v>91</v>
      </c>
      <c r="D475" s="1" t="s">
        <v>90</v>
      </c>
      <c r="E475" s="1" t="s">
        <v>89</v>
      </c>
      <c r="F475" s="1" t="s">
        <v>85</v>
      </c>
      <c r="G475" s="1">
        <v>2</v>
      </c>
      <c r="H475" s="2">
        <v>31</v>
      </c>
      <c r="I475" s="1">
        <v>10.3884289264678</v>
      </c>
      <c r="J475" s="1">
        <v>125.105877637863</v>
      </c>
      <c r="K475" s="1">
        <v>135.494306564331</v>
      </c>
      <c r="L475" s="1">
        <v>140</v>
      </c>
      <c r="M475" s="1">
        <v>1410</v>
      </c>
      <c r="N475" s="1">
        <v>1550</v>
      </c>
      <c r="O475" s="1">
        <v>9.0322580645161202E-2</v>
      </c>
      <c r="P475" s="2">
        <v>40</v>
      </c>
      <c r="Q475" s="1">
        <v>13.0984046459198</v>
      </c>
      <c r="R475" s="1">
        <v>169.539857864379</v>
      </c>
      <c r="S475" s="1">
        <v>182.638262510299</v>
      </c>
      <c r="T475" s="1">
        <v>184</v>
      </c>
      <c r="U475" s="1">
        <v>1816</v>
      </c>
      <c r="V475" s="1">
        <v>2000</v>
      </c>
      <c r="W475" s="1">
        <v>9.1999999999999998E-2</v>
      </c>
      <c r="X475" s="2">
        <v>46</v>
      </c>
      <c r="Y475" s="1">
        <v>14.8596100807189</v>
      </c>
      <c r="Z475" s="1">
        <v>192.08067584037701</v>
      </c>
      <c r="AA475" s="1">
        <v>206.94028592109601</v>
      </c>
      <c r="AB475" s="1">
        <v>215</v>
      </c>
      <c r="AC475" s="1">
        <v>2085</v>
      </c>
      <c r="AD475" s="1">
        <v>2300</v>
      </c>
      <c r="AE475" s="1">
        <v>9.3478260869565205E-2</v>
      </c>
      <c r="AF475" s="2">
        <v>53</v>
      </c>
      <c r="AG475" s="1">
        <v>16.8987746238708</v>
      </c>
      <c r="AH475" s="1">
        <v>212.42242670059201</v>
      </c>
      <c r="AI475" s="1">
        <v>229.32120132446201</v>
      </c>
      <c r="AJ475" s="1">
        <v>256</v>
      </c>
      <c r="AK475" s="1">
        <v>2394</v>
      </c>
      <c r="AL475" s="1">
        <v>2650</v>
      </c>
      <c r="AM475" s="1">
        <v>9.66037735849056E-2</v>
      </c>
      <c r="AN475" s="2">
        <v>62</v>
      </c>
      <c r="AO475" s="1">
        <v>19.611536026000898</v>
      </c>
      <c r="AP475" s="1">
        <v>227.42798972129799</v>
      </c>
      <c r="AQ475" s="1">
        <v>247.039525747299</v>
      </c>
      <c r="AR475" s="1">
        <v>329</v>
      </c>
      <c r="AS475" s="1">
        <v>2771</v>
      </c>
      <c r="AT475" s="1">
        <v>3100</v>
      </c>
      <c r="AU475" s="1">
        <v>0.106129032258064</v>
      </c>
      <c r="AV475" s="2">
        <v>69</v>
      </c>
      <c r="AW475" s="1">
        <v>21.661246061324999</v>
      </c>
      <c r="AX475" s="1">
        <v>233.74073171615601</v>
      </c>
      <c r="AY475" s="1">
        <v>255.40197777748099</v>
      </c>
      <c r="AZ475" s="1">
        <v>396</v>
      </c>
      <c r="BA475" s="1">
        <v>3054</v>
      </c>
      <c r="BB475" s="1">
        <v>3450</v>
      </c>
      <c r="BC475" s="1">
        <v>0.114782608695652</v>
      </c>
      <c r="BD475" s="2">
        <v>72</v>
      </c>
      <c r="BE475" s="1">
        <v>22.502792119979802</v>
      </c>
      <c r="BF475" s="1">
        <v>235.676956653594</v>
      </c>
      <c r="BG475" s="1">
        <v>258.17974877357398</v>
      </c>
      <c r="BH475" s="1">
        <v>442</v>
      </c>
      <c r="BI475" s="1">
        <v>3158</v>
      </c>
      <c r="BJ475" s="1">
        <v>3600</v>
      </c>
      <c r="BK475" s="1">
        <v>0.122777777777777</v>
      </c>
      <c r="BL475" s="2">
        <v>72</v>
      </c>
      <c r="BM475" s="1">
        <v>22.502792119979802</v>
      </c>
      <c r="BN475" s="1">
        <v>235.676956653594</v>
      </c>
      <c r="BO475" s="1">
        <v>258.17974877357398</v>
      </c>
      <c r="BP475" s="1">
        <v>442</v>
      </c>
      <c r="BQ475" s="1">
        <v>3158</v>
      </c>
      <c r="BR475" s="1">
        <v>3600</v>
      </c>
      <c r="BS475" s="1">
        <v>0.122777777777777</v>
      </c>
      <c r="BT475" s="2">
        <v>75</v>
      </c>
      <c r="BU475" s="1">
        <v>23.346177816390899</v>
      </c>
      <c r="BV475" s="1">
        <v>236.64618182182301</v>
      </c>
      <c r="BW475" s="1">
        <v>259.992359638214</v>
      </c>
      <c r="BX475" s="1">
        <v>523</v>
      </c>
      <c r="BY475" s="1">
        <v>3227</v>
      </c>
      <c r="BZ475" s="1">
        <v>3750</v>
      </c>
      <c r="CA475" s="1">
        <v>0.13946666666666599</v>
      </c>
    </row>
    <row r="476" spans="1:79" x14ac:dyDescent="0.25">
      <c r="A476" s="1" t="s">
        <v>648</v>
      </c>
      <c r="B476" s="1" t="s">
        <v>99</v>
      </c>
      <c r="C476" s="1" t="s">
        <v>92</v>
      </c>
      <c r="D476" s="1" t="s">
        <v>90</v>
      </c>
      <c r="E476" s="1" t="s">
        <v>89</v>
      </c>
      <c r="F476" s="1" t="s">
        <v>85</v>
      </c>
      <c r="G476" s="1">
        <v>2</v>
      </c>
      <c r="H476" s="2">
        <v>31</v>
      </c>
      <c r="I476" s="1">
        <v>10.277460575103699</v>
      </c>
      <c r="J476" s="1">
        <v>114.853152513504</v>
      </c>
      <c r="K476" s="1">
        <v>125.13061308860701</v>
      </c>
      <c r="L476" s="1">
        <v>140</v>
      </c>
      <c r="M476" s="1">
        <v>1410</v>
      </c>
      <c r="N476" s="1">
        <v>1550</v>
      </c>
      <c r="O476" s="1">
        <v>9.0322580645161202E-2</v>
      </c>
      <c r="P476" s="2">
        <v>40</v>
      </c>
      <c r="Q476" s="1">
        <v>12.8929715156555</v>
      </c>
      <c r="R476" s="1">
        <v>202.42627954483001</v>
      </c>
      <c r="S476" s="1">
        <v>215.31925106048499</v>
      </c>
      <c r="T476" s="1">
        <v>184</v>
      </c>
      <c r="U476" s="1">
        <v>1816</v>
      </c>
      <c r="V476" s="1">
        <v>2000</v>
      </c>
      <c r="W476" s="1">
        <v>9.1999999999999998E-2</v>
      </c>
      <c r="X476" s="2">
        <v>47</v>
      </c>
      <c r="Y476" s="1">
        <v>15.0109605789184</v>
      </c>
      <c r="Z476" s="1">
        <v>230.047528505325</v>
      </c>
      <c r="AA476" s="1">
        <v>245.05848908424301</v>
      </c>
      <c r="AB476" s="1">
        <v>222</v>
      </c>
      <c r="AC476" s="1">
        <v>2128</v>
      </c>
      <c r="AD476" s="1">
        <v>2350</v>
      </c>
      <c r="AE476" s="1">
        <v>9.4468085106382896E-2</v>
      </c>
      <c r="AF476" s="2">
        <v>53</v>
      </c>
      <c r="AG476" s="1">
        <v>16.781376361846899</v>
      </c>
      <c r="AH476" s="1">
        <v>247.10710453987099</v>
      </c>
      <c r="AI476" s="1">
        <v>263.88848090171803</v>
      </c>
      <c r="AJ476" s="1">
        <v>256</v>
      </c>
      <c r="AK476" s="1">
        <v>2394</v>
      </c>
      <c r="AL476" s="1">
        <v>2650</v>
      </c>
      <c r="AM476" s="1">
        <v>9.66037735849056E-2</v>
      </c>
      <c r="AN476" s="2">
        <v>62</v>
      </c>
      <c r="AO476" s="1">
        <v>20.718619108199999</v>
      </c>
      <c r="AP476" s="1">
        <v>264.15832805633499</v>
      </c>
      <c r="AQ476" s="1">
        <v>284.87694716453501</v>
      </c>
      <c r="AR476" s="1">
        <v>329</v>
      </c>
      <c r="AS476" s="1">
        <v>2771</v>
      </c>
      <c r="AT476" s="1">
        <v>3100</v>
      </c>
      <c r="AU476" s="1">
        <v>0.106129032258064</v>
      </c>
      <c r="AV476" s="2">
        <v>69</v>
      </c>
      <c r="AW476" s="1">
        <v>22.836054325103699</v>
      </c>
      <c r="AX476" s="1">
        <v>271.15452575683503</v>
      </c>
      <c r="AY476" s="1">
        <v>293.99058008193902</v>
      </c>
      <c r="AZ476" s="1">
        <v>396</v>
      </c>
      <c r="BA476" s="1">
        <v>3054</v>
      </c>
      <c r="BB476" s="1">
        <v>3450</v>
      </c>
      <c r="BC476" s="1">
        <v>0.114782608695652</v>
      </c>
      <c r="BD476" s="2">
        <v>72</v>
      </c>
      <c r="BE476" s="1">
        <v>23.682687282562199</v>
      </c>
      <c r="BF476" s="1">
        <v>273.03656387329102</v>
      </c>
      <c r="BG476" s="1">
        <v>296.71925115585299</v>
      </c>
      <c r="BH476" s="1">
        <v>442</v>
      </c>
      <c r="BI476" s="1">
        <v>3158</v>
      </c>
      <c r="BJ476" s="1">
        <v>3600</v>
      </c>
      <c r="BK476" s="1">
        <v>0.122777777777777</v>
      </c>
      <c r="BL476" s="2">
        <v>72</v>
      </c>
      <c r="BM476" s="1">
        <v>23.682687282562199</v>
      </c>
      <c r="BN476" s="1">
        <v>273.03656387329102</v>
      </c>
      <c r="BO476" s="1">
        <v>296.71925115585299</v>
      </c>
      <c r="BP476" s="1">
        <v>442</v>
      </c>
      <c r="BQ476" s="1">
        <v>3158</v>
      </c>
      <c r="BR476" s="1">
        <v>3600</v>
      </c>
      <c r="BS476" s="1">
        <v>0.122777777777777</v>
      </c>
      <c r="BT476" s="2">
        <v>75</v>
      </c>
      <c r="BU476" s="1">
        <v>24.623442173004101</v>
      </c>
      <c r="BV476" s="1">
        <v>274.488953113555</v>
      </c>
      <c r="BW476" s="1">
        <v>299.11239528656</v>
      </c>
      <c r="BX476" s="1">
        <v>523</v>
      </c>
      <c r="BY476" s="1">
        <v>3227</v>
      </c>
      <c r="BZ476" s="1">
        <v>3750</v>
      </c>
      <c r="CA476" s="1">
        <v>0.13946666666666599</v>
      </c>
    </row>
    <row r="477" spans="1:79" x14ac:dyDescent="0.25">
      <c r="A477" s="1" t="s">
        <v>650</v>
      </c>
      <c r="B477" s="1" t="s">
        <v>99</v>
      </c>
      <c r="C477" s="1" t="s">
        <v>93</v>
      </c>
      <c r="D477" s="1" t="s">
        <v>90</v>
      </c>
      <c r="E477" s="1" t="s">
        <v>89</v>
      </c>
      <c r="F477" s="1" t="s">
        <v>85</v>
      </c>
      <c r="G477" s="1">
        <v>2</v>
      </c>
      <c r="H477" s="2">
        <v>31</v>
      </c>
      <c r="I477" s="1">
        <v>9.6339640617370605</v>
      </c>
      <c r="J477" s="1">
        <v>116.618084430694</v>
      </c>
      <c r="K477" s="1">
        <v>126.252048492431</v>
      </c>
      <c r="L477" s="1">
        <v>140</v>
      </c>
      <c r="M477" s="1">
        <v>1410</v>
      </c>
      <c r="N477" s="1">
        <v>1550</v>
      </c>
      <c r="O477" s="1">
        <v>9.0322580645161202E-2</v>
      </c>
      <c r="P477" s="2">
        <v>40</v>
      </c>
      <c r="Q477" s="1">
        <v>12.947907447814901</v>
      </c>
      <c r="R477" s="1">
        <v>199.91248011588999</v>
      </c>
      <c r="S477" s="1">
        <v>212.86038756370499</v>
      </c>
      <c r="T477" s="1">
        <v>184</v>
      </c>
      <c r="U477" s="1">
        <v>1816</v>
      </c>
      <c r="V477" s="1">
        <v>2000</v>
      </c>
      <c r="W477" s="1">
        <v>9.1999999999999998E-2</v>
      </c>
      <c r="X477" s="2">
        <v>43</v>
      </c>
      <c r="Y477" s="1">
        <v>13.840763092041</v>
      </c>
      <c r="Z477" s="1">
        <v>212.27836418151799</v>
      </c>
      <c r="AA477" s="1">
        <v>226.119127273559</v>
      </c>
      <c r="AB477" s="1">
        <v>199</v>
      </c>
      <c r="AC477" s="1">
        <v>1951</v>
      </c>
      <c r="AD477" s="1">
        <v>2150</v>
      </c>
      <c r="AE477" s="1">
        <v>9.2558139534883704E-2</v>
      </c>
      <c r="AF477" s="2">
        <v>53</v>
      </c>
      <c r="AG477" s="1">
        <v>16.775275945663399</v>
      </c>
      <c r="AH477" s="1">
        <v>245.14820790290801</v>
      </c>
      <c r="AI477" s="1">
        <v>261.92348384857098</v>
      </c>
      <c r="AJ477" s="1">
        <v>256</v>
      </c>
      <c r="AK477" s="1">
        <v>2394</v>
      </c>
      <c r="AL477" s="1">
        <v>2650</v>
      </c>
      <c r="AM477" s="1">
        <v>9.66037735849056E-2</v>
      </c>
      <c r="AN477" s="2">
        <v>62</v>
      </c>
      <c r="AO477" s="1">
        <v>19.442087888717602</v>
      </c>
      <c r="AP477" s="1">
        <v>261.96388101577702</v>
      </c>
      <c r="AQ477" s="1">
        <v>281.40596890449501</v>
      </c>
      <c r="AR477" s="1">
        <v>329</v>
      </c>
      <c r="AS477" s="1">
        <v>2771</v>
      </c>
      <c r="AT477" s="1">
        <v>3100</v>
      </c>
      <c r="AU477" s="1">
        <v>0.106129032258064</v>
      </c>
      <c r="AV477" s="2">
        <v>69</v>
      </c>
      <c r="AW477" s="1">
        <v>21.4554810523986</v>
      </c>
      <c r="AX477" s="1">
        <v>269.552367687225</v>
      </c>
      <c r="AY477" s="1">
        <v>291.00784873962402</v>
      </c>
      <c r="AZ477" s="1">
        <v>396</v>
      </c>
      <c r="BA477" s="1">
        <v>3054</v>
      </c>
      <c r="BB477" s="1">
        <v>3450</v>
      </c>
      <c r="BC477" s="1">
        <v>0.114782608695652</v>
      </c>
      <c r="BD477" s="2">
        <v>72</v>
      </c>
      <c r="BE477" s="1">
        <v>22.3045732975006</v>
      </c>
      <c r="BF477" s="1">
        <v>271.45183157920798</v>
      </c>
      <c r="BG477" s="1">
        <v>293.75640487670898</v>
      </c>
      <c r="BH477" s="1">
        <v>442</v>
      </c>
      <c r="BI477" s="1">
        <v>3158</v>
      </c>
      <c r="BJ477" s="1">
        <v>3600</v>
      </c>
      <c r="BK477" s="1">
        <v>0.122777777777777</v>
      </c>
      <c r="BL477" s="2">
        <v>72</v>
      </c>
      <c r="BM477" s="1">
        <v>22.3045732975006</v>
      </c>
      <c r="BN477" s="1">
        <v>271.45183157920798</v>
      </c>
      <c r="BO477" s="1">
        <v>293.75640487670898</v>
      </c>
      <c r="BP477" s="1">
        <v>442</v>
      </c>
      <c r="BQ477" s="1">
        <v>3158</v>
      </c>
      <c r="BR477" s="1">
        <v>3600</v>
      </c>
      <c r="BS477" s="1">
        <v>0.122777777777777</v>
      </c>
      <c r="BT477" s="2">
        <v>75</v>
      </c>
      <c r="BU477" s="1">
        <v>23.1480710506439</v>
      </c>
      <c r="BV477" s="1">
        <v>272.35813236236498</v>
      </c>
      <c r="BW477" s="1">
        <v>295.50620341300902</v>
      </c>
      <c r="BX477" s="1">
        <v>523</v>
      </c>
      <c r="BY477" s="1">
        <v>3227</v>
      </c>
      <c r="BZ477" s="1">
        <v>3750</v>
      </c>
      <c r="CA477" s="1">
        <v>0.13946666666666599</v>
      </c>
    </row>
    <row r="478" spans="1:79" x14ac:dyDescent="0.25">
      <c r="A478" s="1" t="s">
        <v>654</v>
      </c>
      <c r="B478" s="1" t="s">
        <v>99</v>
      </c>
      <c r="C478" s="1" t="s">
        <v>78</v>
      </c>
      <c r="D478" s="1" t="s">
        <v>90</v>
      </c>
      <c r="E478" s="1" t="s">
        <v>88</v>
      </c>
      <c r="F478" s="1" t="s">
        <v>84</v>
      </c>
      <c r="G478" s="1">
        <v>3</v>
      </c>
      <c r="H478" s="2">
        <v>33</v>
      </c>
      <c r="I478" s="1">
        <v>2.92922711372375</v>
      </c>
      <c r="J478" s="1">
        <v>574.27039432525601</v>
      </c>
      <c r="K478" s="1">
        <v>577.19962143897999</v>
      </c>
      <c r="L478" s="1">
        <v>300</v>
      </c>
      <c r="M478" s="1">
        <v>1350</v>
      </c>
      <c r="N478" s="1">
        <v>1650</v>
      </c>
      <c r="O478" s="1">
        <v>0.18181818181818099</v>
      </c>
      <c r="P478" s="2">
        <v>40</v>
      </c>
      <c r="Q478" s="1">
        <v>3.4828209877014098</v>
      </c>
      <c r="R478" s="1">
        <v>591.610553026199</v>
      </c>
      <c r="S478" s="1">
        <v>595.09337401389996</v>
      </c>
      <c r="T478" s="1">
        <v>367</v>
      </c>
      <c r="U478" s="1">
        <v>1633</v>
      </c>
      <c r="V478" s="1">
        <v>2000</v>
      </c>
      <c r="W478" s="1">
        <v>0.1835</v>
      </c>
      <c r="X478" s="2">
        <v>48</v>
      </c>
      <c r="Y478" s="1">
        <v>4.2894034385681099</v>
      </c>
      <c r="Z478" s="1">
        <v>603.82772088050797</v>
      </c>
      <c r="AA478" s="1">
        <v>608.11712431907597</v>
      </c>
      <c r="AB478" s="1">
        <v>464</v>
      </c>
      <c r="AC478" s="1">
        <v>1936</v>
      </c>
      <c r="AD478" s="1">
        <v>2400</v>
      </c>
      <c r="AE478" s="1">
        <v>0.193333333333333</v>
      </c>
      <c r="AF478" s="2">
        <v>53</v>
      </c>
      <c r="AG478" s="1">
        <v>4.6802351474761901</v>
      </c>
      <c r="AH478" s="1">
        <v>606.99231791496197</v>
      </c>
      <c r="AI478" s="1">
        <v>611.67255306243896</v>
      </c>
      <c r="AJ478" s="1">
        <v>562</v>
      </c>
      <c r="AK478" s="1">
        <v>2088</v>
      </c>
      <c r="AL478" s="1">
        <v>2650</v>
      </c>
      <c r="AM478" s="1">
        <v>0.212075471698113</v>
      </c>
      <c r="AN478" s="2">
        <v>62</v>
      </c>
      <c r="AO478" s="1">
        <v>5.6289758682250897</v>
      </c>
      <c r="AP478" s="1">
        <v>611.13764166831902</v>
      </c>
      <c r="AQ478" s="1">
        <v>616.766617536544</v>
      </c>
      <c r="AR478" s="1">
        <v>744</v>
      </c>
      <c r="AS478" s="1">
        <v>2356</v>
      </c>
      <c r="AT478" s="1">
        <v>3100</v>
      </c>
      <c r="AU478" s="1">
        <v>0.24</v>
      </c>
      <c r="AV478" s="2">
        <v>65</v>
      </c>
      <c r="AW478" s="1">
        <v>5.8787147998809797</v>
      </c>
      <c r="AX478" s="1">
        <v>611.91253161430302</v>
      </c>
      <c r="AY478" s="1">
        <v>617.791246414184</v>
      </c>
      <c r="AZ478" s="1">
        <v>847</v>
      </c>
      <c r="BA478" s="1">
        <v>2403</v>
      </c>
      <c r="BB478" s="1">
        <v>3250</v>
      </c>
      <c r="BC478" s="1">
        <v>0.26061538461538403</v>
      </c>
      <c r="BD478" s="2">
        <v>72</v>
      </c>
      <c r="BE478" s="1">
        <v>6.7810359001159597</v>
      </c>
      <c r="BF478" s="1">
        <v>615.12428593635502</v>
      </c>
      <c r="BG478" s="1">
        <v>621.90532183647099</v>
      </c>
      <c r="BH478" s="1">
        <v>1070</v>
      </c>
      <c r="BI478" s="1">
        <v>2445</v>
      </c>
      <c r="BJ478" s="1">
        <v>3515</v>
      </c>
      <c r="BK478" s="1">
        <v>0.30440967283072501</v>
      </c>
      <c r="BL478" s="2">
        <v>72</v>
      </c>
      <c r="BM478" s="1">
        <v>6.7810359001159597</v>
      </c>
      <c r="BN478" s="1">
        <v>615.12428593635502</v>
      </c>
      <c r="BO478" s="1">
        <v>621.90532183647099</v>
      </c>
      <c r="BP478" s="1">
        <v>1070</v>
      </c>
      <c r="BQ478" s="1">
        <v>2445</v>
      </c>
      <c r="BR478" s="1">
        <v>3515</v>
      </c>
      <c r="BS478" s="1">
        <v>0.30440967283072501</v>
      </c>
      <c r="BT478" s="2">
        <v>73</v>
      </c>
      <c r="BU478" s="1">
        <v>7.21479988098144</v>
      </c>
      <c r="BV478" s="1">
        <v>615.54166293144203</v>
      </c>
      <c r="BW478" s="1">
        <v>622.75646281242302</v>
      </c>
      <c r="BX478" s="1">
        <v>1120</v>
      </c>
      <c r="BY478" s="1">
        <v>2445</v>
      </c>
      <c r="BZ478" s="1">
        <v>3565</v>
      </c>
      <c r="CA478" s="1">
        <v>0.31416549789621301</v>
      </c>
    </row>
    <row r="479" spans="1:79" x14ac:dyDescent="0.25">
      <c r="A479" s="1" t="s">
        <v>432</v>
      </c>
      <c r="B479" s="1" t="s">
        <v>99</v>
      </c>
      <c r="C479" s="1" t="s">
        <v>91</v>
      </c>
      <c r="D479" s="1" t="s">
        <v>79</v>
      </c>
      <c r="E479" s="1" t="s">
        <v>88</v>
      </c>
      <c r="F479" s="1" t="s">
        <v>86</v>
      </c>
      <c r="G479" s="1">
        <v>4</v>
      </c>
      <c r="H479" s="2">
        <v>41</v>
      </c>
      <c r="I479" s="1">
        <v>45.675761699676499</v>
      </c>
      <c r="J479" s="1">
        <v>1785.65470480918</v>
      </c>
      <c r="K479" s="1">
        <v>1831.3304665088599</v>
      </c>
      <c r="L479" s="1">
        <v>336</v>
      </c>
      <c r="M479" s="1">
        <v>1714</v>
      </c>
      <c r="N479" s="1">
        <v>2050</v>
      </c>
      <c r="O479" s="1">
        <v>0.16390243902439</v>
      </c>
      <c r="P479" s="2">
        <v>44</v>
      </c>
      <c r="Q479" s="1">
        <v>52.200777769088702</v>
      </c>
      <c r="R479" s="1">
        <v>1909.16627478599</v>
      </c>
      <c r="S479" s="1">
        <v>1961.3670525550799</v>
      </c>
      <c r="T479" s="1">
        <v>352</v>
      </c>
      <c r="U479" s="1">
        <v>1848</v>
      </c>
      <c r="V479" s="1">
        <v>2200</v>
      </c>
      <c r="W479" s="1">
        <v>0.16</v>
      </c>
      <c r="X479" s="2">
        <v>49</v>
      </c>
      <c r="Y479" s="1">
        <v>60.921263456344597</v>
      </c>
      <c r="Z479" s="1">
        <v>2103.1613211631702</v>
      </c>
      <c r="AA479" s="1">
        <v>2164.0825846195198</v>
      </c>
      <c r="AB479" s="1">
        <v>387</v>
      </c>
      <c r="AC479" s="1">
        <v>2063</v>
      </c>
      <c r="AD479" s="1">
        <v>2450</v>
      </c>
      <c r="AE479" s="1">
        <v>0.15795918367346901</v>
      </c>
      <c r="AF479" s="2">
        <v>54</v>
      </c>
      <c r="AG479" s="1">
        <v>66.0253520011901</v>
      </c>
      <c r="AH479" s="1">
        <v>2296.67032122612</v>
      </c>
      <c r="AI479" s="1">
        <v>2362.6956732273102</v>
      </c>
      <c r="AJ479" s="1">
        <v>430</v>
      </c>
      <c r="AK479" s="1">
        <v>2270</v>
      </c>
      <c r="AL479" s="1">
        <v>2700</v>
      </c>
      <c r="AM479" s="1">
        <v>0.15925925925925899</v>
      </c>
      <c r="AN479" s="2">
        <v>56</v>
      </c>
      <c r="AO479" s="1">
        <v>66.939401149749699</v>
      </c>
      <c r="AP479" s="1">
        <v>2372.39400529861</v>
      </c>
      <c r="AQ479" s="1">
        <v>2439.3334064483602</v>
      </c>
      <c r="AR479" s="1">
        <v>469</v>
      </c>
      <c r="AS479" s="1">
        <v>2331</v>
      </c>
      <c r="AT479" s="1">
        <v>2800</v>
      </c>
      <c r="AU479" s="1">
        <v>0.16750000000000001</v>
      </c>
      <c r="AV479" s="2">
        <v>57</v>
      </c>
      <c r="AW479" s="1">
        <v>67.369215250015202</v>
      </c>
      <c r="AX479" s="1">
        <v>2406.2938811778999</v>
      </c>
      <c r="AY479" s="1">
        <v>2473.6630964279102</v>
      </c>
      <c r="AZ479" s="1">
        <v>502</v>
      </c>
      <c r="BA479" s="1">
        <v>2348</v>
      </c>
      <c r="BB479" s="1">
        <v>2850</v>
      </c>
      <c r="BC479" s="1">
        <v>0.17614035087719199</v>
      </c>
      <c r="BD479" s="2">
        <v>58</v>
      </c>
      <c r="BE479" s="1">
        <v>67.6926491260528</v>
      </c>
      <c r="BF479" s="1">
        <v>2443.3779530525198</v>
      </c>
      <c r="BG479" s="1">
        <v>2511.07060217857</v>
      </c>
      <c r="BH479" s="1">
        <v>528</v>
      </c>
      <c r="BI479" s="1">
        <v>2372</v>
      </c>
      <c r="BJ479" s="1">
        <v>2900</v>
      </c>
      <c r="BK479" s="1">
        <v>0.182068965517241</v>
      </c>
      <c r="BL479" s="2">
        <v>59</v>
      </c>
      <c r="BM479" s="1">
        <v>68.213691949844304</v>
      </c>
      <c r="BN479" s="1">
        <v>2480.0773770809101</v>
      </c>
      <c r="BO479" s="1">
        <v>2548.2910690307599</v>
      </c>
      <c r="BP479" s="1">
        <v>570</v>
      </c>
      <c r="BQ479" s="1">
        <v>2380</v>
      </c>
      <c r="BR479" s="1">
        <v>2950</v>
      </c>
      <c r="BS479" s="1">
        <v>0.19322033898304999</v>
      </c>
      <c r="BT479" s="2">
        <v>60</v>
      </c>
      <c r="BU479" s="1">
        <v>69.102384090423499</v>
      </c>
      <c r="BV479" s="1">
        <v>2517.77234911918</v>
      </c>
      <c r="BW479" s="1">
        <v>2586.87473320961</v>
      </c>
      <c r="BX479" s="1">
        <v>620</v>
      </c>
      <c r="BY479" s="1">
        <v>2380</v>
      </c>
      <c r="BZ479" s="1">
        <v>3000</v>
      </c>
      <c r="CA479" s="1">
        <v>0.206666666666666</v>
      </c>
    </row>
    <row r="480" spans="1:79" x14ac:dyDescent="0.25">
      <c r="A480" s="1" t="s">
        <v>450</v>
      </c>
      <c r="B480" s="1" t="s">
        <v>99</v>
      </c>
      <c r="C480" s="1" t="s">
        <v>91</v>
      </c>
      <c r="D480" s="1" t="s">
        <v>79</v>
      </c>
      <c r="E480" s="1" t="s">
        <v>88</v>
      </c>
      <c r="F480" s="1" t="s">
        <v>86</v>
      </c>
      <c r="G480" s="1">
        <v>3</v>
      </c>
      <c r="H480" s="2">
        <v>39</v>
      </c>
      <c r="I480" s="1">
        <v>53.435068845748901</v>
      </c>
      <c r="J480" s="1">
        <v>1759.53637981414</v>
      </c>
      <c r="K480" s="1">
        <v>1812.97144865989</v>
      </c>
      <c r="L480" s="1">
        <v>314</v>
      </c>
      <c r="M480" s="1">
        <v>1636</v>
      </c>
      <c r="N480" s="1">
        <v>1950</v>
      </c>
      <c r="O480" s="1">
        <v>0.16102564102564099</v>
      </c>
      <c r="P480" s="2">
        <v>47</v>
      </c>
      <c r="Q480" s="1">
        <v>68.445872068405095</v>
      </c>
      <c r="R480" s="1">
        <v>2065.33392381668</v>
      </c>
      <c r="S480" s="1">
        <v>2133.7797958850801</v>
      </c>
      <c r="T480" s="1">
        <v>366</v>
      </c>
      <c r="U480" s="1">
        <v>1984</v>
      </c>
      <c r="V480" s="1">
        <v>2350</v>
      </c>
      <c r="W480" s="1">
        <v>0.15574468085106299</v>
      </c>
      <c r="X480" s="2">
        <v>51</v>
      </c>
      <c r="Y480" s="1">
        <v>74.208670139312702</v>
      </c>
      <c r="Z480" s="1">
        <v>2197.3675436973499</v>
      </c>
      <c r="AA480" s="1">
        <v>2271.5762138366699</v>
      </c>
      <c r="AB480" s="1">
        <v>397</v>
      </c>
      <c r="AC480" s="1">
        <v>2153</v>
      </c>
      <c r="AD480" s="1">
        <v>2550</v>
      </c>
      <c r="AE480" s="1">
        <v>0.15568627450980299</v>
      </c>
      <c r="AF480" s="2">
        <v>54</v>
      </c>
      <c r="AG480" s="1">
        <v>78.504165172576904</v>
      </c>
      <c r="AH480" s="1">
        <v>2310.4945516586299</v>
      </c>
      <c r="AI480" s="1">
        <v>2388.9987168312</v>
      </c>
      <c r="AJ480" s="1">
        <v>425</v>
      </c>
      <c r="AK480" s="1">
        <v>2275</v>
      </c>
      <c r="AL480" s="1">
        <v>2700</v>
      </c>
      <c r="AM480" s="1">
        <v>0.157407407407407</v>
      </c>
      <c r="AN480" s="2">
        <v>60</v>
      </c>
      <c r="AO480" s="1">
        <v>83.957914113998399</v>
      </c>
      <c r="AP480" s="1">
        <v>2561.2455632686601</v>
      </c>
      <c r="AQ480" s="1">
        <v>2645.2034773826599</v>
      </c>
      <c r="AR480" s="1">
        <v>543</v>
      </c>
      <c r="AS480" s="1">
        <v>2455</v>
      </c>
      <c r="AT480" s="1">
        <v>2998</v>
      </c>
      <c r="AU480" s="1">
        <v>0.181120747164776</v>
      </c>
      <c r="AV480" s="2">
        <v>60</v>
      </c>
      <c r="AW480" s="1">
        <v>83.957914113998399</v>
      </c>
      <c r="AX480" s="1">
        <v>2561.2455632686601</v>
      </c>
      <c r="AY480" s="1">
        <v>2645.2034773826599</v>
      </c>
      <c r="AZ480" s="1">
        <v>543</v>
      </c>
      <c r="BA480" s="1">
        <v>2455</v>
      </c>
      <c r="BB480" s="1">
        <v>2998</v>
      </c>
      <c r="BC480" s="1">
        <v>0.181120747164776</v>
      </c>
      <c r="BD480" s="2">
        <v>60</v>
      </c>
      <c r="BE480" s="1">
        <v>83.957914113998399</v>
      </c>
      <c r="BF480" s="1">
        <v>2561.2455632686601</v>
      </c>
      <c r="BG480" s="1">
        <v>2645.2034773826599</v>
      </c>
      <c r="BH480" s="1">
        <v>543</v>
      </c>
      <c r="BI480" s="1">
        <v>2455</v>
      </c>
      <c r="BJ480" s="1">
        <v>2998</v>
      </c>
      <c r="BK480" s="1">
        <v>0.181120747164776</v>
      </c>
      <c r="BL480" s="2">
        <v>62</v>
      </c>
      <c r="BM480" s="1">
        <v>86.244597911834703</v>
      </c>
      <c r="BN480" s="1">
        <v>2622.47390723228</v>
      </c>
      <c r="BO480" s="1">
        <v>2708.7185051441102</v>
      </c>
      <c r="BP480" s="1">
        <v>581</v>
      </c>
      <c r="BQ480" s="1">
        <v>2517</v>
      </c>
      <c r="BR480" s="1">
        <v>3098</v>
      </c>
      <c r="BS480" s="1">
        <v>0.187540348612007</v>
      </c>
      <c r="BT480" s="2">
        <v>63</v>
      </c>
      <c r="BU480" s="1">
        <v>86.512516021728501</v>
      </c>
      <c r="BV480" s="1">
        <v>2655.2776601314499</v>
      </c>
      <c r="BW480" s="1">
        <v>2741.7901761531798</v>
      </c>
      <c r="BX480" s="1">
        <v>630</v>
      </c>
      <c r="BY480" s="1">
        <v>2517</v>
      </c>
      <c r="BZ480" s="1">
        <v>3147</v>
      </c>
      <c r="CA480" s="1">
        <v>0.200190657769304</v>
      </c>
    </row>
    <row r="481" spans="1:79" x14ac:dyDescent="0.25">
      <c r="A481" s="1" t="s">
        <v>512</v>
      </c>
      <c r="B481" s="1" t="s">
        <v>99</v>
      </c>
      <c r="C481" s="1" t="s">
        <v>91</v>
      </c>
      <c r="D481" s="1" t="s">
        <v>90</v>
      </c>
      <c r="E481" s="1" t="s">
        <v>89</v>
      </c>
      <c r="F481" s="1" t="s">
        <v>85</v>
      </c>
      <c r="G481" s="1">
        <v>5</v>
      </c>
      <c r="H481" s="2">
        <v>23</v>
      </c>
      <c r="I481" s="1">
        <v>7.2215018272399902</v>
      </c>
      <c r="J481" s="1">
        <v>142.46618032455399</v>
      </c>
      <c r="K481" s="1">
        <v>149.68768215179401</v>
      </c>
      <c r="L481" s="1">
        <v>115</v>
      </c>
      <c r="M481" s="1">
        <v>1035</v>
      </c>
      <c r="N481" s="1">
        <v>1150</v>
      </c>
      <c r="O481" s="1">
        <v>0.1</v>
      </c>
      <c r="P481" s="2">
        <v>31</v>
      </c>
      <c r="Q481" s="1">
        <v>9.5126805305480904</v>
      </c>
      <c r="R481" s="1">
        <v>178.7709171772</v>
      </c>
      <c r="S481" s="1">
        <v>188.28359770774799</v>
      </c>
      <c r="T481" s="1">
        <v>163</v>
      </c>
      <c r="U481" s="1">
        <v>1387</v>
      </c>
      <c r="V481" s="1">
        <v>1550</v>
      </c>
      <c r="W481" s="1">
        <v>0.10516129032257999</v>
      </c>
      <c r="X481" s="2">
        <v>37</v>
      </c>
      <c r="Y481" s="1">
        <v>11.250026702880801</v>
      </c>
      <c r="Z481" s="1">
        <v>205.784461021423</v>
      </c>
      <c r="AA481" s="1">
        <v>217.034487724304</v>
      </c>
      <c r="AB481" s="1">
        <v>190</v>
      </c>
      <c r="AC481" s="1">
        <v>1660</v>
      </c>
      <c r="AD481" s="1">
        <v>1850</v>
      </c>
      <c r="AE481" s="1">
        <v>0.102702702702702</v>
      </c>
      <c r="AF481" s="2">
        <v>54</v>
      </c>
      <c r="AG481" s="1">
        <v>16.7378990650177</v>
      </c>
      <c r="AH481" s="1">
        <v>249.04336810112</v>
      </c>
      <c r="AI481" s="1">
        <v>265.78126716613701</v>
      </c>
      <c r="AJ481" s="1">
        <v>306</v>
      </c>
      <c r="AK481" s="1">
        <v>2394</v>
      </c>
      <c r="AL481" s="1">
        <v>2700</v>
      </c>
      <c r="AM481" s="1">
        <v>0.11333333333333299</v>
      </c>
      <c r="AN481" s="2">
        <v>62</v>
      </c>
      <c r="AO481" s="1">
        <v>19.105842590331999</v>
      </c>
      <c r="AP481" s="1">
        <v>261.66015577316199</v>
      </c>
      <c r="AQ481" s="1">
        <v>280.76599836349402</v>
      </c>
      <c r="AR481" s="1">
        <v>375</v>
      </c>
      <c r="AS481" s="1">
        <v>2725</v>
      </c>
      <c r="AT481" s="1">
        <v>3100</v>
      </c>
      <c r="AU481" s="1">
        <v>0.120967741935483</v>
      </c>
      <c r="AV481" s="2">
        <v>64</v>
      </c>
      <c r="AW481" s="1">
        <v>19.6640605926513</v>
      </c>
      <c r="AX481" s="1">
        <v>263.819907665252</v>
      </c>
      <c r="AY481" s="1">
        <v>283.483968257904</v>
      </c>
      <c r="AZ481" s="1">
        <v>403</v>
      </c>
      <c r="BA481" s="1">
        <v>2797</v>
      </c>
      <c r="BB481" s="1">
        <v>3200</v>
      </c>
      <c r="BC481" s="1">
        <v>0.12593750000000001</v>
      </c>
      <c r="BD481" s="2">
        <v>68</v>
      </c>
      <c r="BE481" s="1">
        <v>21.496775627136198</v>
      </c>
      <c r="BF481" s="1">
        <v>266.50066637992802</v>
      </c>
      <c r="BG481" s="1">
        <v>287.99744200706402</v>
      </c>
      <c r="BH481" s="1">
        <v>477</v>
      </c>
      <c r="BI481" s="1">
        <v>2923</v>
      </c>
      <c r="BJ481" s="1">
        <v>3400</v>
      </c>
      <c r="BK481" s="1">
        <v>0.14029411764705799</v>
      </c>
      <c r="BL481" s="2">
        <v>68</v>
      </c>
      <c r="BM481" s="1">
        <v>21.496775627136198</v>
      </c>
      <c r="BN481" s="1">
        <v>266.50066637992802</v>
      </c>
      <c r="BO481" s="1">
        <v>287.99744200706402</v>
      </c>
      <c r="BP481" s="1">
        <v>477</v>
      </c>
      <c r="BQ481" s="1">
        <v>2923</v>
      </c>
      <c r="BR481" s="1">
        <v>3400</v>
      </c>
      <c r="BS481" s="1">
        <v>0.14029411764705799</v>
      </c>
      <c r="BT481" s="2">
        <v>70</v>
      </c>
      <c r="BU481" s="1">
        <v>22.051212310791001</v>
      </c>
      <c r="BV481" s="1">
        <v>267.06699562072703</v>
      </c>
      <c r="BW481" s="1">
        <v>289.11820793151799</v>
      </c>
      <c r="BX481" s="1">
        <v>552</v>
      </c>
      <c r="BY481" s="1">
        <v>2948</v>
      </c>
      <c r="BZ481" s="1">
        <v>3500</v>
      </c>
      <c r="CA481" s="1">
        <v>0.157714285714285</v>
      </c>
    </row>
    <row r="482" spans="1:79" x14ac:dyDescent="0.25">
      <c r="A482" s="1" t="s">
        <v>513</v>
      </c>
      <c r="B482" s="1" t="s">
        <v>99</v>
      </c>
      <c r="C482" s="1" t="s">
        <v>93</v>
      </c>
      <c r="D482" s="1" t="s">
        <v>79</v>
      </c>
      <c r="E482" s="1" t="s">
        <v>88</v>
      </c>
      <c r="F482" s="1" t="s">
        <v>82</v>
      </c>
      <c r="G482" s="1">
        <v>5</v>
      </c>
      <c r="H482" s="2">
        <v>37</v>
      </c>
      <c r="I482" s="1">
        <v>6.8028399944305402</v>
      </c>
      <c r="J482" s="1">
        <v>588.72621870040803</v>
      </c>
      <c r="K482" s="1">
        <v>595.52905869483902</v>
      </c>
      <c r="L482" s="1">
        <v>331</v>
      </c>
      <c r="M482" s="1">
        <v>1519</v>
      </c>
      <c r="N482" s="1">
        <v>1850</v>
      </c>
      <c r="O482" s="1">
        <v>0.17891891891891801</v>
      </c>
      <c r="P482" s="2">
        <v>41</v>
      </c>
      <c r="Q482" s="1">
        <v>7.4300410747527996</v>
      </c>
      <c r="R482" s="1">
        <v>597.90091776847805</v>
      </c>
      <c r="S482" s="1">
        <v>605.33095884323097</v>
      </c>
      <c r="T482" s="1">
        <v>373</v>
      </c>
      <c r="U482" s="1">
        <v>1677</v>
      </c>
      <c r="V482" s="1">
        <v>2050</v>
      </c>
      <c r="W482" s="1">
        <v>0.18195121951219501</v>
      </c>
      <c r="X482" s="2">
        <v>46</v>
      </c>
      <c r="Y482" s="1">
        <v>8.2051084041595406</v>
      </c>
      <c r="Z482" s="1">
        <v>604.179543495178</v>
      </c>
      <c r="AA482" s="1">
        <v>612.38465189933697</v>
      </c>
      <c r="AB482" s="1">
        <v>440</v>
      </c>
      <c r="AC482" s="1">
        <v>1860</v>
      </c>
      <c r="AD482" s="1">
        <v>2300</v>
      </c>
      <c r="AE482" s="1">
        <v>0.19130434782608599</v>
      </c>
      <c r="AF482" s="2">
        <v>54</v>
      </c>
      <c r="AG482" s="1">
        <v>9.5583910942077601</v>
      </c>
      <c r="AH482" s="1">
        <v>610.26291251182499</v>
      </c>
      <c r="AI482" s="1">
        <v>619.82130360603298</v>
      </c>
      <c r="AJ482" s="1">
        <v>558</v>
      </c>
      <c r="AK482" s="1">
        <v>2142</v>
      </c>
      <c r="AL482" s="1">
        <v>2700</v>
      </c>
      <c r="AM482" s="1">
        <v>0.206666666666666</v>
      </c>
      <c r="AN482" s="2">
        <v>58</v>
      </c>
      <c r="AO482" s="1">
        <v>10.190258026123001</v>
      </c>
      <c r="AP482" s="1">
        <v>612.63950634002595</v>
      </c>
      <c r="AQ482" s="1">
        <v>622.82976436614899</v>
      </c>
      <c r="AR482" s="1">
        <v>670</v>
      </c>
      <c r="AS482" s="1">
        <v>2230</v>
      </c>
      <c r="AT482" s="1">
        <v>2900</v>
      </c>
      <c r="AU482" s="1">
        <v>0.23103448275862001</v>
      </c>
      <c r="AV482" s="2">
        <v>63</v>
      </c>
      <c r="AW482" s="1">
        <v>11.3826348781585</v>
      </c>
      <c r="AX482" s="1">
        <v>615.96632051467896</v>
      </c>
      <c r="AY482" s="1">
        <v>627.34895539283696</v>
      </c>
      <c r="AZ482" s="1">
        <v>828</v>
      </c>
      <c r="BA482" s="1">
        <v>2322</v>
      </c>
      <c r="BB482" s="1">
        <v>3150</v>
      </c>
      <c r="BC482" s="1">
        <v>0.26285714285714201</v>
      </c>
      <c r="BD482" s="2">
        <v>67</v>
      </c>
      <c r="BE482" s="1">
        <v>12.027194738387999</v>
      </c>
      <c r="BF482" s="1">
        <v>617.95749616622902</v>
      </c>
      <c r="BG482" s="1">
        <v>629.98469090461697</v>
      </c>
      <c r="BH482" s="1">
        <v>948</v>
      </c>
      <c r="BI482" s="1">
        <v>2361</v>
      </c>
      <c r="BJ482" s="1">
        <v>3309</v>
      </c>
      <c r="BK482" s="1">
        <v>0.28649138712601901</v>
      </c>
      <c r="BL482" s="2">
        <v>68</v>
      </c>
      <c r="BM482" s="1">
        <v>12.265526533126801</v>
      </c>
      <c r="BN482" s="1">
        <v>618.45386934280396</v>
      </c>
      <c r="BO482" s="1">
        <v>630.71939587592999</v>
      </c>
      <c r="BP482" s="1">
        <v>997</v>
      </c>
      <c r="BQ482" s="1">
        <v>2362</v>
      </c>
      <c r="BR482" s="1">
        <v>3359</v>
      </c>
      <c r="BS482" s="1">
        <v>0.296814528133373</v>
      </c>
      <c r="BT482" s="2">
        <v>69</v>
      </c>
      <c r="BU482" s="1">
        <v>12.427616596221901</v>
      </c>
      <c r="BV482" s="1">
        <v>618.93926429748501</v>
      </c>
      <c r="BW482" s="1">
        <v>631.36688089370705</v>
      </c>
      <c r="BX482" s="1">
        <v>1047</v>
      </c>
      <c r="BY482" s="1">
        <v>2362</v>
      </c>
      <c r="BZ482" s="1">
        <v>3409</v>
      </c>
      <c r="CA482" s="1">
        <v>0.30712819008506798</v>
      </c>
    </row>
    <row r="483" spans="1:79" x14ac:dyDescent="0.25">
      <c r="A483" s="1" t="s">
        <v>517</v>
      </c>
      <c r="B483" s="1" t="s">
        <v>99</v>
      </c>
      <c r="C483" s="1" t="s">
        <v>93</v>
      </c>
      <c r="D483" s="1" t="s">
        <v>79</v>
      </c>
      <c r="E483" s="1" t="s">
        <v>88</v>
      </c>
      <c r="F483" s="1" t="s">
        <v>82</v>
      </c>
      <c r="G483" s="1">
        <v>4</v>
      </c>
      <c r="H483" s="2">
        <v>38</v>
      </c>
      <c r="I483" s="1">
        <v>7.0964536666870099</v>
      </c>
      <c r="J483" s="1">
        <v>639.37297677993695</v>
      </c>
      <c r="K483" s="1">
        <v>646.46943044662396</v>
      </c>
      <c r="L483" s="1">
        <v>324</v>
      </c>
      <c r="M483" s="1">
        <v>1576</v>
      </c>
      <c r="N483" s="1">
        <v>1900</v>
      </c>
      <c r="O483" s="1">
        <v>0.170526315789473</v>
      </c>
      <c r="P483" s="2">
        <v>44</v>
      </c>
      <c r="Q483" s="1">
        <v>8.0354936122894198</v>
      </c>
      <c r="R483" s="1">
        <v>651.40193390846196</v>
      </c>
      <c r="S483" s="1">
        <v>659.43742752075195</v>
      </c>
      <c r="T483" s="1">
        <v>383</v>
      </c>
      <c r="U483" s="1">
        <v>1817</v>
      </c>
      <c r="V483" s="1">
        <v>2200</v>
      </c>
      <c r="W483" s="1">
        <v>0.17409090909090899</v>
      </c>
      <c r="X483" s="2">
        <v>49</v>
      </c>
      <c r="Y483" s="1">
        <v>8.8226437568664497</v>
      </c>
      <c r="Z483" s="1">
        <v>657.17314386367798</v>
      </c>
      <c r="AA483" s="1">
        <v>665.99578762054398</v>
      </c>
      <c r="AB483" s="1">
        <v>470</v>
      </c>
      <c r="AC483" s="1">
        <v>1980</v>
      </c>
      <c r="AD483" s="1">
        <v>2450</v>
      </c>
      <c r="AE483" s="1">
        <v>0.19183673469387699</v>
      </c>
      <c r="AF483" s="2">
        <v>54</v>
      </c>
      <c r="AG483" s="1">
        <v>9.6000194549560494</v>
      </c>
      <c r="AH483" s="1">
        <v>661.20197653770401</v>
      </c>
      <c r="AI483" s="1">
        <v>670.80199599265995</v>
      </c>
      <c r="AJ483" s="1">
        <v>549</v>
      </c>
      <c r="AK483" s="1">
        <v>2151</v>
      </c>
      <c r="AL483" s="1">
        <v>2700</v>
      </c>
      <c r="AM483" s="1">
        <v>0.20333333333333301</v>
      </c>
      <c r="AN483" s="2">
        <v>59</v>
      </c>
      <c r="AO483" s="1">
        <v>10.585217475891101</v>
      </c>
      <c r="AP483" s="1">
        <v>664.16012072563103</v>
      </c>
      <c r="AQ483" s="1">
        <v>674.74533820152203</v>
      </c>
      <c r="AR483" s="1">
        <v>699</v>
      </c>
      <c r="AS483" s="1">
        <v>2251</v>
      </c>
      <c r="AT483" s="1">
        <v>2950</v>
      </c>
      <c r="AU483" s="1">
        <v>0.236949152542372</v>
      </c>
      <c r="AV483" s="2">
        <v>64</v>
      </c>
      <c r="AW483" s="1">
        <v>11.4815707206726</v>
      </c>
      <c r="AX483" s="1">
        <v>666.86372804641701</v>
      </c>
      <c r="AY483" s="1">
        <v>678.34529876708905</v>
      </c>
      <c r="AZ483" s="1">
        <v>879</v>
      </c>
      <c r="BA483" s="1">
        <v>2321</v>
      </c>
      <c r="BB483" s="1">
        <v>3200</v>
      </c>
      <c r="BC483" s="1">
        <v>0.27468749999999997</v>
      </c>
      <c r="BD483" s="2">
        <v>67</v>
      </c>
      <c r="BE483" s="1">
        <v>11.9749016761779</v>
      </c>
      <c r="BF483" s="1">
        <v>668.41058039665199</v>
      </c>
      <c r="BG483" s="1">
        <v>680.38548207282997</v>
      </c>
      <c r="BH483" s="1">
        <v>997</v>
      </c>
      <c r="BI483" s="1">
        <v>2353</v>
      </c>
      <c r="BJ483" s="1">
        <v>3350</v>
      </c>
      <c r="BK483" s="1">
        <v>0.29761194029850702</v>
      </c>
      <c r="BL483" s="2">
        <v>69</v>
      </c>
      <c r="BM483" s="1">
        <v>12.303463697433401</v>
      </c>
      <c r="BN483" s="1">
        <v>669.50726151466301</v>
      </c>
      <c r="BO483" s="1">
        <v>681.81072521209705</v>
      </c>
      <c r="BP483" s="1">
        <v>1047</v>
      </c>
      <c r="BQ483" s="1">
        <v>2354</v>
      </c>
      <c r="BR483" s="1">
        <v>3401</v>
      </c>
      <c r="BS483" s="1">
        <v>0.30785063216700898</v>
      </c>
      <c r="BT483" s="2">
        <v>70</v>
      </c>
      <c r="BU483" s="1">
        <v>12.472729682922299</v>
      </c>
      <c r="BV483" s="1">
        <v>669.99524140357903</v>
      </c>
      <c r="BW483" s="1">
        <v>682.46797108650196</v>
      </c>
      <c r="BX483" s="1">
        <v>1097</v>
      </c>
      <c r="BY483" s="1">
        <v>2354</v>
      </c>
      <c r="BZ483" s="1">
        <v>3451</v>
      </c>
      <c r="CA483" s="1">
        <v>0.317878875688206</v>
      </c>
    </row>
    <row r="484" spans="1:79" x14ac:dyDescent="0.25">
      <c r="A484" s="1" t="s">
        <v>546</v>
      </c>
      <c r="B484" s="1" t="s">
        <v>99</v>
      </c>
      <c r="C484" s="1" t="s">
        <v>78</v>
      </c>
      <c r="D484" s="1" t="s">
        <v>90</v>
      </c>
      <c r="E484" s="1" t="s">
        <v>88</v>
      </c>
      <c r="F484" s="1" t="s">
        <v>84</v>
      </c>
      <c r="G484" s="1">
        <v>1</v>
      </c>
      <c r="H484" s="2">
        <v>35</v>
      </c>
      <c r="I484" s="1">
        <v>3.1602814197540199</v>
      </c>
      <c r="J484" s="1">
        <v>593.26025104522705</v>
      </c>
      <c r="K484" s="1">
        <v>596.42053246498097</v>
      </c>
      <c r="L484" s="1">
        <v>310</v>
      </c>
      <c r="M484" s="1">
        <v>1440</v>
      </c>
      <c r="N484" s="1">
        <v>1750</v>
      </c>
      <c r="O484" s="1">
        <v>0.17714285714285699</v>
      </c>
      <c r="P484" s="2">
        <v>42</v>
      </c>
      <c r="Q484" s="1">
        <v>3.6883158683776802</v>
      </c>
      <c r="R484" s="1">
        <v>609.90930438041596</v>
      </c>
      <c r="S484" s="1">
        <v>613.59762024879399</v>
      </c>
      <c r="T484" s="1">
        <v>375</v>
      </c>
      <c r="U484" s="1">
        <v>1725</v>
      </c>
      <c r="V484" s="1">
        <v>2100</v>
      </c>
      <c r="W484" s="1">
        <v>0.17857142857142799</v>
      </c>
      <c r="X484" s="2">
        <v>48</v>
      </c>
      <c r="Y484" s="1">
        <v>4.2012019157409597</v>
      </c>
      <c r="Z484" s="1">
        <v>617.29468250274601</v>
      </c>
      <c r="AA484" s="1">
        <v>621.49588441848698</v>
      </c>
      <c r="AB484" s="1">
        <v>471</v>
      </c>
      <c r="AC484" s="1">
        <v>1929</v>
      </c>
      <c r="AD484" s="1">
        <v>2400</v>
      </c>
      <c r="AE484" s="1">
        <v>0.19625000000000001</v>
      </c>
      <c r="AF484" s="2">
        <v>54</v>
      </c>
      <c r="AG484" s="1">
        <v>4.6615118980407697</v>
      </c>
      <c r="AH484" s="1">
        <v>620.90828227996803</v>
      </c>
      <c r="AI484" s="1">
        <v>625.56979417800903</v>
      </c>
      <c r="AJ484" s="1">
        <v>566</v>
      </c>
      <c r="AK484" s="1">
        <v>2134</v>
      </c>
      <c r="AL484" s="1">
        <v>2700</v>
      </c>
      <c r="AM484" s="1">
        <v>0.209629629629629</v>
      </c>
      <c r="AN484" s="2">
        <v>60</v>
      </c>
      <c r="AO484" s="1">
        <v>5.1357338428497297</v>
      </c>
      <c r="AP484" s="1">
        <v>622.89701032638504</v>
      </c>
      <c r="AQ484" s="1">
        <v>628.032744169235</v>
      </c>
      <c r="AR484" s="1">
        <v>736</v>
      </c>
      <c r="AS484" s="1">
        <v>2264</v>
      </c>
      <c r="AT484" s="1">
        <v>3000</v>
      </c>
      <c r="AU484" s="1">
        <v>0.24533333333333299</v>
      </c>
      <c r="AV484" s="2">
        <v>65</v>
      </c>
      <c r="AW484" s="1">
        <v>5.5412585735321001</v>
      </c>
      <c r="AX484" s="1">
        <v>624.12614250183105</v>
      </c>
      <c r="AY484" s="1">
        <v>629.66740107536305</v>
      </c>
      <c r="AZ484" s="1">
        <v>863</v>
      </c>
      <c r="BA484" s="1">
        <v>2387</v>
      </c>
      <c r="BB484" s="1">
        <v>3250</v>
      </c>
      <c r="BC484" s="1">
        <v>0.265538461538461</v>
      </c>
      <c r="BD484" s="2">
        <v>68</v>
      </c>
      <c r="BE484" s="1">
        <v>5.7917585372924796</v>
      </c>
      <c r="BF484" s="1">
        <v>624.80974054336502</v>
      </c>
      <c r="BG484" s="1">
        <v>630.60149908065796</v>
      </c>
      <c r="BH484" s="1">
        <v>934</v>
      </c>
      <c r="BI484" s="1">
        <v>2436</v>
      </c>
      <c r="BJ484" s="1">
        <v>3370</v>
      </c>
      <c r="BK484" s="1">
        <v>0.27715133531157199</v>
      </c>
      <c r="BL484" s="2">
        <v>70</v>
      </c>
      <c r="BM484" s="1">
        <v>5.9603452682495099</v>
      </c>
      <c r="BN484" s="1">
        <v>625.24245047569195</v>
      </c>
      <c r="BO484" s="1">
        <v>631.20279574394203</v>
      </c>
      <c r="BP484" s="1">
        <v>984</v>
      </c>
      <c r="BQ484" s="1">
        <v>2438</v>
      </c>
      <c r="BR484" s="1">
        <v>3422</v>
      </c>
      <c r="BS484" s="1">
        <v>0.287551139684395</v>
      </c>
      <c r="BT484" s="2">
        <v>71</v>
      </c>
      <c r="BU484" s="1">
        <v>6.0559391975402797</v>
      </c>
      <c r="BV484" s="1">
        <v>625.45099234580903</v>
      </c>
      <c r="BW484" s="1">
        <v>631.50693154334999</v>
      </c>
      <c r="BX484" s="1">
        <v>1034</v>
      </c>
      <c r="BY484" s="1">
        <v>2438</v>
      </c>
      <c r="BZ484" s="1">
        <v>3472</v>
      </c>
      <c r="CA484" s="1">
        <v>0.29781105990783402</v>
      </c>
    </row>
    <row r="485" spans="1:79" x14ac:dyDescent="0.25">
      <c r="A485" s="1" t="s">
        <v>556</v>
      </c>
      <c r="B485" s="1" t="s">
        <v>99</v>
      </c>
      <c r="C485" s="1" t="s">
        <v>92</v>
      </c>
      <c r="D485" s="1" t="s">
        <v>79</v>
      </c>
      <c r="E485" s="1" t="s">
        <v>89</v>
      </c>
      <c r="F485" s="1" t="s">
        <v>83</v>
      </c>
      <c r="G485" s="1">
        <v>1</v>
      </c>
      <c r="H485" s="2">
        <v>31</v>
      </c>
      <c r="I485" s="1">
        <v>13.0459184646606</v>
      </c>
      <c r="J485" s="1">
        <v>798.97107720375004</v>
      </c>
      <c r="K485" s="1">
        <v>812.01699566841103</v>
      </c>
      <c r="L485" s="1">
        <v>156</v>
      </c>
      <c r="M485" s="1">
        <v>1394</v>
      </c>
      <c r="N485" s="1">
        <v>1550</v>
      </c>
      <c r="O485" s="1">
        <v>0.100645161290322</v>
      </c>
      <c r="P485" s="2">
        <v>37</v>
      </c>
      <c r="Q485" s="1">
        <v>15.2956719398498</v>
      </c>
      <c r="R485" s="1">
        <v>864.18156838416996</v>
      </c>
      <c r="S485" s="1">
        <v>879.47724032402004</v>
      </c>
      <c r="T485" s="1">
        <v>190</v>
      </c>
      <c r="U485" s="1">
        <v>1660</v>
      </c>
      <c r="V485" s="1">
        <v>1850</v>
      </c>
      <c r="W485" s="1">
        <v>0.102702702702702</v>
      </c>
      <c r="X485" s="2">
        <v>47</v>
      </c>
      <c r="Y485" s="1">
        <v>19.617066144943198</v>
      </c>
      <c r="Z485" s="1">
        <v>938.70295739173798</v>
      </c>
      <c r="AA485" s="1">
        <v>958.32002353668202</v>
      </c>
      <c r="AB485" s="1">
        <v>251</v>
      </c>
      <c r="AC485" s="1">
        <v>2099</v>
      </c>
      <c r="AD485" s="1">
        <v>2350</v>
      </c>
      <c r="AE485" s="1">
        <v>0.10680851063829699</v>
      </c>
      <c r="AF485" s="2">
        <v>54</v>
      </c>
      <c r="AG485" s="1">
        <v>22.253057003021201</v>
      </c>
      <c r="AH485" s="1">
        <v>973.01107716560296</v>
      </c>
      <c r="AI485" s="1">
        <v>995.26413416862397</v>
      </c>
      <c r="AJ485" s="1">
        <v>294</v>
      </c>
      <c r="AK485" s="1">
        <v>2406</v>
      </c>
      <c r="AL485" s="1">
        <v>2700</v>
      </c>
      <c r="AM485" s="1">
        <v>0.10888888888888799</v>
      </c>
      <c r="AN485" s="2">
        <v>60</v>
      </c>
      <c r="AO485" s="1">
        <v>24.523955345153801</v>
      </c>
      <c r="AP485" s="1">
        <v>993.63193321228005</v>
      </c>
      <c r="AQ485" s="1">
        <v>1018.15588855743</v>
      </c>
      <c r="AR485" s="1">
        <v>343</v>
      </c>
      <c r="AS485" s="1">
        <v>2657</v>
      </c>
      <c r="AT485" s="1">
        <v>3000</v>
      </c>
      <c r="AU485" s="1">
        <v>0.114333333333333</v>
      </c>
      <c r="AV485" s="2">
        <v>67</v>
      </c>
      <c r="AW485" s="1">
        <v>28.3469142913818</v>
      </c>
      <c r="AX485" s="1">
        <v>1004.04609417915</v>
      </c>
      <c r="AY485" s="1">
        <v>1032.39300847053</v>
      </c>
      <c r="AZ485" s="1">
        <v>439</v>
      </c>
      <c r="BA485" s="1">
        <v>2911</v>
      </c>
      <c r="BB485" s="1">
        <v>3350</v>
      </c>
      <c r="BC485" s="1">
        <v>0.13104477611940299</v>
      </c>
      <c r="BD485" s="2">
        <v>70</v>
      </c>
      <c r="BE485" s="1">
        <v>29.463697195053101</v>
      </c>
      <c r="BF485" s="1">
        <v>1005.9607450962</v>
      </c>
      <c r="BG485" s="1">
        <v>1035.42444229125</v>
      </c>
      <c r="BH485" s="1">
        <v>514</v>
      </c>
      <c r="BI485" s="1">
        <v>2986</v>
      </c>
      <c r="BJ485" s="1">
        <v>3500</v>
      </c>
      <c r="BK485" s="1">
        <v>0.14685714285714199</v>
      </c>
      <c r="BL485" s="2">
        <v>70</v>
      </c>
      <c r="BM485" s="1">
        <v>29.463697195053101</v>
      </c>
      <c r="BN485" s="1">
        <v>1005.9607450962</v>
      </c>
      <c r="BO485" s="1">
        <v>1035.42444229125</v>
      </c>
      <c r="BP485" s="1">
        <v>514</v>
      </c>
      <c r="BQ485" s="1">
        <v>2986</v>
      </c>
      <c r="BR485" s="1">
        <v>3500</v>
      </c>
      <c r="BS485" s="1">
        <v>0.14685714285714199</v>
      </c>
      <c r="BT485" s="2">
        <v>71</v>
      </c>
      <c r="BU485" s="1">
        <v>29.826947212219199</v>
      </c>
      <c r="BV485" s="1">
        <v>1006.45405626297</v>
      </c>
      <c r="BW485" s="1">
        <v>1036.2810034751799</v>
      </c>
      <c r="BX485" s="1">
        <v>563</v>
      </c>
      <c r="BY485" s="1">
        <v>2987</v>
      </c>
      <c r="BZ485" s="1">
        <v>3550</v>
      </c>
      <c r="CA485" s="1">
        <v>0.15859154929577399</v>
      </c>
    </row>
    <row r="486" spans="1:79" x14ac:dyDescent="0.25">
      <c r="A486" s="1" t="s">
        <v>563</v>
      </c>
      <c r="B486" s="1" t="s">
        <v>99</v>
      </c>
      <c r="C486" s="1" t="s">
        <v>93</v>
      </c>
      <c r="D486" s="1" t="s">
        <v>79</v>
      </c>
      <c r="E486" s="1" t="s">
        <v>89</v>
      </c>
      <c r="F486" s="1" t="s">
        <v>83</v>
      </c>
      <c r="G486" s="1">
        <v>1</v>
      </c>
      <c r="H486" s="2">
        <v>30</v>
      </c>
      <c r="I486" s="1">
        <v>11.1177425384521</v>
      </c>
      <c r="J486" s="1">
        <v>787.77784848213196</v>
      </c>
      <c r="K486" s="1">
        <v>798.89559102058399</v>
      </c>
      <c r="L486" s="1">
        <v>148</v>
      </c>
      <c r="M486" s="1">
        <v>1352</v>
      </c>
      <c r="N486" s="1">
        <v>1500</v>
      </c>
      <c r="O486" s="1">
        <v>9.8666666666666597E-2</v>
      </c>
      <c r="P486" s="2">
        <v>40</v>
      </c>
      <c r="Q486" s="1">
        <v>14.8561964035034</v>
      </c>
      <c r="R486" s="1">
        <v>900.41473078727699</v>
      </c>
      <c r="S486" s="1">
        <v>915.27092719077996</v>
      </c>
      <c r="T486" s="1">
        <v>208</v>
      </c>
      <c r="U486" s="1">
        <v>1792</v>
      </c>
      <c r="V486" s="1">
        <v>2000</v>
      </c>
      <c r="W486" s="1">
        <v>0.104</v>
      </c>
      <c r="X486" s="2">
        <v>46</v>
      </c>
      <c r="Y486" s="1">
        <v>17.100806474685601</v>
      </c>
      <c r="Z486" s="1">
        <v>943.44492673873901</v>
      </c>
      <c r="AA486" s="1">
        <v>960.545733213424</v>
      </c>
      <c r="AB486" s="1">
        <v>245</v>
      </c>
      <c r="AC486" s="1">
        <v>2055</v>
      </c>
      <c r="AD486" s="1">
        <v>2300</v>
      </c>
      <c r="AE486" s="1">
        <v>0.106521739130434</v>
      </c>
      <c r="AF486" s="2">
        <v>54</v>
      </c>
      <c r="AG486" s="1">
        <v>20.103508234024002</v>
      </c>
      <c r="AH486" s="1">
        <v>988.11511278152398</v>
      </c>
      <c r="AI486" s="1">
        <v>1008.21862101554</v>
      </c>
      <c r="AJ486" s="1">
        <v>294</v>
      </c>
      <c r="AK486" s="1">
        <v>2406</v>
      </c>
      <c r="AL486" s="1">
        <v>2700</v>
      </c>
      <c r="AM486" s="1">
        <v>0.10888888888888799</v>
      </c>
      <c r="AN486" s="2">
        <v>60</v>
      </c>
      <c r="AO486" s="1">
        <v>22.4298000335693</v>
      </c>
      <c r="AP486" s="1">
        <v>1005.68148684501</v>
      </c>
      <c r="AQ486" s="1">
        <v>1028.1112868785799</v>
      </c>
      <c r="AR486" s="1">
        <v>343</v>
      </c>
      <c r="AS486" s="1">
        <v>2657</v>
      </c>
      <c r="AT486" s="1">
        <v>3000</v>
      </c>
      <c r="AU486" s="1">
        <v>0.114333333333333</v>
      </c>
      <c r="AV486" s="2">
        <v>67</v>
      </c>
      <c r="AW486" s="1">
        <v>25.0881202220916</v>
      </c>
      <c r="AX486" s="1">
        <v>1015.84173059463</v>
      </c>
      <c r="AY486" s="1">
        <v>1040.9298508167201</v>
      </c>
      <c r="AZ486" s="1">
        <v>439</v>
      </c>
      <c r="BA486" s="1">
        <v>2911</v>
      </c>
      <c r="BB486" s="1">
        <v>3350</v>
      </c>
      <c r="BC486" s="1">
        <v>0.13104477611940299</v>
      </c>
      <c r="BD486" s="2">
        <v>69</v>
      </c>
      <c r="BE486" s="1">
        <v>25.824394226074201</v>
      </c>
      <c r="BF486" s="1">
        <v>1017.22270345687</v>
      </c>
      <c r="BG486" s="1">
        <v>1043.0470976829499</v>
      </c>
      <c r="BH486" s="1">
        <v>480</v>
      </c>
      <c r="BI486" s="1">
        <v>2970</v>
      </c>
      <c r="BJ486" s="1">
        <v>3450</v>
      </c>
      <c r="BK486" s="1">
        <v>0.139130434782608</v>
      </c>
      <c r="BL486" s="2">
        <v>70</v>
      </c>
      <c r="BM486" s="1">
        <v>26.188765048980699</v>
      </c>
      <c r="BN486" s="1">
        <v>1017.7400894165</v>
      </c>
      <c r="BO486" s="1">
        <v>1043.9288544654801</v>
      </c>
      <c r="BP486" s="1">
        <v>514</v>
      </c>
      <c r="BQ486" s="1">
        <v>2986</v>
      </c>
      <c r="BR486" s="1">
        <v>3500</v>
      </c>
      <c r="BS486" s="1">
        <v>0.14685714285714199</v>
      </c>
      <c r="BT486" s="2">
        <v>71</v>
      </c>
      <c r="BU486" s="1">
        <v>26.549851894378602</v>
      </c>
      <c r="BV486" s="1">
        <v>1018.23130059242</v>
      </c>
      <c r="BW486" s="1">
        <v>1044.7811524868</v>
      </c>
      <c r="BX486" s="1">
        <v>563</v>
      </c>
      <c r="BY486" s="1">
        <v>2987</v>
      </c>
      <c r="BZ486" s="1">
        <v>3550</v>
      </c>
      <c r="CA486" s="1">
        <v>0.15859154929577399</v>
      </c>
    </row>
    <row r="487" spans="1:79" x14ac:dyDescent="0.25">
      <c r="A487" s="1" t="s">
        <v>673</v>
      </c>
      <c r="B487" s="1" t="s">
        <v>99</v>
      </c>
      <c r="C487" s="1" t="s">
        <v>92</v>
      </c>
      <c r="D487" s="1" t="s">
        <v>90</v>
      </c>
      <c r="E487" s="1" t="s">
        <v>89</v>
      </c>
      <c r="F487" s="1" t="s">
        <v>85</v>
      </c>
      <c r="G487" s="1">
        <v>4</v>
      </c>
      <c r="H487" s="2">
        <v>35</v>
      </c>
      <c r="I487" s="1">
        <v>12.845191955566399</v>
      </c>
      <c r="J487" s="1">
        <v>228.182530879974</v>
      </c>
      <c r="K487" s="1">
        <v>241.02772283554</v>
      </c>
      <c r="L487" s="1">
        <v>167</v>
      </c>
      <c r="M487" s="1">
        <v>1583</v>
      </c>
      <c r="N487" s="1">
        <v>1750</v>
      </c>
      <c r="O487" s="1">
        <v>9.5428571428571404E-2</v>
      </c>
      <c r="P487" s="2">
        <v>49</v>
      </c>
      <c r="Q487" s="1">
        <v>17.024683237075799</v>
      </c>
      <c r="R487" s="1">
        <v>284.12033033370898</v>
      </c>
      <c r="S487" s="1">
        <v>301.14501357078501</v>
      </c>
      <c r="T487" s="1">
        <v>240</v>
      </c>
      <c r="U487" s="1">
        <v>2210</v>
      </c>
      <c r="V487" s="1">
        <v>2450</v>
      </c>
      <c r="W487" s="1">
        <v>9.7959183673469299E-2</v>
      </c>
      <c r="X487" s="2">
        <v>50</v>
      </c>
      <c r="Y487" s="1">
        <v>17.319627046585001</v>
      </c>
      <c r="Z487" s="1">
        <v>286.70336341857899</v>
      </c>
      <c r="AA487" s="1">
        <v>304.02299046516401</v>
      </c>
      <c r="AB487" s="1">
        <v>246</v>
      </c>
      <c r="AC487" s="1">
        <v>2254</v>
      </c>
      <c r="AD487" s="1">
        <v>2500</v>
      </c>
      <c r="AE487" s="1">
        <v>9.8400000000000001E-2</v>
      </c>
      <c r="AF487" s="2">
        <v>54</v>
      </c>
      <c r="AG487" s="1">
        <v>18.5698096752166</v>
      </c>
      <c r="AH487" s="1">
        <v>297.77606654167101</v>
      </c>
      <c r="AI487" s="1">
        <v>316.34587621688797</v>
      </c>
      <c r="AJ487" s="1">
        <v>269</v>
      </c>
      <c r="AK487" s="1">
        <v>2431</v>
      </c>
      <c r="AL487" s="1">
        <v>2700</v>
      </c>
      <c r="AM487" s="1">
        <v>9.9629629629629596E-2</v>
      </c>
      <c r="AN487" s="2">
        <v>67</v>
      </c>
      <c r="AO487" s="1">
        <v>23.713202714920001</v>
      </c>
      <c r="AP487" s="1">
        <v>319.960628271102</v>
      </c>
      <c r="AQ487" s="1">
        <v>343.67383098602198</v>
      </c>
      <c r="AR487" s="1">
        <v>386</v>
      </c>
      <c r="AS487" s="1">
        <v>2964</v>
      </c>
      <c r="AT487" s="1">
        <v>3350</v>
      </c>
      <c r="AU487" s="1">
        <v>0.11522388059701399</v>
      </c>
      <c r="AV487" s="2">
        <v>70</v>
      </c>
      <c r="AW487" s="1">
        <v>24.574411630630401</v>
      </c>
      <c r="AX487" s="1">
        <v>322.50775527954102</v>
      </c>
      <c r="AY487" s="1">
        <v>347.082166910171</v>
      </c>
      <c r="AZ487" s="1">
        <v>423</v>
      </c>
      <c r="BA487" s="1">
        <v>3077</v>
      </c>
      <c r="BB487" s="1">
        <v>3500</v>
      </c>
      <c r="BC487" s="1">
        <v>0.120857142857142</v>
      </c>
      <c r="BD487" s="2">
        <v>72</v>
      </c>
      <c r="BE487" s="1">
        <v>25.2232906818389</v>
      </c>
      <c r="BF487" s="1">
        <v>323.46379923820399</v>
      </c>
      <c r="BG487" s="1">
        <v>348.68708992004298</v>
      </c>
      <c r="BH487" s="1">
        <v>461</v>
      </c>
      <c r="BI487" s="1">
        <v>3139</v>
      </c>
      <c r="BJ487" s="1">
        <v>3600</v>
      </c>
      <c r="BK487" s="1">
        <v>0.12805555555555501</v>
      </c>
      <c r="BL487" s="2">
        <v>72</v>
      </c>
      <c r="BM487" s="1">
        <v>25.2232906818389</v>
      </c>
      <c r="BN487" s="1">
        <v>323.46379923820399</v>
      </c>
      <c r="BO487" s="1">
        <v>348.68708992004298</v>
      </c>
      <c r="BP487" s="1">
        <v>461</v>
      </c>
      <c r="BQ487" s="1">
        <v>3139</v>
      </c>
      <c r="BR487" s="1">
        <v>3600</v>
      </c>
      <c r="BS487" s="1">
        <v>0.12805555555555501</v>
      </c>
      <c r="BT487" s="2">
        <v>75</v>
      </c>
      <c r="BU487" s="1">
        <v>26.065679073333701</v>
      </c>
      <c r="BV487" s="1">
        <v>324.09076952934203</v>
      </c>
      <c r="BW487" s="1">
        <v>350.15644860267599</v>
      </c>
      <c r="BX487" s="1">
        <v>579</v>
      </c>
      <c r="BY487" s="1">
        <v>3170</v>
      </c>
      <c r="BZ487" s="1">
        <v>3749</v>
      </c>
      <c r="CA487" s="1">
        <v>0.15444118431581699</v>
      </c>
    </row>
    <row r="488" spans="1:79" x14ac:dyDescent="0.25">
      <c r="A488" s="1" t="s">
        <v>674</v>
      </c>
      <c r="B488" s="1" t="s">
        <v>99</v>
      </c>
      <c r="C488" s="1" t="s">
        <v>93</v>
      </c>
      <c r="D488" s="1" t="s">
        <v>90</v>
      </c>
      <c r="E488" s="1" t="s">
        <v>89</v>
      </c>
      <c r="F488" s="1" t="s">
        <v>85</v>
      </c>
      <c r="G488" s="1">
        <v>4</v>
      </c>
      <c r="H488" s="2">
        <v>35</v>
      </c>
      <c r="I488" s="1">
        <v>10.8212890625</v>
      </c>
      <c r="J488" s="1">
        <v>195.792545318603</v>
      </c>
      <c r="K488" s="1">
        <v>206.613834381103</v>
      </c>
      <c r="L488" s="1">
        <v>167</v>
      </c>
      <c r="M488" s="1">
        <v>1583</v>
      </c>
      <c r="N488" s="1">
        <v>1750</v>
      </c>
      <c r="O488" s="1">
        <v>9.5428571428571404E-2</v>
      </c>
      <c r="P488" s="2">
        <v>37</v>
      </c>
      <c r="Q488" s="1">
        <v>11.399501085281299</v>
      </c>
      <c r="R488" s="1">
        <v>206.24362349510099</v>
      </c>
      <c r="S488" s="1">
        <v>217.64312458038299</v>
      </c>
      <c r="T488" s="1">
        <v>176</v>
      </c>
      <c r="U488" s="1">
        <v>1674</v>
      </c>
      <c r="V488" s="1">
        <v>1850</v>
      </c>
      <c r="W488" s="1">
        <v>9.5135135135135093E-2</v>
      </c>
      <c r="X488" s="2">
        <v>50</v>
      </c>
      <c r="Y488" s="1">
        <v>15.1925594806671</v>
      </c>
      <c r="Z488" s="1">
        <v>251.95625853538499</v>
      </c>
      <c r="AA488" s="1">
        <v>267.14881801605202</v>
      </c>
      <c r="AB488" s="1">
        <v>246</v>
      </c>
      <c r="AC488" s="1">
        <v>2254</v>
      </c>
      <c r="AD488" s="1">
        <v>2500</v>
      </c>
      <c r="AE488" s="1">
        <v>9.8400000000000001E-2</v>
      </c>
      <c r="AF488" s="2">
        <v>54</v>
      </c>
      <c r="AG488" s="1">
        <v>17.7386217117309</v>
      </c>
      <c r="AH488" s="1">
        <v>263.479174375534</v>
      </c>
      <c r="AI488" s="1">
        <v>281.21779608726501</v>
      </c>
      <c r="AJ488" s="1">
        <v>269</v>
      </c>
      <c r="AK488" s="1">
        <v>2431</v>
      </c>
      <c r="AL488" s="1">
        <v>2700</v>
      </c>
      <c r="AM488" s="1">
        <v>9.9629629629629596E-2</v>
      </c>
      <c r="AN488" s="2">
        <v>67</v>
      </c>
      <c r="AO488" s="1">
        <v>21.512739419937098</v>
      </c>
      <c r="AP488" s="1">
        <v>284.84425568580599</v>
      </c>
      <c r="AQ488" s="1">
        <v>306.35699510574301</v>
      </c>
      <c r="AR488" s="1">
        <v>386</v>
      </c>
      <c r="AS488" s="1">
        <v>2964</v>
      </c>
      <c r="AT488" s="1">
        <v>3350</v>
      </c>
      <c r="AU488" s="1">
        <v>0.11522388059701399</v>
      </c>
      <c r="AV488" s="2">
        <v>70</v>
      </c>
      <c r="AW488" s="1">
        <v>22.906930446624699</v>
      </c>
      <c r="AX488" s="1">
        <v>287.01492547988801</v>
      </c>
      <c r="AY488" s="1">
        <v>309.92185592651299</v>
      </c>
      <c r="AZ488" s="1">
        <v>423</v>
      </c>
      <c r="BA488" s="1">
        <v>3077</v>
      </c>
      <c r="BB488" s="1">
        <v>3500</v>
      </c>
      <c r="BC488" s="1">
        <v>0.120857142857142</v>
      </c>
      <c r="BD488" s="2">
        <v>72</v>
      </c>
      <c r="BE488" s="1">
        <v>23.469533443450899</v>
      </c>
      <c r="BF488" s="1">
        <v>287.945303678512</v>
      </c>
      <c r="BG488" s="1">
        <v>311.41483712196299</v>
      </c>
      <c r="BH488" s="1">
        <v>461</v>
      </c>
      <c r="BI488" s="1">
        <v>3139</v>
      </c>
      <c r="BJ488" s="1">
        <v>3600</v>
      </c>
      <c r="BK488" s="1">
        <v>0.12805555555555501</v>
      </c>
      <c r="BL488" s="2">
        <v>72</v>
      </c>
      <c r="BM488" s="1">
        <v>23.469533443450899</v>
      </c>
      <c r="BN488" s="1">
        <v>287.945303678512</v>
      </c>
      <c r="BO488" s="1">
        <v>311.41483712196299</v>
      </c>
      <c r="BP488" s="1">
        <v>461</v>
      </c>
      <c r="BQ488" s="1">
        <v>3139</v>
      </c>
      <c r="BR488" s="1">
        <v>3600</v>
      </c>
      <c r="BS488" s="1">
        <v>0.12805555555555501</v>
      </c>
      <c r="BT488" s="2">
        <v>75</v>
      </c>
      <c r="BU488" s="1">
        <v>24.304803609848001</v>
      </c>
      <c r="BV488" s="1">
        <v>288.56929659843399</v>
      </c>
      <c r="BW488" s="1">
        <v>312.87410020828202</v>
      </c>
      <c r="BX488" s="1">
        <v>579</v>
      </c>
      <c r="BY488" s="1">
        <v>3170</v>
      </c>
      <c r="BZ488" s="1">
        <v>3749</v>
      </c>
      <c r="CA488" s="1">
        <v>0.15444118431581699</v>
      </c>
    </row>
    <row r="489" spans="1:79" x14ac:dyDescent="0.25">
      <c r="A489" s="1" t="s">
        <v>675</v>
      </c>
      <c r="B489" s="1" t="s">
        <v>99</v>
      </c>
      <c r="C489" s="1" t="s">
        <v>91</v>
      </c>
      <c r="D489" s="1" t="s">
        <v>79</v>
      </c>
      <c r="E489" s="1" t="s">
        <v>88</v>
      </c>
      <c r="F489" s="1" t="s">
        <v>84</v>
      </c>
      <c r="G489" s="1">
        <v>5</v>
      </c>
      <c r="H489" s="2">
        <v>37</v>
      </c>
      <c r="I489" s="1">
        <v>6.7631030082702601</v>
      </c>
      <c r="J489" s="1">
        <v>617.69859743118195</v>
      </c>
      <c r="K489" s="1">
        <v>624.46170043945301</v>
      </c>
      <c r="L489" s="1">
        <v>334</v>
      </c>
      <c r="M489" s="1">
        <v>1516</v>
      </c>
      <c r="N489" s="1">
        <v>1850</v>
      </c>
      <c r="O489" s="1">
        <v>0.18054054054054</v>
      </c>
      <c r="P489" s="2">
        <v>41</v>
      </c>
      <c r="Q489" s="1">
        <v>7.3771018981933496</v>
      </c>
      <c r="R489" s="1">
        <v>626.89436221122696</v>
      </c>
      <c r="S489" s="1">
        <v>634.27146410941998</v>
      </c>
      <c r="T489" s="1">
        <v>384</v>
      </c>
      <c r="U489" s="1">
        <v>1666</v>
      </c>
      <c r="V489" s="1">
        <v>2050</v>
      </c>
      <c r="W489" s="1">
        <v>0.18731707317073101</v>
      </c>
      <c r="X489" s="2">
        <v>46</v>
      </c>
      <c r="Y489" s="1">
        <v>8.14774298667907</v>
      </c>
      <c r="Z489" s="1">
        <v>634.71708130836396</v>
      </c>
      <c r="AA489" s="1">
        <v>642.86482429504395</v>
      </c>
      <c r="AB489" s="1">
        <v>450</v>
      </c>
      <c r="AC489" s="1">
        <v>1850</v>
      </c>
      <c r="AD489" s="1">
        <v>2300</v>
      </c>
      <c r="AE489" s="1">
        <v>0.19565217391304299</v>
      </c>
      <c r="AF489" s="2">
        <v>54</v>
      </c>
      <c r="AG489" s="1">
        <v>9.3926537036895699</v>
      </c>
      <c r="AH489" s="1">
        <v>642.34226846694901</v>
      </c>
      <c r="AI489" s="1">
        <v>651.73492217063904</v>
      </c>
      <c r="AJ489" s="1">
        <v>570</v>
      </c>
      <c r="AK489" s="1">
        <v>2130</v>
      </c>
      <c r="AL489" s="1">
        <v>2700</v>
      </c>
      <c r="AM489" s="1">
        <v>0.211111111111111</v>
      </c>
      <c r="AN489" s="2">
        <v>61</v>
      </c>
      <c r="AO489" s="1">
        <v>10.5178575515747</v>
      </c>
      <c r="AP489" s="1">
        <v>648.20673036575295</v>
      </c>
      <c r="AQ489" s="1">
        <v>658.72458791732697</v>
      </c>
      <c r="AR489" s="1">
        <v>738</v>
      </c>
      <c r="AS489" s="1">
        <v>2312</v>
      </c>
      <c r="AT489" s="1">
        <v>3050</v>
      </c>
      <c r="AU489" s="1">
        <v>0.241967213114754</v>
      </c>
      <c r="AV489" s="2">
        <v>65</v>
      </c>
      <c r="AW489" s="1">
        <v>11.1587364673614</v>
      </c>
      <c r="AX489" s="1">
        <v>651.31771945953301</v>
      </c>
      <c r="AY489" s="1">
        <v>662.47645592689503</v>
      </c>
      <c r="AZ489" s="1">
        <v>889</v>
      </c>
      <c r="BA489" s="1">
        <v>2361</v>
      </c>
      <c r="BB489" s="1">
        <v>3250</v>
      </c>
      <c r="BC489" s="1">
        <v>0.27353846153846101</v>
      </c>
      <c r="BD489" s="2">
        <v>72</v>
      </c>
      <c r="BE489" s="1">
        <v>12.295875310897801</v>
      </c>
      <c r="BF489" s="1">
        <v>654.897590398788</v>
      </c>
      <c r="BG489" s="1">
        <v>667.19346570968605</v>
      </c>
      <c r="BH489" s="1">
        <v>1067</v>
      </c>
      <c r="BI489" s="1">
        <v>2444</v>
      </c>
      <c r="BJ489" s="1">
        <v>3511</v>
      </c>
      <c r="BK489" s="1">
        <v>0.30390202221589202</v>
      </c>
      <c r="BL489" s="2">
        <v>72</v>
      </c>
      <c r="BM489" s="1">
        <v>12.295875310897801</v>
      </c>
      <c r="BN489" s="1">
        <v>654.897590398788</v>
      </c>
      <c r="BO489" s="1">
        <v>667.19346570968605</v>
      </c>
      <c r="BP489" s="1">
        <v>1067</v>
      </c>
      <c r="BQ489" s="1">
        <v>2444</v>
      </c>
      <c r="BR489" s="1">
        <v>3511</v>
      </c>
      <c r="BS489" s="1">
        <v>0.30390202221589202</v>
      </c>
      <c r="BT489" s="2">
        <v>73</v>
      </c>
      <c r="BU489" s="1">
        <v>12.4584243297576</v>
      </c>
      <c r="BV489" s="1">
        <v>655.39249348640396</v>
      </c>
      <c r="BW489" s="1">
        <v>667.850917816162</v>
      </c>
      <c r="BX489" s="1">
        <v>1117</v>
      </c>
      <c r="BY489" s="1">
        <v>2444</v>
      </c>
      <c r="BZ489" s="1">
        <v>3561</v>
      </c>
      <c r="CA489" s="1">
        <v>0.313675933726481</v>
      </c>
    </row>
    <row r="490" spans="1:79" x14ac:dyDescent="0.25">
      <c r="A490" s="1" t="s">
        <v>676</v>
      </c>
      <c r="B490" s="1" t="s">
        <v>99</v>
      </c>
      <c r="C490" s="1" t="s">
        <v>91</v>
      </c>
      <c r="D490" s="1" t="s">
        <v>79</v>
      </c>
      <c r="E490" s="1" t="s">
        <v>88</v>
      </c>
      <c r="F490" s="1" t="s">
        <v>84</v>
      </c>
      <c r="G490" s="1">
        <v>1</v>
      </c>
      <c r="H490" s="2">
        <v>40</v>
      </c>
      <c r="I490" s="1">
        <v>7.2214848995208696</v>
      </c>
      <c r="J490" s="1">
        <v>673.00456213951099</v>
      </c>
      <c r="K490" s="1">
        <v>680.22604703903198</v>
      </c>
      <c r="L490" s="1">
        <v>333</v>
      </c>
      <c r="M490" s="1">
        <v>1667</v>
      </c>
      <c r="N490" s="1">
        <v>2000</v>
      </c>
      <c r="O490" s="1">
        <v>0.16650000000000001</v>
      </c>
      <c r="P490" s="2">
        <v>45</v>
      </c>
      <c r="Q490" s="1">
        <v>8.0033879280090297</v>
      </c>
      <c r="R490" s="1">
        <v>684.13592958450295</v>
      </c>
      <c r="S490" s="1">
        <v>692.13931751251198</v>
      </c>
      <c r="T490" s="1">
        <v>380</v>
      </c>
      <c r="U490" s="1">
        <v>1870</v>
      </c>
      <c r="V490" s="1">
        <v>2250</v>
      </c>
      <c r="W490" s="1">
        <v>0.16888888888888801</v>
      </c>
      <c r="X490" s="2">
        <v>51</v>
      </c>
      <c r="Y490" s="1">
        <v>8.9477453231811506</v>
      </c>
      <c r="Z490" s="1">
        <v>692.43143057823102</v>
      </c>
      <c r="AA490" s="1">
        <v>701.37917590141296</v>
      </c>
      <c r="AB490" s="1">
        <v>459</v>
      </c>
      <c r="AC490" s="1">
        <v>2091</v>
      </c>
      <c r="AD490" s="1">
        <v>2550</v>
      </c>
      <c r="AE490" s="1">
        <v>0.18</v>
      </c>
      <c r="AF490" s="2">
        <v>54</v>
      </c>
      <c r="AG490" s="1">
        <v>9.4103271961212105</v>
      </c>
      <c r="AH490" s="1">
        <v>695.12819051742497</v>
      </c>
      <c r="AI490" s="1">
        <v>704.53851771354596</v>
      </c>
      <c r="AJ490" s="1">
        <v>528</v>
      </c>
      <c r="AK490" s="1">
        <v>2172</v>
      </c>
      <c r="AL490" s="1">
        <v>2700</v>
      </c>
      <c r="AM490" s="1">
        <v>0.19555555555555501</v>
      </c>
      <c r="AN490" s="2">
        <v>61</v>
      </c>
      <c r="AO490" s="1">
        <v>10.5127291679382</v>
      </c>
      <c r="AP490" s="1">
        <v>700.71817231178204</v>
      </c>
      <c r="AQ490" s="1">
        <v>711.23090147972096</v>
      </c>
      <c r="AR490" s="1">
        <v>659</v>
      </c>
      <c r="AS490" s="1">
        <v>2391</v>
      </c>
      <c r="AT490" s="1">
        <v>3050</v>
      </c>
      <c r="AU490" s="1">
        <v>0.21606557377049099</v>
      </c>
      <c r="AV490" s="2">
        <v>67</v>
      </c>
      <c r="AW490" s="1">
        <v>12.3183591365814</v>
      </c>
      <c r="AX490" s="1">
        <v>703.99859762191704</v>
      </c>
      <c r="AY490" s="1">
        <v>716.31695675849903</v>
      </c>
      <c r="AZ490" s="1">
        <v>844</v>
      </c>
      <c r="BA490" s="1">
        <v>2506</v>
      </c>
      <c r="BB490" s="1">
        <v>3350</v>
      </c>
      <c r="BC490" s="1">
        <v>0.25194029850746202</v>
      </c>
      <c r="BD490" s="2">
        <v>70</v>
      </c>
      <c r="BE490" s="1">
        <v>12.804507255554199</v>
      </c>
      <c r="BF490" s="1">
        <v>705.56643843650795</v>
      </c>
      <c r="BG490" s="1">
        <v>718.37094569206204</v>
      </c>
      <c r="BH490" s="1">
        <v>960</v>
      </c>
      <c r="BI490" s="1">
        <v>2540</v>
      </c>
      <c r="BJ490" s="1">
        <v>3500</v>
      </c>
      <c r="BK490" s="1">
        <v>0.27428571428571402</v>
      </c>
      <c r="BL490" s="2">
        <v>73</v>
      </c>
      <c r="BM490" s="1">
        <v>13.288612365722599</v>
      </c>
      <c r="BN490" s="1">
        <v>707.04602217674199</v>
      </c>
      <c r="BO490" s="1">
        <v>720.33463454246498</v>
      </c>
      <c r="BP490" s="1">
        <v>1059</v>
      </c>
      <c r="BQ490" s="1">
        <v>2542</v>
      </c>
      <c r="BR490" s="1">
        <v>3601</v>
      </c>
      <c r="BS490" s="1">
        <v>0.29408497639544501</v>
      </c>
      <c r="BT490" s="2">
        <v>74</v>
      </c>
      <c r="BU490" s="1">
        <v>13.449713230133</v>
      </c>
      <c r="BV490" s="1">
        <v>707.52922821044899</v>
      </c>
      <c r="BW490" s="1">
        <v>720.97894144058205</v>
      </c>
      <c r="BX490" s="1">
        <v>1109</v>
      </c>
      <c r="BY490" s="1">
        <v>2542</v>
      </c>
      <c r="BZ490" s="1">
        <v>3651</v>
      </c>
      <c r="CA490" s="1">
        <v>0.30375239660366998</v>
      </c>
    </row>
    <row r="491" spans="1:79" x14ac:dyDescent="0.25">
      <c r="A491" s="1" t="s">
        <v>436</v>
      </c>
      <c r="B491" s="1" t="s">
        <v>99</v>
      </c>
      <c r="C491" s="1" t="s">
        <v>91</v>
      </c>
      <c r="D491" s="1" t="s">
        <v>79</v>
      </c>
      <c r="E491" s="1" t="s">
        <v>88</v>
      </c>
      <c r="F491" s="1" t="s">
        <v>86</v>
      </c>
      <c r="G491" s="1">
        <v>2</v>
      </c>
      <c r="H491" s="2">
        <v>40</v>
      </c>
      <c r="I491" s="1">
        <v>48.047101020812903</v>
      </c>
      <c r="J491" s="1">
        <v>1822.4734797477699</v>
      </c>
      <c r="K491" s="1">
        <v>1870.52058076858</v>
      </c>
      <c r="L491" s="1">
        <v>312</v>
      </c>
      <c r="M491" s="1">
        <v>1688</v>
      </c>
      <c r="N491" s="1">
        <v>2000</v>
      </c>
      <c r="O491" s="1">
        <v>0.156</v>
      </c>
      <c r="P491" s="2">
        <v>46</v>
      </c>
      <c r="Q491" s="1">
        <v>53.6158607006073</v>
      </c>
      <c r="R491" s="1">
        <v>2071.0572834014802</v>
      </c>
      <c r="S491" s="1">
        <v>2124.6731441020902</v>
      </c>
      <c r="T491" s="1">
        <v>343</v>
      </c>
      <c r="U491" s="1">
        <v>1957</v>
      </c>
      <c r="V491" s="1">
        <v>2300</v>
      </c>
      <c r="W491" s="1">
        <v>0.14913043478260801</v>
      </c>
      <c r="X491" s="2">
        <v>52</v>
      </c>
      <c r="Y491" s="1">
        <v>59.264700412750202</v>
      </c>
      <c r="Z491" s="1">
        <v>2288.6107571124999</v>
      </c>
      <c r="AA491" s="1">
        <v>2347.8754575252501</v>
      </c>
      <c r="AB491" s="1">
        <v>392</v>
      </c>
      <c r="AC491" s="1">
        <v>2208</v>
      </c>
      <c r="AD491" s="1">
        <v>2600</v>
      </c>
      <c r="AE491" s="1">
        <v>0.15076923076922999</v>
      </c>
      <c r="AF491" s="2">
        <v>55</v>
      </c>
      <c r="AG491" s="1">
        <v>61.972645044326697</v>
      </c>
      <c r="AH491" s="1">
        <v>2413.3878822326601</v>
      </c>
      <c r="AI491" s="1">
        <v>2475.3605272769901</v>
      </c>
      <c r="AJ491" s="1">
        <v>423</v>
      </c>
      <c r="AK491" s="1">
        <v>2327</v>
      </c>
      <c r="AL491" s="1">
        <v>2750</v>
      </c>
      <c r="AM491" s="1">
        <v>0.15381818181818099</v>
      </c>
      <c r="AN491" s="2">
        <v>57</v>
      </c>
      <c r="AO491" s="1">
        <v>63.787044048309298</v>
      </c>
      <c r="AP491" s="1">
        <v>2477.92838716506</v>
      </c>
      <c r="AQ491" s="1">
        <v>2541.7154312133698</v>
      </c>
      <c r="AR491" s="1">
        <v>460</v>
      </c>
      <c r="AS491" s="1">
        <v>2390</v>
      </c>
      <c r="AT491" s="1">
        <v>2850</v>
      </c>
      <c r="AU491" s="1">
        <v>0.16140350877192899</v>
      </c>
      <c r="AV491" s="2">
        <v>58</v>
      </c>
      <c r="AW491" s="1">
        <v>64.319020032882605</v>
      </c>
      <c r="AX491" s="1">
        <v>2510.4932610988599</v>
      </c>
      <c r="AY491" s="1">
        <v>2574.8122811317398</v>
      </c>
      <c r="AZ491" s="1">
        <v>493</v>
      </c>
      <c r="BA491" s="1">
        <v>2407</v>
      </c>
      <c r="BB491" s="1">
        <v>2900</v>
      </c>
      <c r="BC491" s="1">
        <v>0.17</v>
      </c>
      <c r="BD491" s="2">
        <v>59</v>
      </c>
      <c r="BE491" s="1">
        <v>64.809549808502197</v>
      </c>
      <c r="BF491" s="1">
        <v>2546.6926920413898</v>
      </c>
      <c r="BG491" s="1">
        <v>2611.5022418498902</v>
      </c>
      <c r="BH491" s="1">
        <v>536</v>
      </c>
      <c r="BI491" s="1">
        <v>2414</v>
      </c>
      <c r="BJ491" s="1">
        <v>2950</v>
      </c>
      <c r="BK491" s="1">
        <v>0.181694915254237</v>
      </c>
      <c r="BL491" s="2">
        <v>60</v>
      </c>
      <c r="BM491" s="1">
        <v>65.791345834731999</v>
      </c>
      <c r="BN491" s="1">
        <v>2578.7197489738401</v>
      </c>
      <c r="BO491" s="1">
        <v>2644.5110948085699</v>
      </c>
      <c r="BP491" s="1">
        <v>580</v>
      </c>
      <c r="BQ491" s="1">
        <v>2420</v>
      </c>
      <c r="BR491" s="1">
        <v>3000</v>
      </c>
      <c r="BS491" s="1">
        <v>0.193333333333333</v>
      </c>
      <c r="BT491" s="2">
        <v>61</v>
      </c>
      <c r="BU491" s="1">
        <v>66.407752752304006</v>
      </c>
      <c r="BV491" s="1">
        <v>2615.7382481098098</v>
      </c>
      <c r="BW491" s="1">
        <v>2682.1460008621202</v>
      </c>
      <c r="BX491" s="1">
        <v>629</v>
      </c>
      <c r="BY491" s="1">
        <v>2420</v>
      </c>
      <c r="BZ491" s="1">
        <v>3049</v>
      </c>
      <c r="CA491" s="1">
        <v>0.20629714660544399</v>
      </c>
    </row>
    <row r="492" spans="1:79" x14ac:dyDescent="0.25">
      <c r="A492" s="1" t="s">
        <v>525</v>
      </c>
      <c r="B492" s="1" t="s">
        <v>99</v>
      </c>
      <c r="C492" s="1" t="s">
        <v>91</v>
      </c>
      <c r="D492" s="1" t="s">
        <v>79</v>
      </c>
      <c r="E492" s="1" t="s">
        <v>89</v>
      </c>
      <c r="F492" s="1" t="s">
        <v>83</v>
      </c>
      <c r="G492" s="1">
        <v>5</v>
      </c>
      <c r="H492" s="2">
        <v>31</v>
      </c>
      <c r="I492" s="1">
        <v>11.741293907165501</v>
      </c>
      <c r="J492" s="1">
        <v>794.92387056350697</v>
      </c>
      <c r="K492" s="1">
        <v>806.66516447067204</v>
      </c>
      <c r="L492" s="1">
        <v>163</v>
      </c>
      <c r="M492" s="1">
        <v>1387</v>
      </c>
      <c r="N492" s="1">
        <v>1550</v>
      </c>
      <c r="O492" s="1">
        <v>0.10516129032257999</v>
      </c>
      <c r="P492" s="2">
        <v>39</v>
      </c>
      <c r="Q492" s="1">
        <v>14.918813943862901</v>
      </c>
      <c r="R492" s="1">
        <v>881.726659297943</v>
      </c>
      <c r="S492" s="1">
        <v>896.64547324180603</v>
      </c>
      <c r="T492" s="1">
        <v>198</v>
      </c>
      <c r="U492" s="1">
        <v>1752</v>
      </c>
      <c r="V492" s="1">
        <v>1950</v>
      </c>
      <c r="W492" s="1">
        <v>0.10153846153846099</v>
      </c>
      <c r="X492" s="2">
        <v>49</v>
      </c>
      <c r="Y492" s="1">
        <v>19.0112383365631</v>
      </c>
      <c r="Z492" s="1">
        <v>953.56451606750397</v>
      </c>
      <c r="AA492" s="1">
        <v>972.57575440406799</v>
      </c>
      <c r="AB492" s="1">
        <v>275</v>
      </c>
      <c r="AC492" s="1">
        <v>2175</v>
      </c>
      <c r="AD492" s="1">
        <v>2450</v>
      </c>
      <c r="AE492" s="1">
        <v>0.11224489795918299</v>
      </c>
      <c r="AF492" s="2">
        <v>55</v>
      </c>
      <c r="AG492" s="1">
        <v>21.252095460891699</v>
      </c>
      <c r="AH492" s="1">
        <v>976.24293828010502</v>
      </c>
      <c r="AI492" s="1">
        <v>997.49503374099697</v>
      </c>
      <c r="AJ492" s="1">
        <v>314</v>
      </c>
      <c r="AK492" s="1">
        <v>2436</v>
      </c>
      <c r="AL492" s="1">
        <v>2750</v>
      </c>
      <c r="AM492" s="1">
        <v>0.114181818181818</v>
      </c>
      <c r="AN492" s="2">
        <v>62</v>
      </c>
      <c r="AO492" s="1">
        <v>23.943525552749598</v>
      </c>
      <c r="AP492" s="1">
        <v>993.30788540840103</v>
      </c>
      <c r="AQ492" s="1">
        <v>1017.25141096115</v>
      </c>
      <c r="AR492" s="1">
        <v>375</v>
      </c>
      <c r="AS492" s="1">
        <v>2725</v>
      </c>
      <c r="AT492" s="1">
        <v>3100</v>
      </c>
      <c r="AU492" s="1">
        <v>0.120967741935483</v>
      </c>
      <c r="AV492" s="2">
        <v>66</v>
      </c>
      <c r="AW492" s="1">
        <v>25.4468367099761</v>
      </c>
      <c r="AX492" s="1">
        <v>997.88441181182804</v>
      </c>
      <c r="AY492" s="1">
        <v>1023.3312485218</v>
      </c>
      <c r="AZ492" s="1">
        <v>429</v>
      </c>
      <c r="BA492" s="1">
        <v>2871</v>
      </c>
      <c r="BB492" s="1">
        <v>3300</v>
      </c>
      <c r="BC492" s="1">
        <v>0.13</v>
      </c>
      <c r="BD492" s="2">
        <v>67</v>
      </c>
      <c r="BE492" s="1">
        <v>25.807506799697801</v>
      </c>
      <c r="BF492" s="1">
        <v>998.68305587768498</v>
      </c>
      <c r="BG492" s="1">
        <v>1024.49056267738</v>
      </c>
      <c r="BH492" s="1">
        <v>446</v>
      </c>
      <c r="BI492" s="1">
        <v>2904</v>
      </c>
      <c r="BJ492" s="1">
        <v>3350</v>
      </c>
      <c r="BK492" s="1">
        <v>0.13313432835820799</v>
      </c>
      <c r="BL492" s="2">
        <v>69</v>
      </c>
      <c r="BM492" s="1">
        <v>26.524592876434301</v>
      </c>
      <c r="BN492" s="1">
        <v>999.85132598876896</v>
      </c>
      <c r="BO492" s="1">
        <v>1026.3759188652</v>
      </c>
      <c r="BP492" s="1">
        <v>506</v>
      </c>
      <c r="BQ492" s="1">
        <v>2944</v>
      </c>
      <c r="BR492" s="1">
        <v>3450</v>
      </c>
      <c r="BS492" s="1">
        <v>0.146666666666666</v>
      </c>
      <c r="BT492" s="2">
        <v>70</v>
      </c>
      <c r="BU492" s="1">
        <v>26.883654832839898</v>
      </c>
      <c r="BV492" s="1">
        <v>1000.33677220344</v>
      </c>
      <c r="BW492" s="1">
        <v>1027.2204270362799</v>
      </c>
      <c r="BX492" s="1">
        <v>552</v>
      </c>
      <c r="BY492" s="1">
        <v>2948</v>
      </c>
      <c r="BZ492" s="1">
        <v>3500</v>
      </c>
      <c r="CA492" s="1">
        <v>0.157714285714285</v>
      </c>
    </row>
    <row r="493" spans="1:79" x14ac:dyDescent="0.25">
      <c r="A493" s="1" t="s">
        <v>602</v>
      </c>
      <c r="B493" s="1" t="s">
        <v>99</v>
      </c>
      <c r="C493" s="1" t="s">
        <v>91</v>
      </c>
      <c r="D493" s="1" t="s">
        <v>79</v>
      </c>
      <c r="E493" s="1" t="s">
        <v>88</v>
      </c>
      <c r="F493" s="1" t="s">
        <v>82</v>
      </c>
      <c r="G493" s="1">
        <v>1</v>
      </c>
      <c r="H493" s="2">
        <v>42</v>
      </c>
      <c r="I493" s="1">
        <v>7.6743183135986301</v>
      </c>
      <c r="J493" s="1">
        <v>659.72321653365998</v>
      </c>
      <c r="K493" s="1">
        <v>667.39753484725895</v>
      </c>
      <c r="L493" s="1">
        <v>324</v>
      </c>
      <c r="M493" s="1">
        <v>1776</v>
      </c>
      <c r="N493" s="1">
        <v>2100</v>
      </c>
      <c r="O493" s="1">
        <v>0.154285714285714</v>
      </c>
      <c r="P493" s="2">
        <v>45</v>
      </c>
      <c r="Q493" s="1">
        <v>8.1449522972106898</v>
      </c>
      <c r="R493" s="1">
        <v>666.00155949592499</v>
      </c>
      <c r="S493" s="1">
        <v>674.14651179313603</v>
      </c>
      <c r="T493" s="1">
        <v>357</v>
      </c>
      <c r="U493" s="1">
        <v>1893</v>
      </c>
      <c r="V493" s="1">
        <v>2250</v>
      </c>
      <c r="W493" s="1">
        <v>0.15866666666666601</v>
      </c>
      <c r="X493" s="2">
        <v>50</v>
      </c>
      <c r="Y493" s="1">
        <v>9.4705655574798495</v>
      </c>
      <c r="Z493" s="1">
        <v>672.92742753028801</v>
      </c>
      <c r="AA493" s="1">
        <v>682.39799308776799</v>
      </c>
      <c r="AB493" s="1">
        <v>425</v>
      </c>
      <c r="AC493" s="1">
        <v>2075</v>
      </c>
      <c r="AD493" s="1">
        <v>2500</v>
      </c>
      <c r="AE493" s="1">
        <v>0.17</v>
      </c>
      <c r="AF493" s="2">
        <v>55</v>
      </c>
      <c r="AG493" s="1">
        <v>10.270497560500999</v>
      </c>
      <c r="AH493" s="1">
        <v>677.04536437988202</v>
      </c>
      <c r="AI493" s="1">
        <v>687.315861940383</v>
      </c>
      <c r="AJ493" s="1">
        <v>520</v>
      </c>
      <c r="AK493" s="1">
        <v>2230</v>
      </c>
      <c r="AL493" s="1">
        <v>2750</v>
      </c>
      <c r="AM493" s="1">
        <v>0.189090909090909</v>
      </c>
      <c r="AN493" s="2">
        <v>61</v>
      </c>
      <c r="AO493" s="1">
        <v>11.2385644912719</v>
      </c>
      <c r="AP493" s="1">
        <v>680.96013140678394</v>
      </c>
      <c r="AQ493" s="1">
        <v>692.19869589805603</v>
      </c>
      <c r="AR493" s="1">
        <v>668</v>
      </c>
      <c r="AS493" s="1">
        <v>2382</v>
      </c>
      <c r="AT493" s="1">
        <v>3050</v>
      </c>
      <c r="AU493" s="1">
        <v>0.219016393442622</v>
      </c>
      <c r="AV493" s="2">
        <v>64</v>
      </c>
      <c r="AW493" s="1">
        <v>12.6582994461059</v>
      </c>
      <c r="AX493" s="1">
        <v>682.50827097892704</v>
      </c>
      <c r="AY493" s="1">
        <v>695.166570425033</v>
      </c>
      <c r="AZ493" s="1">
        <v>772</v>
      </c>
      <c r="BA493" s="1">
        <v>2428</v>
      </c>
      <c r="BB493" s="1">
        <v>3200</v>
      </c>
      <c r="BC493" s="1">
        <v>0.24124999999999999</v>
      </c>
      <c r="BD493" s="2">
        <v>70</v>
      </c>
      <c r="BE493" s="1">
        <v>13.6361534595489</v>
      </c>
      <c r="BF493" s="1">
        <v>685.52603220939602</v>
      </c>
      <c r="BG493" s="1">
        <v>699.16218566894497</v>
      </c>
      <c r="BH493" s="1">
        <v>949</v>
      </c>
      <c r="BI493" s="1">
        <v>2470</v>
      </c>
      <c r="BJ493" s="1">
        <v>3419</v>
      </c>
      <c r="BK493" s="1">
        <v>0.27756653992395403</v>
      </c>
      <c r="BL493" s="2">
        <v>71</v>
      </c>
      <c r="BM493" s="1">
        <v>13.7997193336486</v>
      </c>
      <c r="BN493" s="1">
        <v>686.02502012252796</v>
      </c>
      <c r="BO493" s="1">
        <v>699.82473945617596</v>
      </c>
      <c r="BP493" s="1">
        <v>997</v>
      </c>
      <c r="BQ493" s="1">
        <v>2472</v>
      </c>
      <c r="BR493" s="1">
        <v>3469</v>
      </c>
      <c r="BS493" s="1">
        <v>0.28740270971461501</v>
      </c>
      <c r="BT493" s="2">
        <v>72</v>
      </c>
      <c r="BU493" s="1">
        <v>13.9633674621582</v>
      </c>
      <c r="BV493" s="1">
        <v>686.52072906494095</v>
      </c>
      <c r="BW493" s="1">
        <v>700.48409652709904</v>
      </c>
      <c r="BX493" s="1">
        <v>1047</v>
      </c>
      <c r="BY493" s="1">
        <v>2472</v>
      </c>
      <c r="BZ493" s="1">
        <v>3519</v>
      </c>
      <c r="CA493" s="1">
        <v>0.297527706734867</v>
      </c>
    </row>
    <row r="494" spans="1:79" x14ac:dyDescent="0.25">
      <c r="A494" s="1" t="s">
        <v>611</v>
      </c>
      <c r="B494" s="1" t="s">
        <v>99</v>
      </c>
      <c r="C494" s="1" t="s">
        <v>92</v>
      </c>
      <c r="D494" s="1" t="s">
        <v>79</v>
      </c>
      <c r="E494" s="1" t="s">
        <v>88</v>
      </c>
      <c r="F494" s="1" t="s">
        <v>82</v>
      </c>
      <c r="G494" s="1">
        <v>1</v>
      </c>
      <c r="H494" s="2">
        <v>37</v>
      </c>
      <c r="I494" s="1">
        <v>6.8889687061309797</v>
      </c>
      <c r="J494" s="1">
        <v>580.04371547698895</v>
      </c>
      <c r="K494" s="1">
        <v>586.93268418312005</v>
      </c>
      <c r="L494" s="1">
        <v>315</v>
      </c>
      <c r="M494" s="1">
        <v>1535</v>
      </c>
      <c r="N494" s="1">
        <v>1850</v>
      </c>
      <c r="O494" s="1">
        <v>0.17027027027027</v>
      </c>
      <c r="P494" s="2">
        <v>42</v>
      </c>
      <c r="Q494" s="1">
        <v>7.6788482666015598</v>
      </c>
      <c r="R494" s="1">
        <v>591.30455517768803</v>
      </c>
      <c r="S494" s="1">
        <v>598.98340344429005</v>
      </c>
      <c r="T494" s="1">
        <v>360</v>
      </c>
      <c r="U494" s="1">
        <v>1740</v>
      </c>
      <c r="V494" s="1">
        <v>2100</v>
      </c>
      <c r="W494" s="1">
        <v>0.17142857142857101</v>
      </c>
      <c r="X494" s="2">
        <v>47</v>
      </c>
      <c r="Y494" s="1">
        <v>8.4594402313232404</v>
      </c>
      <c r="Z494" s="1">
        <v>599.87908625602699</v>
      </c>
      <c r="AA494" s="1">
        <v>608.33852648735001</v>
      </c>
      <c r="AB494" s="1">
        <v>445</v>
      </c>
      <c r="AC494" s="1">
        <v>1905</v>
      </c>
      <c r="AD494" s="1">
        <v>2350</v>
      </c>
      <c r="AE494" s="1">
        <v>0.18936170212765899</v>
      </c>
      <c r="AF494" s="2">
        <v>55</v>
      </c>
      <c r="AG494" s="1">
        <v>9.7158844470977694</v>
      </c>
      <c r="AH494" s="1">
        <v>606.61170935630798</v>
      </c>
      <c r="AI494" s="1">
        <v>616.32759380340497</v>
      </c>
      <c r="AJ494" s="1">
        <v>562</v>
      </c>
      <c r="AK494" s="1">
        <v>2188</v>
      </c>
      <c r="AL494" s="1">
        <v>2750</v>
      </c>
      <c r="AM494" s="1">
        <v>0.204363636363636</v>
      </c>
      <c r="AN494" s="2">
        <v>61</v>
      </c>
      <c r="AO494" s="1">
        <v>10.676990270614599</v>
      </c>
      <c r="AP494" s="1">
        <v>610.14295649528503</v>
      </c>
      <c r="AQ494" s="1">
        <v>620.81994676589898</v>
      </c>
      <c r="AR494" s="1">
        <v>683</v>
      </c>
      <c r="AS494" s="1">
        <v>2367</v>
      </c>
      <c r="AT494" s="1">
        <v>3050</v>
      </c>
      <c r="AU494" s="1">
        <v>0.22393442622950799</v>
      </c>
      <c r="AV494" s="2">
        <v>64</v>
      </c>
      <c r="AW494" s="1">
        <v>11.1695239543914</v>
      </c>
      <c r="AX494" s="1">
        <v>611.73151946067799</v>
      </c>
      <c r="AY494" s="1">
        <v>622.90104341506901</v>
      </c>
      <c r="AZ494" s="1">
        <v>795</v>
      </c>
      <c r="BA494" s="1">
        <v>2405</v>
      </c>
      <c r="BB494" s="1">
        <v>3200</v>
      </c>
      <c r="BC494" s="1">
        <v>0.24843750000000001</v>
      </c>
      <c r="BD494" s="2">
        <v>68</v>
      </c>
      <c r="BE494" s="1">
        <v>11.823642492294301</v>
      </c>
      <c r="BF494" s="1">
        <v>613.76191830635003</v>
      </c>
      <c r="BG494" s="1">
        <v>625.58556079864502</v>
      </c>
      <c r="BH494" s="1">
        <v>908</v>
      </c>
      <c r="BI494" s="1">
        <v>2476</v>
      </c>
      <c r="BJ494" s="1">
        <v>3384</v>
      </c>
      <c r="BK494" s="1">
        <v>0.26832151300236401</v>
      </c>
      <c r="BL494" s="2">
        <v>71</v>
      </c>
      <c r="BM494" s="1">
        <v>12.3221328258514</v>
      </c>
      <c r="BN494" s="1">
        <v>615.36324214935303</v>
      </c>
      <c r="BO494" s="1">
        <v>627.68537497520401</v>
      </c>
      <c r="BP494" s="1">
        <v>994</v>
      </c>
      <c r="BQ494" s="1">
        <v>2492</v>
      </c>
      <c r="BR494" s="1">
        <v>3486</v>
      </c>
      <c r="BS494" s="1">
        <v>0.28514056224899598</v>
      </c>
      <c r="BT494" s="2">
        <v>72</v>
      </c>
      <c r="BU494" s="1">
        <v>12.4886727333068</v>
      </c>
      <c r="BV494" s="1">
        <v>615.85671114921502</v>
      </c>
      <c r="BW494" s="1">
        <v>628.34538388252201</v>
      </c>
      <c r="BX494" s="1">
        <v>1043</v>
      </c>
      <c r="BY494" s="1">
        <v>2492</v>
      </c>
      <c r="BZ494" s="1">
        <v>3535</v>
      </c>
      <c r="CA494" s="1">
        <v>0.29504950495049498</v>
      </c>
    </row>
    <row r="495" spans="1:79" x14ac:dyDescent="0.25">
      <c r="A495" s="1" t="s">
        <v>631</v>
      </c>
      <c r="B495" s="1" t="s">
        <v>99</v>
      </c>
      <c r="C495" s="1" t="s">
        <v>91</v>
      </c>
      <c r="D495" s="1" t="s">
        <v>79</v>
      </c>
      <c r="E495" s="1" t="s">
        <v>89</v>
      </c>
      <c r="F495" s="1" t="s">
        <v>83</v>
      </c>
      <c r="G495" s="1">
        <v>3</v>
      </c>
      <c r="H495" s="2">
        <v>31</v>
      </c>
      <c r="I495" s="1">
        <v>12.3413181304931</v>
      </c>
      <c r="J495" s="1">
        <v>775.04005265235901</v>
      </c>
      <c r="K495" s="1">
        <v>787.38137078285195</v>
      </c>
      <c r="L495" s="1">
        <v>162</v>
      </c>
      <c r="M495" s="1">
        <v>1388</v>
      </c>
      <c r="N495" s="1">
        <v>1550</v>
      </c>
      <c r="O495" s="1">
        <v>0.104516129032258</v>
      </c>
      <c r="P495" s="2">
        <v>40</v>
      </c>
      <c r="Q495" s="1">
        <v>17.407355308532701</v>
      </c>
      <c r="R495" s="1">
        <v>865.70015835762001</v>
      </c>
      <c r="S495" s="1">
        <v>883.10751366615295</v>
      </c>
      <c r="T495" s="1">
        <v>211</v>
      </c>
      <c r="U495" s="1">
        <v>1789</v>
      </c>
      <c r="V495" s="1">
        <v>2000</v>
      </c>
      <c r="W495" s="1">
        <v>0.1055</v>
      </c>
      <c r="X495" s="2">
        <v>44</v>
      </c>
      <c r="Y495" s="1">
        <v>19.079481363296502</v>
      </c>
      <c r="Z495" s="1">
        <v>895.68956637382496</v>
      </c>
      <c r="AA495" s="1">
        <v>914.76904773712101</v>
      </c>
      <c r="AB495" s="1">
        <v>230</v>
      </c>
      <c r="AC495" s="1">
        <v>1970</v>
      </c>
      <c r="AD495" s="1">
        <v>2200</v>
      </c>
      <c r="AE495" s="1">
        <v>0.104545454545454</v>
      </c>
      <c r="AF495" s="2">
        <v>55</v>
      </c>
      <c r="AG495" s="1">
        <v>23.754822969436599</v>
      </c>
      <c r="AH495" s="1">
        <v>955.94989705085698</v>
      </c>
      <c r="AI495" s="1">
        <v>979.70472002029396</v>
      </c>
      <c r="AJ495" s="1">
        <v>295</v>
      </c>
      <c r="AK495" s="1">
        <v>2455</v>
      </c>
      <c r="AL495" s="1">
        <v>2750</v>
      </c>
      <c r="AM495" s="1">
        <v>0.10727272727272701</v>
      </c>
      <c r="AN495" s="2">
        <v>64</v>
      </c>
      <c r="AO495" s="1">
        <v>27.131442070007299</v>
      </c>
      <c r="AP495" s="1">
        <v>980.43977975845303</v>
      </c>
      <c r="AQ495" s="1">
        <v>1007.57122182846</v>
      </c>
      <c r="AR495" s="1">
        <v>372</v>
      </c>
      <c r="AS495" s="1">
        <v>2828</v>
      </c>
      <c r="AT495" s="1">
        <v>3200</v>
      </c>
      <c r="AU495" s="1">
        <v>0.11625000000000001</v>
      </c>
      <c r="AV495" s="2">
        <v>67</v>
      </c>
      <c r="AW495" s="1">
        <v>29.286404132843</v>
      </c>
      <c r="AX495" s="1">
        <v>986.72199583053498</v>
      </c>
      <c r="AY495" s="1">
        <v>1016.00839996337</v>
      </c>
      <c r="AZ495" s="1">
        <v>410</v>
      </c>
      <c r="BA495" s="1">
        <v>2940</v>
      </c>
      <c r="BB495" s="1">
        <v>3350</v>
      </c>
      <c r="BC495" s="1">
        <v>0.122388059701492</v>
      </c>
      <c r="BD495" s="2">
        <v>71</v>
      </c>
      <c r="BE495" s="1">
        <v>30.748330116271902</v>
      </c>
      <c r="BF495" s="1">
        <v>990.02593374252297</v>
      </c>
      <c r="BG495" s="1">
        <v>1020.7742638587901</v>
      </c>
      <c r="BH495" s="1">
        <v>487</v>
      </c>
      <c r="BI495" s="1">
        <v>3063</v>
      </c>
      <c r="BJ495" s="1">
        <v>3550</v>
      </c>
      <c r="BK495" s="1">
        <v>0.13718309859154901</v>
      </c>
      <c r="BL495" s="2">
        <v>71</v>
      </c>
      <c r="BM495" s="1">
        <v>30.748330116271902</v>
      </c>
      <c r="BN495" s="1">
        <v>990.02593374252297</v>
      </c>
      <c r="BO495" s="1">
        <v>1020.7742638587901</v>
      </c>
      <c r="BP495" s="1">
        <v>487</v>
      </c>
      <c r="BQ495" s="1">
        <v>3063</v>
      </c>
      <c r="BR495" s="1">
        <v>3550</v>
      </c>
      <c r="BS495" s="1">
        <v>0.13718309859154901</v>
      </c>
      <c r="BT495" s="2">
        <v>73</v>
      </c>
      <c r="BU495" s="1">
        <v>31.472200155258101</v>
      </c>
      <c r="BV495" s="1">
        <v>991.02281785011201</v>
      </c>
      <c r="BW495" s="1">
        <v>1022.49501800537</v>
      </c>
      <c r="BX495" s="1">
        <v>563</v>
      </c>
      <c r="BY495" s="1">
        <v>3087</v>
      </c>
      <c r="BZ495" s="1">
        <v>3650</v>
      </c>
      <c r="CA495" s="1">
        <v>0.154246575342465</v>
      </c>
    </row>
    <row r="496" spans="1:79" x14ac:dyDescent="0.25">
      <c r="A496" s="1" t="s">
        <v>634</v>
      </c>
      <c r="B496" s="1" t="s">
        <v>99</v>
      </c>
      <c r="C496" s="1" t="s">
        <v>92</v>
      </c>
      <c r="D496" s="1" t="s">
        <v>79</v>
      </c>
      <c r="E496" s="1" t="s">
        <v>89</v>
      </c>
      <c r="F496" s="1" t="s">
        <v>83</v>
      </c>
      <c r="G496" s="1">
        <v>3</v>
      </c>
      <c r="H496" s="2">
        <v>26</v>
      </c>
      <c r="I496" s="1">
        <v>10.886056661605799</v>
      </c>
      <c r="J496" s="1">
        <v>693.59995341300896</v>
      </c>
      <c r="K496" s="1">
        <v>704.48601007461502</v>
      </c>
      <c r="L496" s="1">
        <v>141</v>
      </c>
      <c r="M496" s="1">
        <v>1159</v>
      </c>
      <c r="N496" s="1">
        <v>1300</v>
      </c>
      <c r="O496" s="1">
        <v>0.108461538461538</v>
      </c>
      <c r="P496" s="2">
        <v>33</v>
      </c>
      <c r="Q496" s="1">
        <v>13.546804666519099</v>
      </c>
      <c r="R496" s="1">
        <v>784.55220270156804</v>
      </c>
      <c r="S496" s="1">
        <v>798.09900736808697</v>
      </c>
      <c r="T496" s="1">
        <v>177</v>
      </c>
      <c r="U496" s="1">
        <v>1473</v>
      </c>
      <c r="V496" s="1">
        <v>1650</v>
      </c>
      <c r="W496" s="1">
        <v>0.10727272727272701</v>
      </c>
      <c r="X496" s="2">
        <v>47</v>
      </c>
      <c r="Y496" s="1">
        <v>18.7759368419647</v>
      </c>
      <c r="Z496" s="1">
        <v>898.11089515686001</v>
      </c>
      <c r="AA496" s="1">
        <v>916.88683199882496</v>
      </c>
      <c r="AB496" s="1">
        <v>251</v>
      </c>
      <c r="AC496" s="1">
        <v>2099</v>
      </c>
      <c r="AD496" s="1">
        <v>2350</v>
      </c>
      <c r="AE496" s="1">
        <v>0.10680851063829699</v>
      </c>
      <c r="AF496" s="2">
        <v>55</v>
      </c>
      <c r="AG496" s="1">
        <v>21.712240457534701</v>
      </c>
      <c r="AH496" s="1">
        <v>934.85874319076504</v>
      </c>
      <c r="AI496" s="1">
        <v>956.57098364829994</v>
      </c>
      <c r="AJ496" s="1">
        <v>295</v>
      </c>
      <c r="AK496" s="1">
        <v>2455</v>
      </c>
      <c r="AL496" s="1">
        <v>2750</v>
      </c>
      <c r="AM496" s="1">
        <v>0.10727272727272701</v>
      </c>
      <c r="AN496" s="2">
        <v>62</v>
      </c>
      <c r="AO496" s="1">
        <v>24.274789571762</v>
      </c>
      <c r="AP496" s="1">
        <v>959.06505417823701</v>
      </c>
      <c r="AQ496" s="1">
        <v>983.33984375</v>
      </c>
      <c r="AR496" s="1">
        <v>342</v>
      </c>
      <c r="AS496" s="1">
        <v>2758</v>
      </c>
      <c r="AT496" s="1">
        <v>3100</v>
      </c>
      <c r="AU496" s="1">
        <v>0.110322580645161</v>
      </c>
      <c r="AV496" s="2">
        <v>66</v>
      </c>
      <c r="AW496" s="1">
        <v>25.739618539810099</v>
      </c>
      <c r="AX496" s="1">
        <v>965.77181482314995</v>
      </c>
      <c r="AY496" s="1">
        <v>991.51143336296002</v>
      </c>
      <c r="AZ496" s="1">
        <v>395</v>
      </c>
      <c r="BA496" s="1">
        <v>2905</v>
      </c>
      <c r="BB496" s="1">
        <v>3300</v>
      </c>
      <c r="BC496" s="1">
        <v>0.119696969696969</v>
      </c>
      <c r="BD496" s="2">
        <v>70</v>
      </c>
      <c r="BE496" s="1">
        <v>27.292157888412401</v>
      </c>
      <c r="BF496" s="1">
        <v>970.36329984664906</v>
      </c>
      <c r="BG496" s="1">
        <v>997.65545773506096</v>
      </c>
      <c r="BH496" s="1">
        <v>465</v>
      </c>
      <c r="BI496" s="1">
        <v>3035</v>
      </c>
      <c r="BJ496" s="1">
        <v>3500</v>
      </c>
      <c r="BK496" s="1">
        <v>0.13285714285714201</v>
      </c>
      <c r="BL496" s="2">
        <v>71</v>
      </c>
      <c r="BM496" s="1">
        <v>27.649580001831001</v>
      </c>
      <c r="BN496" s="1">
        <v>970.97503566741898</v>
      </c>
      <c r="BO496" s="1">
        <v>998.62461566925003</v>
      </c>
      <c r="BP496" s="1">
        <v>487</v>
      </c>
      <c r="BQ496" s="1">
        <v>3063</v>
      </c>
      <c r="BR496" s="1">
        <v>3550</v>
      </c>
      <c r="BS496" s="1">
        <v>0.13718309859154901</v>
      </c>
      <c r="BT496" s="2">
        <v>73</v>
      </c>
      <c r="BU496" s="1">
        <v>29.356137752532899</v>
      </c>
      <c r="BV496" s="1">
        <v>972.10131764411904</v>
      </c>
      <c r="BW496" s="1">
        <v>1001.4574553966499</v>
      </c>
      <c r="BX496" s="1">
        <v>563</v>
      </c>
      <c r="BY496" s="1">
        <v>3087</v>
      </c>
      <c r="BZ496" s="1">
        <v>3650</v>
      </c>
      <c r="CA496" s="1">
        <v>0.154246575342465</v>
      </c>
    </row>
    <row r="497" spans="1:79" x14ac:dyDescent="0.25">
      <c r="A497" s="1" t="s">
        <v>672</v>
      </c>
      <c r="B497" s="1" t="s">
        <v>99</v>
      </c>
      <c r="C497" s="1" t="s">
        <v>91</v>
      </c>
      <c r="D497" s="1" t="s">
        <v>79</v>
      </c>
      <c r="E497" s="1" t="s">
        <v>88</v>
      </c>
      <c r="F497" s="1" t="s">
        <v>82</v>
      </c>
      <c r="G497" s="1">
        <v>4</v>
      </c>
      <c r="H497" s="2">
        <v>42</v>
      </c>
      <c r="I497" s="1">
        <v>8.2320349216461093</v>
      </c>
      <c r="J497" s="1">
        <v>661.36412692069996</v>
      </c>
      <c r="K497" s="1">
        <v>669.59616184234596</v>
      </c>
      <c r="L497" s="1">
        <v>330</v>
      </c>
      <c r="M497" s="1">
        <v>1770</v>
      </c>
      <c r="N497" s="1">
        <v>2100</v>
      </c>
      <c r="O497" s="1">
        <v>0.157142857142857</v>
      </c>
      <c r="P497" s="2">
        <v>46</v>
      </c>
      <c r="Q497" s="1">
        <v>9.7458040714263898</v>
      </c>
      <c r="R497" s="1">
        <v>673.26538109779301</v>
      </c>
      <c r="S497" s="1">
        <v>683.01118516921997</v>
      </c>
      <c r="T497" s="1">
        <v>372</v>
      </c>
      <c r="U497" s="1">
        <v>1928</v>
      </c>
      <c r="V497" s="1">
        <v>2300</v>
      </c>
      <c r="W497" s="1">
        <v>0.161739130434782</v>
      </c>
      <c r="X497" s="2">
        <v>51</v>
      </c>
      <c r="Y497" s="1">
        <v>10.532433271407999</v>
      </c>
      <c r="Z497" s="1">
        <v>681.63123440742402</v>
      </c>
      <c r="AA497" s="1">
        <v>692.16366767883301</v>
      </c>
      <c r="AB497" s="1">
        <v>439</v>
      </c>
      <c r="AC497" s="1">
        <v>2111</v>
      </c>
      <c r="AD497" s="1">
        <v>2550</v>
      </c>
      <c r="AE497" s="1">
        <v>0.172156862745098</v>
      </c>
      <c r="AF497" s="2">
        <v>55</v>
      </c>
      <c r="AG497" s="1">
        <v>11.1631433963775</v>
      </c>
      <c r="AH497" s="1">
        <v>685.137984514236</v>
      </c>
      <c r="AI497" s="1">
        <v>696.30112791061401</v>
      </c>
      <c r="AJ497" s="1">
        <v>518</v>
      </c>
      <c r="AK497" s="1">
        <v>2232</v>
      </c>
      <c r="AL497" s="1">
        <v>2750</v>
      </c>
      <c r="AM497" s="1">
        <v>0.18836363636363601</v>
      </c>
      <c r="AN497" s="2">
        <v>61</v>
      </c>
      <c r="AO497" s="1">
        <v>12.1247904300689</v>
      </c>
      <c r="AP497" s="1">
        <v>688.65858006477299</v>
      </c>
      <c r="AQ497" s="1">
        <v>700.78337049484196</v>
      </c>
      <c r="AR497" s="1">
        <v>697</v>
      </c>
      <c r="AS497" s="1">
        <v>2353</v>
      </c>
      <c r="AT497" s="1">
        <v>3050</v>
      </c>
      <c r="AU497" s="1">
        <v>0.228524590163934</v>
      </c>
      <c r="AV497" s="2">
        <v>64</v>
      </c>
      <c r="AW497" s="1">
        <v>12.605825662612901</v>
      </c>
      <c r="AX497" s="1">
        <v>690.22285819053604</v>
      </c>
      <c r="AY497" s="1">
        <v>702.82868385314896</v>
      </c>
      <c r="AZ497" s="1">
        <v>805</v>
      </c>
      <c r="BA497" s="1">
        <v>2395</v>
      </c>
      <c r="BB497" s="1">
        <v>3200</v>
      </c>
      <c r="BC497" s="1">
        <v>0.25156250000000002</v>
      </c>
      <c r="BD497" s="2">
        <v>70</v>
      </c>
      <c r="BE497" s="1">
        <v>14.1479830741882</v>
      </c>
      <c r="BF497" s="1">
        <v>694.95591616630497</v>
      </c>
      <c r="BG497" s="1">
        <v>709.10389924049298</v>
      </c>
      <c r="BH497" s="1">
        <v>975</v>
      </c>
      <c r="BI497" s="1">
        <v>2525</v>
      </c>
      <c r="BJ497" s="1">
        <v>3500</v>
      </c>
      <c r="BK497" s="1">
        <v>0.27857142857142803</v>
      </c>
      <c r="BL497" s="2">
        <v>72</v>
      </c>
      <c r="BM497" s="1">
        <v>14.4733581542968</v>
      </c>
      <c r="BN497" s="1">
        <v>695.95183992385796</v>
      </c>
      <c r="BO497" s="1">
        <v>710.42519807815495</v>
      </c>
      <c r="BP497" s="1">
        <v>1073</v>
      </c>
      <c r="BQ497" s="1">
        <v>2527</v>
      </c>
      <c r="BR497" s="1">
        <v>3600</v>
      </c>
      <c r="BS497" s="1">
        <v>0.29805555555555502</v>
      </c>
      <c r="BT497" s="2">
        <v>73</v>
      </c>
      <c r="BU497" s="1">
        <v>14.640455961227399</v>
      </c>
      <c r="BV497" s="1">
        <v>696.44278383255005</v>
      </c>
      <c r="BW497" s="1">
        <v>711.08323979377701</v>
      </c>
      <c r="BX497" s="1">
        <v>1123</v>
      </c>
      <c r="BY497" s="1">
        <v>2527</v>
      </c>
      <c r="BZ497" s="1">
        <v>3650</v>
      </c>
      <c r="CA497" s="1">
        <v>0.307671232876712</v>
      </c>
    </row>
    <row r="498" spans="1:79" x14ac:dyDescent="0.25">
      <c r="A498" s="1" t="s">
        <v>694</v>
      </c>
      <c r="B498" s="1" t="s">
        <v>99</v>
      </c>
      <c r="C498" s="1" t="s">
        <v>93</v>
      </c>
      <c r="D498" s="1" t="s">
        <v>79</v>
      </c>
      <c r="E498" s="1" t="s">
        <v>88</v>
      </c>
      <c r="F498" s="1" t="s">
        <v>82</v>
      </c>
      <c r="G498" s="1">
        <v>3</v>
      </c>
      <c r="H498" s="2">
        <v>37</v>
      </c>
      <c r="I498" s="1">
        <v>8.4516472816467196</v>
      </c>
      <c r="J498" s="1">
        <v>610.92216992378201</v>
      </c>
      <c r="K498" s="1">
        <v>619.37381720542896</v>
      </c>
      <c r="L498" s="1">
        <v>311</v>
      </c>
      <c r="M498" s="1">
        <v>1539</v>
      </c>
      <c r="N498" s="1">
        <v>1850</v>
      </c>
      <c r="O498" s="1">
        <v>0.168108108108108</v>
      </c>
      <c r="P498" s="2">
        <v>43</v>
      </c>
      <c r="Q498" s="1">
        <v>10.137460947036701</v>
      </c>
      <c r="R498" s="1">
        <v>626.79049158096302</v>
      </c>
      <c r="S498" s="1">
        <v>636.92795252799897</v>
      </c>
      <c r="T498" s="1">
        <v>381</v>
      </c>
      <c r="U498" s="1">
        <v>1769</v>
      </c>
      <c r="V498" s="1">
        <v>2150</v>
      </c>
      <c r="W498" s="1">
        <v>0.17720930232558099</v>
      </c>
      <c r="X498" s="2">
        <v>49</v>
      </c>
      <c r="Y498" s="1">
        <v>11.0693397521972</v>
      </c>
      <c r="Z498" s="1">
        <v>634.80214929580598</v>
      </c>
      <c r="AA498" s="1">
        <v>645.87148904800404</v>
      </c>
      <c r="AB498" s="1">
        <v>455</v>
      </c>
      <c r="AC498" s="1">
        <v>1995</v>
      </c>
      <c r="AD498" s="1">
        <v>2450</v>
      </c>
      <c r="AE498" s="1">
        <v>0.185714285714285</v>
      </c>
      <c r="AF498" s="2">
        <v>55</v>
      </c>
      <c r="AG498" s="1">
        <v>12.0134634971618</v>
      </c>
      <c r="AH498" s="1">
        <v>640.96746826171795</v>
      </c>
      <c r="AI498" s="1">
        <v>652.98093175888005</v>
      </c>
      <c r="AJ498" s="1">
        <v>576</v>
      </c>
      <c r="AK498" s="1">
        <v>2174</v>
      </c>
      <c r="AL498" s="1">
        <v>2750</v>
      </c>
      <c r="AM498" s="1">
        <v>0.209454545454545</v>
      </c>
      <c r="AN498" s="2">
        <v>61</v>
      </c>
      <c r="AO498" s="1">
        <v>12.964794158935501</v>
      </c>
      <c r="AP498" s="1">
        <v>645.62336659431401</v>
      </c>
      <c r="AQ498" s="1">
        <v>658.58816075325001</v>
      </c>
      <c r="AR498" s="1">
        <v>719</v>
      </c>
      <c r="AS498" s="1">
        <v>2331</v>
      </c>
      <c r="AT498" s="1">
        <v>3050</v>
      </c>
      <c r="AU498" s="1">
        <v>0.235737704918032</v>
      </c>
      <c r="AV498" s="2">
        <v>65</v>
      </c>
      <c r="AW498" s="1">
        <v>14.4792220592498</v>
      </c>
      <c r="AX498" s="1">
        <v>647.73098349571205</v>
      </c>
      <c r="AY498" s="1">
        <v>662.21020555496204</v>
      </c>
      <c r="AZ498" s="1">
        <v>884</v>
      </c>
      <c r="BA498" s="1">
        <v>2366</v>
      </c>
      <c r="BB498" s="1">
        <v>3250</v>
      </c>
      <c r="BC498" s="1">
        <v>0.27200000000000002</v>
      </c>
      <c r="BD498" s="2">
        <v>72</v>
      </c>
      <c r="BE498" s="1">
        <v>15.6431002616882</v>
      </c>
      <c r="BF498" s="1">
        <v>651.34420776367097</v>
      </c>
      <c r="BG498" s="1">
        <v>666.98730802535999</v>
      </c>
      <c r="BH498" s="1">
        <v>1049</v>
      </c>
      <c r="BI498" s="1">
        <v>2551</v>
      </c>
      <c r="BJ498" s="1">
        <v>3600</v>
      </c>
      <c r="BK498" s="1">
        <v>0.29138888888888798</v>
      </c>
      <c r="BL498" s="2">
        <v>73</v>
      </c>
      <c r="BM498" s="1">
        <v>15.8052303791046</v>
      </c>
      <c r="BN498" s="1">
        <v>651.85290575027398</v>
      </c>
      <c r="BO498" s="1">
        <v>667.65813612937905</v>
      </c>
      <c r="BP498" s="1">
        <v>1098</v>
      </c>
      <c r="BQ498" s="1">
        <v>2552</v>
      </c>
      <c r="BR498" s="1">
        <v>3650</v>
      </c>
      <c r="BS498" s="1">
        <v>0.30082191780821899</v>
      </c>
      <c r="BT498" s="2">
        <v>74</v>
      </c>
      <c r="BU498" s="1">
        <v>15.9689483642578</v>
      </c>
      <c r="BV498" s="1">
        <v>652.34489583969105</v>
      </c>
      <c r="BW498" s="1">
        <v>668.31384420394897</v>
      </c>
      <c r="BX498" s="1">
        <v>1148</v>
      </c>
      <c r="BY498" s="1">
        <v>2552</v>
      </c>
      <c r="BZ498" s="1">
        <v>3700</v>
      </c>
      <c r="CA498" s="1">
        <v>0.31027027027026999</v>
      </c>
    </row>
    <row r="499" spans="1:79" x14ac:dyDescent="0.25">
      <c r="A499" s="1" t="s">
        <v>714</v>
      </c>
      <c r="B499" s="1" t="s">
        <v>99</v>
      </c>
      <c r="C499" s="1" t="s">
        <v>78</v>
      </c>
      <c r="D499" s="1" t="s">
        <v>90</v>
      </c>
      <c r="E499" s="1" t="s">
        <v>88</v>
      </c>
      <c r="F499" s="1" t="s">
        <v>84</v>
      </c>
      <c r="G499" s="1">
        <v>2</v>
      </c>
      <c r="H499" s="2">
        <v>38</v>
      </c>
      <c r="I499" s="1">
        <v>3.3164649009704501</v>
      </c>
      <c r="J499" s="1">
        <v>626.52673721313397</v>
      </c>
      <c r="K499" s="1">
        <v>629.843202114105</v>
      </c>
      <c r="L499" s="1">
        <v>312</v>
      </c>
      <c r="M499" s="1">
        <v>1588</v>
      </c>
      <c r="N499" s="1">
        <v>1900</v>
      </c>
      <c r="O499" s="1">
        <v>0.164210526315789</v>
      </c>
      <c r="P499" s="2">
        <v>42</v>
      </c>
      <c r="Q499" s="1">
        <v>3.6112530231475799</v>
      </c>
      <c r="R499" s="1">
        <v>635.112994432449</v>
      </c>
      <c r="S499" s="1">
        <v>638.72424745559601</v>
      </c>
      <c r="T499" s="1">
        <v>372</v>
      </c>
      <c r="U499" s="1">
        <v>1728</v>
      </c>
      <c r="V499" s="1">
        <v>2100</v>
      </c>
      <c r="W499" s="1">
        <v>0.17714285714285699</v>
      </c>
      <c r="X499" s="2">
        <v>50</v>
      </c>
      <c r="Y499" s="1">
        <v>4.2276570796966499</v>
      </c>
      <c r="Z499" s="1">
        <v>644.75024843215897</v>
      </c>
      <c r="AA499" s="1">
        <v>648.97790551185597</v>
      </c>
      <c r="AB499" s="1">
        <v>462</v>
      </c>
      <c r="AC499" s="1">
        <v>2038</v>
      </c>
      <c r="AD499" s="1">
        <v>2500</v>
      </c>
      <c r="AE499" s="1">
        <v>0.18479999999999999</v>
      </c>
      <c r="AF499" s="2">
        <v>55</v>
      </c>
      <c r="AG499" s="1">
        <v>4.6163797378540004</v>
      </c>
      <c r="AH499" s="1">
        <v>648.13727426528897</v>
      </c>
      <c r="AI499" s="1">
        <v>652.75365400314297</v>
      </c>
      <c r="AJ499" s="1">
        <v>546</v>
      </c>
      <c r="AK499" s="1">
        <v>2204</v>
      </c>
      <c r="AL499" s="1">
        <v>2750</v>
      </c>
      <c r="AM499" s="1">
        <v>0.198545454545454</v>
      </c>
      <c r="AN499" s="2">
        <v>64</v>
      </c>
      <c r="AO499" s="1">
        <v>5.3350720405578604</v>
      </c>
      <c r="AP499" s="1">
        <v>651.50223660468998</v>
      </c>
      <c r="AQ499" s="1">
        <v>656.83730864524796</v>
      </c>
      <c r="AR499" s="1">
        <v>728</v>
      </c>
      <c r="AS499" s="1">
        <v>2472</v>
      </c>
      <c r="AT499" s="1">
        <v>3200</v>
      </c>
      <c r="AU499" s="1">
        <v>0.22750000000000001</v>
      </c>
      <c r="AV499" s="2">
        <v>66</v>
      </c>
      <c r="AW499" s="1">
        <v>5.4979670047760001</v>
      </c>
      <c r="AX499" s="1">
        <v>652.03512263298001</v>
      </c>
      <c r="AY499" s="1">
        <v>657.53308963775601</v>
      </c>
      <c r="AZ499" s="1">
        <v>785</v>
      </c>
      <c r="BA499" s="1">
        <v>2515</v>
      </c>
      <c r="BB499" s="1">
        <v>3300</v>
      </c>
      <c r="BC499" s="1">
        <v>0.237878787878787</v>
      </c>
      <c r="BD499" s="2">
        <v>71</v>
      </c>
      <c r="BE499" s="1">
        <v>5.9209101200103698</v>
      </c>
      <c r="BF499" s="1">
        <v>653.19579553604103</v>
      </c>
      <c r="BG499" s="1">
        <v>659.11670565605095</v>
      </c>
      <c r="BH499" s="1">
        <v>913</v>
      </c>
      <c r="BI499" s="1">
        <v>2563</v>
      </c>
      <c r="BJ499" s="1">
        <v>3476</v>
      </c>
      <c r="BK499" s="1">
        <v>0.262658227848101</v>
      </c>
      <c r="BL499" s="2">
        <v>74</v>
      </c>
      <c r="BM499" s="1">
        <v>6.1741771697998002</v>
      </c>
      <c r="BN499" s="1">
        <v>653.94007968902497</v>
      </c>
      <c r="BO499" s="1">
        <v>660.114256858825</v>
      </c>
      <c r="BP499" s="1">
        <v>983</v>
      </c>
      <c r="BQ499" s="1">
        <v>2643</v>
      </c>
      <c r="BR499" s="1">
        <v>3626</v>
      </c>
      <c r="BS499" s="1">
        <v>0.271097628240485</v>
      </c>
      <c r="BT499" s="2">
        <v>75</v>
      </c>
      <c r="BU499" s="1">
        <v>6.2577540874481201</v>
      </c>
      <c r="BV499" s="1">
        <v>654.14765572547901</v>
      </c>
      <c r="BW499" s="1">
        <v>660.40540981292702</v>
      </c>
      <c r="BX499" s="1">
        <v>1032</v>
      </c>
      <c r="BY499" s="1">
        <v>2643</v>
      </c>
      <c r="BZ499" s="1">
        <v>3675</v>
      </c>
      <c r="CA499" s="1">
        <v>0.280816326530612</v>
      </c>
    </row>
    <row r="500" spans="1:79" x14ac:dyDescent="0.25">
      <c r="A500" s="1" t="s">
        <v>442</v>
      </c>
      <c r="B500" s="1" t="s">
        <v>99</v>
      </c>
      <c r="C500" s="1" t="s">
        <v>93</v>
      </c>
      <c r="D500" s="1" t="s">
        <v>79</v>
      </c>
      <c r="E500" s="1" t="s">
        <v>88</v>
      </c>
      <c r="F500" s="1" t="s">
        <v>86</v>
      </c>
      <c r="G500" s="1">
        <v>4</v>
      </c>
      <c r="H500" s="2">
        <v>41</v>
      </c>
      <c r="I500" s="1">
        <v>51.946071147918701</v>
      </c>
      <c r="J500" s="1">
        <v>1787.8156089782699</v>
      </c>
      <c r="K500" s="1">
        <v>1839.76168012619</v>
      </c>
      <c r="L500" s="1">
        <v>298</v>
      </c>
      <c r="M500" s="1">
        <v>1752</v>
      </c>
      <c r="N500" s="1">
        <v>2050</v>
      </c>
      <c r="O500" s="1">
        <v>0.14536585365853599</v>
      </c>
      <c r="P500" s="2">
        <v>49</v>
      </c>
      <c r="Q500" s="1">
        <v>58.919985294341998</v>
      </c>
      <c r="R500" s="1">
        <v>2109.4667298793702</v>
      </c>
      <c r="S500" s="1">
        <v>2168.3867151737199</v>
      </c>
      <c r="T500" s="1">
        <v>361</v>
      </c>
      <c r="U500" s="1">
        <v>2089</v>
      </c>
      <c r="V500" s="1">
        <v>2450</v>
      </c>
      <c r="W500" s="1">
        <v>0.14734693877551</v>
      </c>
      <c r="X500" s="2">
        <v>53</v>
      </c>
      <c r="Y500" s="1">
        <v>62.412611246109002</v>
      </c>
      <c r="Z500" s="1">
        <v>2264.3912341594601</v>
      </c>
      <c r="AA500" s="1">
        <v>2326.80384540557</v>
      </c>
      <c r="AB500" s="1">
        <v>391</v>
      </c>
      <c r="AC500" s="1">
        <v>2259</v>
      </c>
      <c r="AD500" s="1">
        <v>2650</v>
      </c>
      <c r="AE500" s="1">
        <v>0.14754716981131999</v>
      </c>
      <c r="AF500" s="2">
        <v>56</v>
      </c>
      <c r="AG500" s="1">
        <v>65.925282001495304</v>
      </c>
      <c r="AH500" s="1">
        <v>2383.12348604202</v>
      </c>
      <c r="AI500" s="1">
        <v>2449.0487680435099</v>
      </c>
      <c r="AJ500" s="1">
        <v>432</v>
      </c>
      <c r="AK500" s="1">
        <v>2368</v>
      </c>
      <c r="AL500" s="1">
        <v>2800</v>
      </c>
      <c r="AM500" s="1">
        <v>0.154285714285714</v>
      </c>
      <c r="AN500" s="2">
        <v>57</v>
      </c>
      <c r="AO500" s="1">
        <v>67.054613828659001</v>
      </c>
      <c r="AP500" s="1">
        <v>2414.3184220790799</v>
      </c>
      <c r="AQ500" s="1">
        <v>2481.3730359077399</v>
      </c>
      <c r="AR500" s="1">
        <v>453</v>
      </c>
      <c r="AS500" s="1">
        <v>2397</v>
      </c>
      <c r="AT500" s="1">
        <v>2850</v>
      </c>
      <c r="AU500" s="1">
        <v>0.158947368421052</v>
      </c>
      <c r="AV500" s="2">
        <v>58</v>
      </c>
      <c r="AW500" s="1">
        <v>67.951143980026202</v>
      </c>
      <c r="AX500" s="1">
        <v>2446.51233005523</v>
      </c>
      <c r="AY500" s="1">
        <v>2514.4634740352599</v>
      </c>
      <c r="AZ500" s="1">
        <v>486</v>
      </c>
      <c r="BA500" s="1">
        <v>2414</v>
      </c>
      <c r="BB500" s="1">
        <v>2900</v>
      </c>
      <c r="BC500" s="1">
        <v>0.16758620689655099</v>
      </c>
      <c r="BD500" s="2">
        <v>59</v>
      </c>
      <c r="BE500" s="1">
        <v>68.240858078002901</v>
      </c>
      <c r="BF500" s="1">
        <v>2486.4041051864601</v>
      </c>
      <c r="BG500" s="1">
        <v>2554.6449632644599</v>
      </c>
      <c r="BH500" s="1">
        <v>526</v>
      </c>
      <c r="BI500" s="1">
        <v>2424</v>
      </c>
      <c r="BJ500" s="1">
        <v>2950</v>
      </c>
      <c r="BK500" s="1">
        <v>0.17830508474576201</v>
      </c>
      <c r="BL500" s="2">
        <v>60</v>
      </c>
      <c r="BM500" s="1">
        <v>68.869138002395601</v>
      </c>
      <c r="BN500" s="1">
        <v>2524.1888031959502</v>
      </c>
      <c r="BO500" s="1">
        <v>2593.0579411983399</v>
      </c>
      <c r="BP500" s="1">
        <v>572</v>
      </c>
      <c r="BQ500" s="1">
        <v>2428</v>
      </c>
      <c r="BR500" s="1">
        <v>3000</v>
      </c>
      <c r="BS500" s="1">
        <v>0.19066666666666601</v>
      </c>
      <c r="BT500" s="2">
        <v>61</v>
      </c>
      <c r="BU500" s="1">
        <v>69.676826000213595</v>
      </c>
      <c r="BV500" s="1">
        <v>2561.7948741912801</v>
      </c>
      <c r="BW500" s="1">
        <v>2631.4717001914901</v>
      </c>
      <c r="BX500" s="1">
        <v>621</v>
      </c>
      <c r="BY500" s="1">
        <v>2428</v>
      </c>
      <c r="BZ500" s="1">
        <v>3049</v>
      </c>
      <c r="CA500" s="1">
        <v>0.20367333551984201</v>
      </c>
    </row>
    <row r="501" spans="1:79" x14ac:dyDescent="0.25">
      <c r="A501" s="1" t="s">
        <v>447</v>
      </c>
      <c r="B501" s="1" t="s">
        <v>99</v>
      </c>
      <c r="C501" s="1" t="s">
        <v>93</v>
      </c>
      <c r="D501" s="1" t="s">
        <v>79</v>
      </c>
      <c r="E501" s="1" t="s">
        <v>88</v>
      </c>
      <c r="F501" s="1" t="s">
        <v>86</v>
      </c>
      <c r="G501" s="1">
        <v>2</v>
      </c>
      <c r="H501" s="2">
        <v>41</v>
      </c>
      <c r="I501" s="1">
        <v>43.349304437637301</v>
      </c>
      <c r="J501" s="1">
        <v>1833.50634860992</v>
      </c>
      <c r="K501" s="1">
        <v>1876.8556530475601</v>
      </c>
      <c r="L501" s="1">
        <v>297</v>
      </c>
      <c r="M501" s="1">
        <v>1753</v>
      </c>
      <c r="N501" s="1">
        <v>2050</v>
      </c>
      <c r="O501" s="1">
        <v>0.14487804878048699</v>
      </c>
      <c r="P501" s="2">
        <v>49</v>
      </c>
      <c r="Q501" s="1">
        <v>60.585058689117403</v>
      </c>
      <c r="R501" s="1">
        <v>2149.9156413078299</v>
      </c>
      <c r="S501" s="1">
        <v>2210.5006999969401</v>
      </c>
      <c r="T501" s="1">
        <v>356</v>
      </c>
      <c r="U501" s="1">
        <v>2094</v>
      </c>
      <c r="V501" s="1">
        <v>2450</v>
      </c>
      <c r="W501" s="1">
        <v>0.145306122448979</v>
      </c>
      <c r="X501" s="2">
        <v>52</v>
      </c>
      <c r="Y501" s="1">
        <v>64.668841838836599</v>
      </c>
      <c r="Z501" s="1">
        <v>2273.2964482307402</v>
      </c>
      <c r="AA501" s="1">
        <v>2337.9652900695801</v>
      </c>
      <c r="AB501" s="1">
        <v>383</v>
      </c>
      <c r="AC501" s="1">
        <v>2217</v>
      </c>
      <c r="AD501" s="1">
        <v>2600</v>
      </c>
      <c r="AE501" s="1">
        <v>0.147307692307692</v>
      </c>
      <c r="AF501" s="2">
        <v>56</v>
      </c>
      <c r="AG501" s="1">
        <v>69.085316896438599</v>
      </c>
      <c r="AH501" s="1">
        <v>2426.8858790397599</v>
      </c>
      <c r="AI501" s="1">
        <v>2495.9711959361998</v>
      </c>
      <c r="AJ501" s="1">
        <v>420</v>
      </c>
      <c r="AK501" s="1">
        <v>2380</v>
      </c>
      <c r="AL501" s="1">
        <v>2800</v>
      </c>
      <c r="AM501" s="1">
        <v>0.15</v>
      </c>
      <c r="AN501" s="2">
        <v>57</v>
      </c>
      <c r="AO501" s="1">
        <v>70.995915889739905</v>
      </c>
      <c r="AP501" s="1">
        <v>2472.49323606491</v>
      </c>
      <c r="AQ501" s="1">
        <v>2543.48915195465</v>
      </c>
      <c r="AR501" s="1">
        <v>436</v>
      </c>
      <c r="AS501" s="1">
        <v>2414</v>
      </c>
      <c r="AT501" s="1">
        <v>2850</v>
      </c>
      <c r="AU501" s="1">
        <v>0.15298245614035</v>
      </c>
      <c r="AV501" s="2">
        <v>58</v>
      </c>
      <c r="AW501" s="1">
        <v>71.587478876113806</v>
      </c>
      <c r="AX501" s="1">
        <v>2508.6178202628998</v>
      </c>
      <c r="AY501" s="1">
        <v>2580.2052991390201</v>
      </c>
      <c r="AZ501" s="1">
        <v>469</v>
      </c>
      <c r="BA501" s="1">
        <v>2431</v>
      </c>
      <c r="BB501" s="1">
        <v>2900</v>
      </c>
      <c r="BC501" s="1">
        <v>0.16172413793103399</v>
      </c>
      <c r="BD501" s="2">
        <v>60</v>
      </c>
      <c r="BE501" s="1">
        <v>72.393182754516602</v>
      </c>
      <c r="BF501" s="1">
        <v>2585.1715331077498</v>
      </c>
      <c r="BG501" s="1">
        <v>2657.5647158622701</v>
      </c>
      <c r="BH501" s="1">
        <v>541</v>
      </c>
      <c r="BI501" s="1">
        <v>2459</v>
      </c>
      <c r="BJ501" s="1">
        <v>3000</v>
      </c>
      <c r="BK501" s="1">
        <v>0.18033333333333301</v>
      </c>
      <c r="BL501" s="2">
        <v>61</v>
      </c>
      <c r="BM501" s="1">
        <v>73.279631853103595</v>
      </c>
      <c r="BN501" s="1">
        <v>2624.23926711082</v>
      </c>
      <c r="BO501" s="1">
        <v>2697.51889896392</v>
      </c>
      <c r="BP501" s="1">
        <v>579</v>
      </c>
      <c r="BQ501" s="1">
        <v>2471</v>
      </c>
      <c r="BR501" s="1">
        <v>3050</v>
      </c>
      <c r="BS501" s="1">
        <v>0.18983606557377</v>
      </c>
      <c r="BT501" s="2">
        <v>62</v>
      </c>
      <c r="BU501" s="1">
        <v>75.174741744995103</v>
      </c>
      <c r="BV501" s="1">
        <v>2662.8410401344299</v>
      </c>
      <c r="BW501" s="1">
        <v>2738.01578187942</v>
      </c>
      <c r="BX501" s="1">
        <v>628</v>
      </c>
      <c r="BY501" s="1">
        <v>2471</v>
      </c>
      <c r="BZ501" s="1">
        <v>3099</v>
      </c>
      <c r="CA501" s="1">
        <v>0.20264601484349701</v>
      </c>
    </row>
    <row r="502" spans="1:79" x14ac:dyDescent="0.25">
      <c r="A502" s="1" t="s">
        <v>495</v>
      </c>
      <c r="B502" s="1" t="s">
        <v>99</v>
      </c>
      <c r="C502" s="1" t="s">
        <v>78</v>
      </c>
      <c r="D502" s="1" t="s">
        <v>79</v>
      </c>
      <c r="E502" s="1" t="s">
        <v>88</v>
      </c>
      <c r="F502" s="1" t="s">
        <v>85</v>
      </c>
      <c r="G502" s="1">
        <v>3</v>
      </c>
      <c r="H502" s="2">
        <v>46</v>
      </c>
      <c r="I502" s="1">
        <v>8.8148679733276296</v>
      </c>
      <c r="J502" s="1">
        <v>1649.63417720794</v>
      </c>
      <c r="K502" s="1">
        <v>1658.4490451812701</v>
      </c>
      <c r="L502" s="1">
        <v>335</v>
      </c>
      <c r="M502" s="1">
        <v>1965</v>
      </c>
      <c r="N502" s="1">
        <v>2300</v>
      </c>
      <c r="O502" s="1">
        <v>0.145652173913043</v>
      </c>
      <c r="P502" s="2">
        <v>50</v>
      </c>
      <c r="Q502" s="1">
        <v>9.4699828624725306</v>
      </c>
      <c r="R502" s="1">
        <v>1794.7845048904401</v>
      </c>
      <c r="S502" s="1">
        <v>1804.2544877529101</v>
      </c>
      <c r="T502" s="1">
        <v>388</v>
      </c>
      <c r="U502" s="1">
        <v>2112</v>
      </c>
      <c r="V502" s="1">
        <v>2500</v>
      </c>
      <c r="W502" s="1">
        <v>0.1552</v>
      </c>
      <c r="X502" s="2">
        <v>52</v>
      </c>
      <c r="Y502" s="1">
        <v>9.8331007957458496</v>
      </c>
      <c r="Z502" s="1">
        <v>1858.5944099426199</v>
      </c>
      <c r="AA502" s="1">
        <v>1868.4275107383701</v>
      </c>
      <c r="AB502" s="1">
        <v>412</v>
      </c>
      <c r="AC502" s="1">
        <v>2188</v>
      </c>
      <c r="AD502" s="1">
        <v>2600</v>
      </c>
      <c r="AE502" s="1">
        <v>0.15846153846153799</v>
      </c>
      <c r="AF502" s="2">
        <v>56</v>
      </c>
      <c r="AG502" s="1">
        <v>10.481031894683801</v>
      </c>
      <c r="AH502" s="1">
        <v>1967.0317049026401</v>
      </c>
      <c r="AI502" s="1">
        <v>1977.51273679733</v>
      </c>
      <c r="AJ502" s="1">
        <v>472</v>
      </c>
      <c r="AK502" s="1">
        <v>2328</v>
      </c>
      <c r="AL502" s="1">
        <v>2800</v>
      </c>
      <c r="AM502" s="1">
        <v>0.16857142857142801</v>
      </c>
      <c r="AN502" s="2">
        <v>59</v>
      </c>
      <c r="AO502" s="1">
        <v>10.9706010818481</v>
      </c>
      <c r="AP502" s="1">
        <v>2031.5420296192101</v>
      </c>
      <c r="AQ502" s="1">
        <v>2042.5126307010601</v>
      </c>
      <c r="AR502" s="1">
        <v>537</v>
      </c>
      <c r="AS502" s="1">
        <v>2413</v>
      </c>
      <c r="AT502" s="1">
        <v>2950</v>
      </c>
      <c r="AU502" s="1">
        <v>0.18203389830508401</v>
      </c>
      <c r="AV502" s="2">
        <v>60</v>
      </c>
      <c r="AW502" s="1">
        <v>11.134218931198101</v>
      </c>
      <c r="AX502" s="1">
        <v>2048.4764137267998</v>
      </c>
      <c r="AY502" s="1">
        <v>2059.6106326580002</v>
      </c>
      <c r="AZ502" s="1">
        <v>568</v>
      </c>
      <c r="BA502" s="1">
        <v>2432</v>
      </c>
      <c r="BB502" s="1">
        <v>3000</v>
      </c>
      <c r="BC502" s="1">
        <v>0.18933333333333299</v>
      </c>
      <c r="BD502" s="2">
        <v>63</v>
      </c>
      <c r="BE502" s="1">
        <v>11.646545886993399</v>
      </c>
      <c r="BF502" s="1">
        <v>2092.04575061798</v>
      </c>
      <c r="BG502" s="1">
        <v>2103.6922965049698</v>
      </c>
      <c r="BH502" s="1">
        <v>676</v>
      </c>
      <c r="BI502" s="1">
        <v>2474</v>
      </c>
      <c r="BJ502" s="1">
        <v>3150</v>
      </c>
      <c r="BK502" s="1">
        <v>0.21460317460317399</v>
      </c>
      <c r="BL502" s="2">
        <v>67</v>
      </c>
      <c r="BM502" s="1">
        <v>12.657809019088701</v>
      </c>
      <c r="BN502" s="1">
        <v>2139.8840296268399</v>
      </c>
      <c r="BO502" s="1">
        <v>2152.5418386459301</v>
      </c>
      <c r="BP502" s="1">
        <v>822</v>
      </c>
      <c r="BQ502" s="1">
        <v>2527</v>
      </c>
      <c r="BR502" s="1">
        <v>3349</v>
      </c>
      <c r="BS502" s="1">
        <v>0.24544640191101799</v>
      </c>
      <c r="BT502" s="2">
        <v>67</v>
      </c>
      <c r="BU502" s="1">
        <v>12.657809019088701</v>
      </c>
      <c r="BV502" s="1">
        <v>2139.8840296268399</v>
      </c>
      <c r="BW502" s="1">
        <v>2152.5418386459301</v>
      </c>
      <c r="BX502" s="1">
        <v>822</v>
      </c>
      <c r="BY502" s="1">
        <v>2527</v>
      </c>
      <c r="BZ502" s="1">
        <v>3349</v>
      </c>
      <c r="CA502" s="1">
        <v>0.24544640191101799</v>
      </c>
    </row>
    <row r="503" spans="1:79" x14ac:dyDescent="0.25">
      <c r="A503" s="1" t="s">
        <v>498</v>
      </c>
      <c r="B503" s="1" t="s">
        <v>99</v>
      </c>
      <c r="C503" s="1" t="s">
        <v>78</v>
      </c>
      <c r="D503" s="1" t="s">
        <v>79</v>
      </c>
      <c r="E503" s="1" t="s">
        <v>88</v>
      </c>
      <c r="F503" s="1" t="s">
        <v>85</v>
      </c>
      <c r="G503" s="1">
        <v>4</v>
      </c>
      <c r="H503" s="2">
        <v>43</v>
      </c>
      <c r="I503" s="1">
        <v>8.0944464206695503</v>
      </c>
      <c r="J503" s="1">
        <v>1219.85580182075</v>
      </c>
      <c r="K503" s="1">
        <v>1227.95024824142</v>
      </c>
      <c r="L503" s="1">
        <v>297</v>
      </c>
      <c r="M503" s="1">
        <v>1853</v>
      </c>
      <c r="N503" s="1">
        <v>2150</v>
      </c>
      <c r="O503" s="1">
        <v>0.13813953488371999</v>
      </c>
      <c r="P503" s="2">
        <v>46</v>
      </c>
      <c r="Q503" s="1">
        <v>8.5670416355133003</v>
      </c>
      <c r="R503" s="1">
        <v>1342.15464878082</v>
      </c>
      <c r="S503" s="1">
        <v>1350.7216904163299</v>
      </c>
      <c r="T503" s="1">
        <v>334</v>
      </c>
      <c r="U503" s="1">
        <v>1966</v>
      </c>
      <c r="V503" s="1">
        <v>2300</v>
      </c>
      <c r="W503" s="1">
        <v>0.14521739130434699</v>
      </c>
      <c r="X503" s="2">
        <v>51</v>
      </c>
      <c r="Y503" s="1">
        <v>9.3650186061859095</v>
      </c>
      <c r="Z503" s="1">
        <v>1508.7498850822401</v>
      </c>
      <c r="AA503" s="1">
        <v>1518.1149036884301</v>
      </c>
      <c r="AB503" s="1">
        <v>416</v>
      </c>
      <c r="AC503" s="1">
        <v>2134</v>
      </c>
      <c r="AD503" s="1">
        <v>2550</v>
      </c>
      <c r="AE503" s="1">
        <v>0.16313725490195999</v>
      </c>
      <c r="AF503" s="2">
        <v>56</v>
      </c>
      <c r="AG503" s="1">
        <v>10.1668846607208</v>
      </c>
      <c r="AH503" s="1">
        <v>1637.8594181537601</v>
      </c>
      <c r="AI503" s="1">
        <v>1648.02630281448</v>
      </c>
      <c r="AJ503" s="1">
        <v>483</v>
      </c>
      <c r="AK503" s="1">
        <v>2317</v>
      </c>
      <c r="AL503" s="1">
        <v>2800</v>
      </c>
      <c r="AM503" s="1">
        <v>0.17249999999999999</v>
      </c>
      <c r="AN503" s="2">
        <v>59</v>
      </c>
      <c r="AO503" s="1">
        <v>10.9605665206909</v>
      </c>
      <c r="AP503" s="1">
        <v>1698.4492931365901</v>
      </c>
      <c r="AQ503" s="1">
        <v>1709.4098596572801</v>
      </c>
      <c r="AR503" s="1">
        <v>540</v>
      </c>
      <c r="AS503" s="1">
        <v>2410</v>
      </c>
      <c r="AT503" s="1">
        <v>2950</v>
      </c>
      <c r="AU503" s="1">
        <v>0.18305084745762701</v>
      </c>
      <c r="AV503" s="2">
        <v>61</v>
      </c>
      <c r="AW503" s="1">
        <v>11.284887552261299</v>
      </c>
      <c r="AX503" s="1">
        <v>1732.6436772346401</v>
      </c>
      <c r="AY503" s="1">
        <v>1743.9285647869101</v>
      </c>
      <c r="AZ503" s="1">
        <v>603</v>
      </c>
      <c r="BA503" s="1">
        <v>2447</v>
      </c>
      <c r="BB503" s="1">
        <v>3050</v>
      </c>
      <c r="BC503" s="1">
        <v>0.197704918032786</v>
      </c>
      <c r="BD503" s="2">
        <v>64</v>
      </c>
      <c r="BE503" s="1">
        <v>11.781902551650999</v>
      </c>
      <c r="BF503" s="1">
        <v>1772.5077483653999</v>
      </c>
      <c r="BG503" s="1">
        <v>1784.28965091705</v>
      </c>
      <c r="BH503" s="1">
        <v>684</v>
      </c>
      <c r="BI503" s="1">
        <v>2516</v>
      </c>
      <c r="BJ503" s="1">
        <v>3200</v>
      </c>
      <c r="BK503" s="1">
        <v>0.21375</v>
      </c>
      <c r="BL503" s="2">
        <v>67</v>
      </c>
      <c r="BM503" s="1">
        <v>12.645127296447701</v>
      </c>
      <c r="BN503" s="1">
        <v>1809.97020626068</v>
      </c>
      <c r="BO503" s="1">
        <v>1822.61533355712</v>
      </c>
      <c r="BP503" s="1">
        <v>773</v>
      </c>
      <c r="BQ503" s="1">
        <v>2577</v>
      </c>
      <c r="BR503" s="1">
        <v>3350</v>
      </c>
      <c r="BS503" s="1">
        <v>0.23074626865671599</v>
      </c>
      <c r="BT503" s="2">
        <v>67</v>
      </c>
      <c r="BU503" s="1">
        <v>12.645127296447701</v>
      </c>
      <c r="BV503" s="1">
        <v>1809.97020626068</v>
      </c>
      <c r="BW503" s="1">
        <v>1822.61533355712</v>
      </c>
      <c r="BX503" s="1">
        <v>773</v>
      </c>
      <c r="BY503" s="1">
        <v>2577</v>
      </c>
      <c r="BZ503" s="1">
        <v>3350</v>
      </c>
      <c r="CA503" s="1">
        <v>0.23074626865671599</v>
      </c>
    </row>
    <row r="504" spans="1:79" x14ac:dyDescent="0.25">
      <c r="A504" s="1" t="s">
        <v>530</v>
      </c>
      <c r="B504" s="1" t="s">
        <v>99</v>
      </c>
      <c r="C504" s="1" t="s">
        <v>92</v>
      </c>
      <c r="D504" s="1" t="s">
        <v>79</v>
      </c>
      <c r="E504" s="1" t="s">
        <v>89</v>
      </c>
      <c r="F504" s="1" t="s">
        <v>81</v>
      </c>
      <c r="G504" s="1">
        <v>5</v>
      </c>
      <c r="H504" s="2">
        <v>28</v>
      </c>
      <c r="I504" s="1">
        <v>13.495274782180701</v>
      </c>
      <c r="J504" s="1">
        <v>3076.89805531501</v>
      </c>
      <c r="K504" s="1">
        <v>3090.3933300971898</v>
      </c>
      <c r="L504" s="1">
        <v>145</v>
      </c>
      <c r="M504" s="1">
        <v>1255</v>
      </c>
      <c r="N504" s="1">
        <v>1400</v>
      </c>
      <c r="O504" s="1">
        <v>0.103571428571428</v>
      </c>
      <c r="P504" s="2">
        <v>41</v>
      </c>
      <c r="Q504" s="1">
        <v>20.146076679229701</v>
      </c>
      <c r="R504" s="1">
        <v>3743.6696159839598</v>
      </c>
      <c r="S504" s="1">
        <v>3763.81569266319</v>
      </c>
      <c r="T504" s="1">
        <v>210</v>
      </c>
      <c r="U504" s="1">
        <v>1840</v>
      </c>
      <c r="V504" s="1">
        <v>2050</v>
      </c>
      <c r="W504" s="1">
        <v>0.10243902439024299</v>
      </c>
      <c r="X504" s="2">
        <v>47</v>
      </c>
      <c r="Y504" s="1">
        <v>22.3547234535217</v>
      </c>
      <c r="Z504" s="1">
        <v>3939.1008889675099</v>
      </c>
      <c r="AA504" s="1">
        <v>3961.4556124210299</v>
      </c>
      <c r="AB504" s="1">
        <v>257</v>
      </c>
      <c r="AC504" s="1">
        <v>2093</v>
      </c>
      <c r="AD504" s="1">
        <v>2350</v>
      </c>
      <c r="AE504" s="1">
        <v>0.109361702127659</v>
      </c>
      <c r="AF504" s="2">
        <v>56</v>
      </c>
      <c r="AG504" s="1">
        <v>25.651529550552301</v>
      </c>
      <c r="AH504" s="1">
        <v>4102.2013428211203</v>
      </c>
      <c r="AI504" s="1">
        <v>4127.8528723716699</v>
      </c>
      <c r="AJ504" s="1">
        <v>322</v>
      </c>
      <c r="AK504" s="1">
        <v>2478</v>
      </c>
      <c r="AL504" s="1">
        <v>2800</v>
      </c>
      <c r="AM504" s="1">
        <v>0.115</v>
      </c>
      <c r="AN504" s="2">
        <v>65</v>
      </c>
      <c r="AO504" s="1">
        <v>29.9729096889495</v>
      </c>
      <c r="AP504" s="1">
        <v>4170.0799396038001</v>
      </c>
      <c r="AQ504" s="1">
        <v>4200.0528492927497</v>
      </c>
      <c r="AR504" s="1">
        <v>415</v>
      </c>
      <c r="AS504" s="1">
        <v>2835</v>
      </c>
      <c r="AT504" s="1">
        <v>3250</v>
      </c>
      <c r="AU504" s="1">
        <v>0.12769230769230699</v>
      </c>
      <c r="AV504" s="2">
        <v>67</v>
      </c>
      <c r="AW504" s="1">
        <v>30.7014608383178</v>
      </c>
      <c r="AX504" s="1">
        <v>4173.6929626464798</v>
      </c>
      <c r="AY504" s="1">
        <v>4204.3944234848004</v>
      </c>
      <c r="AZ504" s="1">
        <v>446</v>
      </c>
      <c r="BA504" s="1">
        <v>2904</v>
      </c>
      <c r="BB504" s="1">
        <v>3350</v>
      </c>
      <c r="BC504" s="1">
        <v>0.13313432835820799</v>
      </c>
      <c r="BD504" s="2">
        <v>69</v>
      </c>
      <c r="BE504" s="1">
        <v>31.6004557609558</v>
      </c>
      <c r="BF504" s="1">
        <v>4176.6427464485096</v>
      </c>
      <c r="BG504" s="1">
        <v>4208.2432022094699</v>
      </c>
      <c r="BH504" s="1">
        <v>506</v>
      </c>
      <c r="BI504" s="1">
        <v>2944</v>
      </c>
      <c r="BJ504" s="1">
        <v>3450</v>
      </c>
      <c r="BK504" s="1">
        <v>0.146666666666666</v>
      </c>
      <c r="BL504" s="2">
        <v>69</v>
      </c>
      <c r="BM504" s="1">
        <v>31.6004557609558</v>
      </c>
      <c r="BN504" s="1">
        <v>4176.6427464485096</v>
      </c>
      <c r="BO504" s="1">
        <v>4208.2432022094699</v>
      </c>
      <c r="BP504" s="1">
        <v>506</v>
      </c>
      <c r="BQ504" s="1">
        <v>2944</v>
      </c>
      <c r="BR504" s="1">
        <v>3450</v>
      </c>
      <c r="BS504" s="1">
        <v>0.146666666666666</v>
      </c>
      <c r="BT504" s="2">
        <v>70</v>
      </c>
      <c r="BU504" s="1">
        <v>31.958804607391301</v>
      </c>
      <c r="BV504" s="1">
        <v>4177.12990736961</v>
      </c>
      <c r="BW504" s="1">
        <v>4209.0887119769995</v>
      </c>
      <c r="BX504" s="1">
        <v>552</v>
      </c>
      <c r="BY504" s="1">
        <v>2948</v>
      </c>
      <c r="BZ504" s="1">
        <v>3500</v>
      </c>
      <c r="CA504" s="1">
        <v>0.157714285714285</v>
      </c>
    </row>
    <row r="505" spans="1:79" x14ac:dyDescent="0.25">
      <c r="A505" s="1" t="s">
        <v>531</v>
      </c>
      <c r="B505" s="1" t="s">
        <v>99</v>
      </c>
      <c r="C505" s="1" t="s">
        <v>92</v>
      </c>
      <c r="D505" s="1" t="s">
        <v>79</v>
      </c>
      <c r="E505" s="1" t="s">
        <v>89</v>
      </c>
      <c r="F505" s="1" t="s">
        <v>83</v>
      </c>
      <c r="G505" s="1">
        <v>5</v>
      </c>
      <c r="H505" s="2">
        <v>28</v>
      </c>
      <c r="I505" s="1">
        <v>11.8135447502136</v>
      </c>
      <c r="J505" s="1">
        <v>749.15885782241799</v>
      </c>
      <c r="K505" s="1">
        <v>760.97240257263104</v>
      </c>
      <c r="L505" s="1">
        <v>145</v>
      </c>
      <c r="M505" s="1">
        <v>1255</v>
      </c>
      <c r="N505" s="1">
        <v>1400</v>
      </c>
      <c r="O505" s="1">
        <v>0.103571428571428</v>
      </c>
      <c r="P505" s="2">
        <v>34</v>
      </c>
      <c r="Q505" s="1">
        <v>15.186775922775199</v>
      </c>
      <c r="R505" s="1">
        <v>822.36456561088505</v>
      </c>
      <c r="S505" s="1">
        <v>837.55134153365998</v>
      </c>
      <c r="T505" s="1">
        <v>179</v>
      </c>
      <c r="U505" s="1">
        <v>1521</v>
      </c>
      <c r="V505" s="1">
        <v>1700</v>
      </c>
      <c r="W505" s="1">
        <v>0.105294117647058</v>
      </c>
      <c r="X505" s="2">
        <v>49</v>
      </c>
      <c r="Y505" s="1">
        <v>20.829136133193899</v>
      </c>
      <c r="Z505" s="1">
        <v>942.50325202941895</v>
      </c>
      <c r="AA505" s="1">
        <v>963.33238816261201</v>
      </c>
      <c r="AB505" s="1">
        <v>275</v>
      </c>
      <c r="AC505" s="1">
        <v>2175</v>
      </c>
      <c r="AD505" s="1">
        <v>2450</v>
      </c>
      <c r="AE505" s="1">
        <v>0.11224489795918299</v>
      </c>
      <c r="AF505" s="2">
        <v>56</v>
      </c>
      <c r="AG505" s="1">
        <v>24.348277330398499</v>
      </c>
      <c r="AH505" s="1">
        <v>968.439255237579</v>
      </c>
      <c r="AI505" s="1">
        <v>992.787532567977</v>
      </c>
      <c r="AJ505" s="1">
        <v>322</v>
      </c>
      <c r="AK505" s="1">
        <v>2478</v>
      </c>
      <c r="AL505" s="1">
        <v>2800</v>
      </c>
      <c r="AM505" s="1">
        <v>0.115</v>
      </c>
      <c r="AN505" s="2">
        <v>62</v>
      </c>
      <c r="AO505" s="1">
        <v>26.545686483383101</v>
      </c>
      <c r="AP505" s="1">
        <v>981.493432998657</v>
      </c>
      <c r="AQ505" s="1">
        <v>1008.03911948204</v>
      </c>
      <c r="AR505" s="1">
        <v>375</v>
      </c>
      <c r="AS505" s="1">
        <v>2725</v>
      </c>
      <c r="AT505" s="1">
        <v>3100</v>
      </c>
      <c r="AU505" s="1">
        <v>0.120967741935483</v>
      </c>
      <c r="AV505" s="2">
        <v>64</v>
      </c>
      <c r="AW505" s="1">
        <v>27.260703325271599</v>
      </c>
      <c r="AX505" s="1">
        <v>984.02354192733696</v>
      </c>
      <c r="AY505" s="1">
        <v>1011.2842452526</v>
      </c>
      <c r="AZ505" s="1">
        <v>403</v>
      </c>
      <c r="BA505" s="1">
        <v>2797</v>
      </c>
      <c r="BB505" s="1">
        <v>3200</v>
      </c>
      <c r="BC505" s="1">
        <v>0.12593750000000001</v>
      </c>
      <c r="BD505" s="2">
        <v>69</v>
      </c>
      <c r="BE505" s="1">
        <v>29.120281934738099</v>
      </c>
      <c r="BF505" s="1">
        <v>987.934312820434</v>
      </c>
      <c r="BG505" s="1">
        <v>1017.05459475517</v>
      </c>
      <c r="BH505" s="1">
        <v>506</v>
      </c>
      <c r="BI505" s="1">
        <v>2944</v>
      </c>
      <c r="BJ505" s="1">
        <v>3450</v>
      </c>
      <c r="BK505" s="1">
        <v>0.146666666666666</v>
      </c>
      <c r="BL505" s="2">
        <v>69</v>
      </c>
      <c r="BM505" s="1">
        <v>29.120281934738099</v>
      </c>
      <c r="BN505" s="1">
        <v>987.934312820434</v>
      </c>
      <c r="BO505" s="1">
        <v>1017.05459475517</v>
      </c>
      <c r="BP505" s="1">
        <v>506</v>
      </c>
      <c r="BQ505" s="1">
        <v>2944</v>
      </c>
      <c r="BR505" s="1">
        <v>3450</v>
      </c>
      <c r="BS505" s="1">
        <v>0.146666666666666</v>
      </c>
      <c r="BT505" s="2">
        <v>70</v>
      </c>
      <c r="BU505" s="1">
        <v>29.4721338748931</v>
      </c>
      <c r="BV505" s="1">
        <v>988.41839575767494</v>
      </c>
      <c r="BW505" s="1">
        <v>1017.8905296325599</v>
      </c>
      <c r="BX505" s="1">
        <v>552</v>
      </c>
      <c r="BY505" s="1">
        <v>2948</v>
      </c>
      <c r="BZ505" s="1">
        <v>3500</v>
      </c>
      <c r="CA505" s="1">
        <v>0.157714285714285</v>
      </c>
    </row>
    <row r="506" spans="1:79" x14ac:dyDescent="0.25">
      <c r="A506" s="1" t="s">
        <v>537</v>
      </c>
      <c r="B506" s="1" t="s">
        <v>99</v>
      </c>
      <c r="C506" s="1" t="s">
        <v>93</v>
      </c>
      <c r="D506" s="1" t="s">
        <v>79</v>
      </c>
      <c r="E506" s="1" t="s">
        <v>89</v>
      </c>
      <c r="F506" s="1" t="s">
        <v>83</v>
      </c>
      <c r="G506" s="1">
        <v>5</v>
      </c>
      <c r="H506" s="2">
        <v>27</v>
      </c>
      <c r="I506" s="1">
        <v>10.3249135017395</v>
      </c>
      <c r="J506" s="1">
        <v>726.465082406997</v>
      </c>
      <c r="K506" s="1">
        <v>736.78999590873696</v>
      </c>
      <c r="L506" s="1">
        <v>139</v>
      </c>
      <c r="M506" s="1">
        <v>1211</v>
      </c>
      <c r="N506" s="1">
        <v>1350</v>
      </c>
      <c r="O506" s="1">
        <v>0.10296296296296201</v>
      </c>
      <c r="P506" s="2">
        <v>36</v>
      </c>
      <c r="Q506" s="1">
        <v>13.7832777500152</v>
      </c>
      <c r="R506" s="1">
        <v>832.45981550216595</v>
      </c>
      <c r="S506" s="1">
        <v>846.24309325218201</v>
      </c>
      <c r="T506" s="1">
        <v>188</v>
      </c>
      <c r="U506" s="1">
        <v>1612</v>
      </c>
      <c r="V506" s="1">
        <v>1800</v>
      </c>
      <c r="W506" s="1">
        <v>0.10444444444444401</v>
      </c>
      <c r="X506" s="2">
        <v>46</v>
      </c>
      <c r="Y506" s="1">
        <v>18.159929275512599</v>
      </c>
      <c r="Z506" s="1">
        <v>912.76392936706497</v>
      </c>
      <c r="AA506" s="1">
        <v>930.92385864257801</v>
      </c>
      <c r="AB506" s="1">
        <v>248</v>
      </c>
      <c r="AC506" s="1">
        <v>2052</v>
      </c>
      <c r="AD506" s="1">
        <v>2300</v>
      </c>
      <c r="AE506" s="1">
        <v>0.107826086956521</v>
      </c>
      <c r="AF506" s="2">
        <v>56</v>
      </c>
      <c r="AG506" s="1">
        <v>21.942595243453901</v>
      </c>
      <c r="AH506" s="1">
        <v>955.73806142806995</v>
      </c>
      <c r="AI506" s="1">
        <v>977.68065667152405</v>
      </c>
      <c r="AJ506" s="1">
        <v>322</v>
      </c>
      <c r="AK506" s="1">
        <v>2478</v>
      </c>
      <c r="AL506" s="1">
        <v>2800</v>
      </c>
      <c r="AM506" s="1">
        <v>0.115</v>
      </c>
      <c r="AN506" s="2">
        <v>62</v>
      </c>
      <c r="AO506" s="1">
        <v>24.113725185394198</v>
      </c>
      <c r="AP506" s="1">
        <v>968.78431010246197</v>
      </c>
      <c r="AQ506" s="1">
        <v>992.89803528785706</v>
      </c>
      <c r="AR506" s="1">
        <v>375</v>
      </c>
      <c r="AS506" s="1">
        <v>2725</v>
      </c>
      <c r="AT506" s="1">
        <v>3100</v>
      </c>
      <c r="AU506" s="1">
        <v>0.120967741935483</v>
      </c>
      <c r="AV506" s="2">
        <v>66</v>
      </c>
      <c r="AW506" s="1">
        <v>25.5636339187622</v>
      </c>
      <c r="AX506" s="1">
        <v>975.77302932739201</v>
      </c>
      <c r="AY506" s="1">
        <v>1001.33666324615</v>
      </c>
      <c r="AZ506" s="1">
        <v>429</v>
      </c>
      <c r="BA506" s="1">
        <v>2871</v>
      </c>
      <c r="BB506" s="1">
        <v>3300</v>
      </c>
      <c r="BC506" s="1">
        <v>0.13</v>
      </c>
      <c r="BD506" s="2">
        <v>69</v>
      </c>
      <c r="BE506" s="1">
        <v>26.668482065200799</v>
      </c>
      <c r="BF506" s="1">
        <v>977.72063851356495</v>
      </c>
      <c r="BG506" s="1">
        <v>1004.38912057876</v>
      </c>
      <c r="BH506" s="1">
        <v>506</v>
      </c>
      <c r="BI506" s="1">
        <v>2944</v>
      </c>
      <c r="BJ506" s="1">
        <v>3450</v>
      </c>
      <c r="BK506" s="1">
        <v>0.146666666666666</v>
      </c>
      <c r="BL506" s="2">
        <v>69</v>
      </c>
      <c r="BM506" s="1">
        <v>26.668482065200799</v>
      </c>
      <c r="BN506" s="1">
        <v>977.72063851356495</v>
      </c>
      <c r="BO506" s="1">
        <v>1004.38912057876</v>
      </c>
      <c r="BP506" s="1">
        <v>506</v>
      </c>
      <c r="BQ506" s="1">
        <v>2944</v>
      </c>
      <c r="BR506" s="1">
        <v>3450</v>
      </c>
      <c r="BS506" s="1">
        <v>0.146666666666666</v>
      </c>
      <c r="BT506" s="2">
        <v>70</v>
      </c>
      <c r="BU506" s="1">
        <v>27.023361206054599</v>
      </c>
      <c r="BV506" s="1">
        <v>978.22859168052605</v>
      </c>
      <c r="BW506" s="1">
        <v>1005.2519528865801</v>
      </c>
      <c r="BX506" s="1">
        <v>552</v>
      </c>
      <c r="BY506" s="1">
        <v>2948</v>
      </c>
      <c r="BZ506" s="1">
        <v>3500</v>
      </c>
      <c r="CA506" s="1">
        <v>0.157714285714285</v>
      </c>
    </row>
    <row r="507" spans="1:79" x14ac:dyDescent="0.25">
      <c r="A507" s="1" t="s">
        <v>625</v>
      </c>
      <c r="B507" s="1" t="s">
        <v>99</v>
      </c>
      <c r="C507" s="1" t="s">
        <v>91</v>
      </c>
      <c r="D507" s="1" t="s">
        <v>79</v>
      </c>
      <c r="E507" s="1" t="s">
        <v>88</v>
      </c>
      <c r="F507" s="1" t="s">
        <v>84</v>
      </c>
      <c r="G507" s="1">
        <v>2</v>
      </c>
      <c r="H507" s="2">
        <v>40</v>
      </c>
      <c r="I507" s="1">
        <v>6.65348219871521</v>
      </c>
      <c r="J507" s="1">
        <v>637.69769048690796</v>
      </c>
      <c r="K507" s="1">
        <v>644.35117268562306</v>
      </c>
      <c r="L507" s="1">
        <v>330</v>
      </c>
      <c r="M507" s="1">
        <v>1670</v>
      </c>
      <c r="N507" s="1">
        <v>2000</v>
      </c>
      <c r="O507" s="1">
        <v>0.16500000000000001</v>
      </c>
      <c r="P507" s="2">
        <v>43</v>
      </c>
      <c r="Q507" s="1">
        <v>7.1149351596832204</v>
      </c>
      <c r="R507" s="1">
        <v>644.78773355483997</v>
      </c>
      <c r="S507" s="1">
        <v>651.90266871452297</v>
      </c>
      <c r="T507" s="1">
        <v>359</v>
      </c>
      <c r="U507" s="1">
        <v>1791</v>
      </c>
      <c r="V507" s="1">
        <v>2150</v>
      </c>
      <c r="W507" s="1">
        <v>0.16697674418604599</v>
      </c>
      <c r="X507" s="2">
        <v>50</v>
      </c>
      <c r="Y507" s="1">
        <v>8.2078912258148193</v>
      </c>
      <c r="Z507" s="1">
        <v>655.66435766220002</v>
      </c>
      <c r="AA507" s="1">
        <v>663.87224888801495</v>
      </c>
      <c r="AB507" s="1">
        <v>439</v>
      </c>
      <c r="AC507" s="1">
        <v>2061</v>
      </c>
      <c r="AD507" s="1">
        <v>2500</v>
      </c>
      <c r="AE507" s="1">
        <v>0.17560000000000001</v>
      </c>
      <c r="AF507" s="2">
        <v>56</v>
      </c>
      <c r="AG507" s="1">
        <v>9.1591124534606898</v>
      </c>
      <c r="AH507" s="1">
        <v>660.91711401939301</v>
      </c>
      <c r="AI507" s="1">
        <v>670.07622647285405</v>
      </c>
      <c r="AJ507" s="1">
        <v>535</v>
      </c>
      <c r="AK507" s="1">
        <v>2265</v>
      </c>
      <c r="AL507" s="1">
        <v>2800</v>
      </c>
      <c r="AM507" s="1">
        <v>0.191071428571428</v>
      </c>
      <c r="AN507" s="2">
        <v>61</v>
      </c>
      <c r="AO507" s="1">
        <v>10.0337395668029</v>
      </c>
      <c r="AP507" s="1">
        <v>664.26513671875</v>
      </c>
      <c r="AQ507" s="1">
        <v>674.29887628555298</v>
      </c>
      <c r="AR507" s="1">
        <v>666</v>
      </c>
      <c r="AS507" s="1">
        <v>2384</v>
      </c>
      <c r="AT507" s="1">
        <v>3050</v>
      </c>
      <c r="AU507" s="1">
        <v>0.218360655737704</v>
      </c>
      <c r="AV507" s="2">
        <v>66</v>
      </c>
      <c r="AW507" s="1">
        <v>10.845266580581599</v>
      </c>
      <c r="AX507" s="1">
        <v>667.10073924064602</v>
      </c>
      <c r="AY507" s="1">
        <v>677.94600582122803</v>
      </c>
      <c r="AZ507" s="1">
        <v>806</v>
      </c>
      <c r="BA507" s="1">
        <v>2487</v>
      </c>
      <c r="BB507" s="1">
        <v>3293</v>
      </c>
      <c r="BC507" s="1">
        <v>0.244761615548132</v>
      </c>
      <c r="BD507" s="2">
        <v>68</v>
      </c>
      <c r="BE507" s="1">
        <v>11.1727013587951</v>
      </c>
      <c r="BF507" s="1">
        <v>668.12755823135296</v>
      </c>
      <c r="BG507" s="1">
        <v>679.30025959014802</v>
      </c>
      <c r="BH507" s="1">
        <v>853</v>
      </c>
      <c r="BI507" s="1">
        <v>2498</v>
      </c>
      <c r="BJ507" s="1">
        <v>3351</v>
      </c>
      <c r="BK507" s="1">
        <v>0.25455088033422801</v>
      </c>
      <c r="BL507" s="2">
        <v>71</v>
      </c>
      <c r="BM507" s="1">
        <v>11.6640405654907</v>
      </c>
      <c r="BN507" s="1">
        <v>669.62504911422695</v>
      </c>
      <c r="BO507" s="1">
        <v>681.28908967971802</v>
      </c>
      <c r="BP507" s="1">
        <v>929</v>
      </c>
      <c r="BQ507" s="1">
        <v>2523</v>
      </c>
      <c r="BR507" s="1">
        <v>3452</v>
      </c>
      <c r="BS507" s="1">
        <v>0.26911935110081098</v>
      </c>
      <c r="BT507" s="2">
        <v>72</v>
      </c>
      <c r="BU507" s="1">
        <v>11.829739570617599</v>
      </c>
      <c r="BV507" s="1">
        <v>670.11422109603802</v>
      </c>
      <c r="BW507" s="1">
        <v>681.94396066665604</v>
      </c>
      <c r="BX507" s="1">
        <v>978</v>
      </c>
      <c r="BY507" s="1">
        <v>2523</v>
      </c>
      <c r="BZ507" s="1">
        <v>3501</v>
      </c>
      <c r="CA507" s="1">
        <v>0.27934875749785698</v>
      </c>
    </row>
    <row r="508" spans="1:79" x14ac:dyDescent="0.25">
      <c r="A508" s="1" t="s">
        <v>635</v>
      </c>
      <c r="B508" s="1" t="s">
        <v>99</v>
      </c>
      <c r="C508" s="1" t="s">
        <v>93</v>
      </c>
      <c r="D508" s="1" t="s">
        <v>79</v>
      </c>
      <c r="E508" s="1" t="s">
        <v>89</v>
      </c>
      <c r="F508" s="1" t="s">
        <v>83</v>
      </c>
      <c r="G508" s="1">
        <v>3</v>
      </c>
      <c r="H508" s="2">
        <v>28</v>
      </c>
      <c r="I508" s="1">
        <v>10.8898067474365</v>
      </c>
      <c r="J508" s="1">
        <v>721.53147101402203</v>
      </c>
      <c r="K508" s="1">
        <v>732.42127776145901</v>
      </c>
      <c r="L508" s="1">
        <v>146</v>
      </c>
      <c r="M508" s="1">
        <v>1254</v>
      </c>
      <c r="N508" s="1">
        <v>1400</v>
      </c>
      <c r="O508" s="1">
        <v>0.104285714285714</v>
      </c>
      <c r="P508" s="2">
        <v>36</v>
      </c>
      <c r="Q508" s="1">
        <v>13.8425736427307</v>
      </c>
      <c r="R508" s="1">
        <v>813.21577501296997</v>
      </c>
      <c r="S508" s="1">
        <v>827.0583486557</v>
      </c>
      <c r="T508" s="1">
        <v>192</v>
      </c>
      <c r="U508" s="1">
        <v>1608</v>
      </c>
      <c r="V508" s="1">
        <v>1800</v>
      </c>
      <c r="W508" s="1">
        <v>0.10666666666666599</v>
      </c>
      <c r="X508" s="2">
        <v>47</v>
      </c>
      <c r="Y508" s="1">
        <v>18.679625272750801</v>
      </c>
      <c r="Z508" s="1">
        <v>901.99065780639603</v>
      </c>
      <c r="AA508" s="1">
        <v>920.670283079147</v>
      </c>
      <c r="AB508" s="1">
        <v>251</v>
      </c>
      <c r="AC508" s="1">
        <v>2099</v>
      </c>
      <c r="AD508" s="1">
        <v>2350</v>
      </c>
      <c r="AE508" s="1">
        <v>0.10680851063829699</v>
      </c>
      <c r="AF508" s="2">
        <v>56</v>
      </c>
      <c r="AG508" s="1">
        <v>21.990575551986598</v>
      </c>
      <c r="AH508" s="1">
        <v>941.87581729888905</v>
      </c>
      <c r="AI508" s="1">
        <v>963.86639285087494</v>
      </c>
      <c r="AJ508" s="1">
        <v>301</v>
      </c>
      <c r="AK508" s="1">
        <v>2499</v>
      </c>
      <c r="AL508" s="1">
        <v>2800</v>
      </c>
      <c r="AM508" s="1">
        <v>0.1075</v>
      </c>
      <c r="AN508" s="2">
        <v>64</v>
      </c>
      <c r="AO508" s="1">
        <v>25.2543895244598</v>
      </c>
      <c r="AP508" s="1">
        <v>963.40872907638504</v>
      </c>
      <c r="AQ508" s="1">
        <v>988.663118600845</v>
      </c>
      <c r="AR508" s="1">
        <v>372</v>
      </c>
      <c r="AS508" s="1">
        <v>2828</v>
      </c>
      <c r="AT508" s="1">
        <v>3200</v>
      </c>
      <c r="AU508" s="1">
        <v>0.11625000000000001</v>
      </c>
      <c r="AV508" s="2">
        <v>65</v>
      </c>
      <c r="AW508" s="1">
        <v>25.9986314773559</v>
      </c>
      <c r="AX508" s="1">
        <v>964.97737598419099</v>
      </c>
      <c r="AY508" s="1">
        <v>990.97600746154706</v>
      </c>
      <c r="AZ508" s="1">
        <v>383</v>
      </c>
      <c r="BA508" s="1">
        <v>2867</v>
      </c>
      <c r="BB508" s="1">
        <v>3250</v>
      </c>
      <c r="BC508" s="1">
        <v>0.117846153846153</v>
      </c>
      <c r="BD508" s="2">
        <v>70</v>
      </c>
      <c r="BE508" s="1">
        <v>28.000829696655199</v>
      </c>
      <c r="BF508" s="1">
        <v>971.96307277679398</v>
      </c>
      <c r="BG508" s="1">
        <v>999.96390247344902</v>
      </c>
      <c r="BH508" s="1">
        <v>465</v>
      </c>
      <c r="BI508" s="1">
        <v>3035</v>
      </c>
      <c r="BJ508" s="1">
        <v>3500</v>
      </c>
      <c r="BK508" s="1">
        <v>0.13285714285714201</v>
      </c>
      <c r="BL508" s="2">
        <v>71</v>
      </c>
      <c r="BM508" s="1">
        <v>28.359900712966901</v>
      </c>
      <c r="BN508" s="1">
        <v>972.55687189102105</v>
      </c>
      <c r="BO508" s="1">
        <v>1000.91677260398</v>
      </c>
      <c r="BP508" s="1">
        <v>487</v>
      </c>
      <c r="BQ508" s="1">
        <v>3063</v>
      </c>
      <c r="BR508" s="1">
        <v>3550</v>
      </c>
      <c r="BS508" s="1">
        <v>0.13718309859154901</v>
      </c>
      <c r="BT508" s="2">
        <v>73</v>
      </c>
      <c r="BU508" s="1">
        <v>29.0669186115264</v>
      </c>
      <c r="BV508" s="1">
        <v>973.54167985916104</v>
      </c>
      <c r="BW508" s="1">
        <v>1002.60859847068</v>
      </c>
      <c r="BX508" s="1">
        <v>563</v>
      </c>
      <c r="BY508" s="1">
        <v>3087</v>
      </c>
      <c r="BZ508" s="1">
        <v>3650</v>
      </c>
      <c r="CA508" s="1">
        <v>0.154246575342465</v>
      </c>
    </row>
    <row r="509" spans="1:79" x14ac:dyDescent="0.25">
      <c r="A509" s="1" t="s">
        <v>660</v>
      </c>
      <c r="B509" s="1" t="s">
        <v>99</v>
      </c>
      <c r="C509" s="1" t="s">
        <v>92</v>
      </c>
      <c r="D509" s="1" t="s">
        <v>79</v>
      </c>
      <c r="E509" s="1" t="s">
        <v>89</v>
      </c>
      <c r="F509" s="1" t="s">
        <v>81</v>
      </c>
      <c r="G509" s="1">
        <v>3</v>
      </c>
      <c r="H509" s="2">
        <v>26</v>
      </c>
      <c r="I509" s="1">
        <v>12.5918545722961</v>
      </c>
      <c r="J509" s="1">
        <v>2894.64151811599</v>
      </c>
      <c r="K509" s="1">
        <v>2907.2333726882898</v>
      </c>
      <c r="L509" s="1">
        <v>141</v>
      </c>
      <c r="M509" s="1">
        <v>1159</v>
      </c>
      <c r="N509" s="1">
        <v>1300</v>
      </c>
      <c r="O509" s="1">
        <v>0.108461538461538</v>
      </c>
      <c r="P509" s="2">
        <v>39</v>
      </c>
      <c r="Q509" s="1">
        <v>17.515404224395699</v>
      </c>
      <c r="R509" s="1">
        <v>3600.2557792663501</v>
      </c>
      <c r="S509" s="1">
        <v>3617.77118349075</v>
      </c>
      <c r="T509" s="1">
        <v>206</v>
      </c>
      <c r="U509" s="1">
        <v>1744</v>
      </c>
      <c r="V509" s="1">
        <v>1950</v>
      </c>
      <c r="W509" s="1">
        <v>0.105641025641025</v>
      </c>
      <c r="X509" s="2">
        <v>45</v>
      </c>
      <c r="Y509" s="1">
        <v>19.828288078308098</v>
      </c>
      <c r="Z509" s="1">
        <v>3815.8539502620602</v>
      </c>
      <c r="AA509" s="1">
        <v>3835.6822383403701</v>
      </c>
      <c r="AB509" s="1">
        <v>238</v>
      </c>
      <c r="AC509" s="1">
        <v>2012</v>
      </c>
      <c r="AD509" s="1">
        <v>2250</v>
      </c>
      <c r="AE509" s="1">
        <v>0.105777777777777</v>
      </c>
      <c r="AF509" s="2">
        <v>56</v>
      </c>
      <c r="AG509" s="1">
        <v>24.205371618270799</v>
      </c>
      <c r="AH509" s="1">
        <v>4075.77402997016</v>
      </c>
      <c r="AI509" s="1">
        <v>4099.9794015884399</v>
      </c>
      <c r="AJ509" s="1">
        <v>301</v>
      </c>
      <c r="AK509" s="1">
        <v>2499</v>
      </c>
      <c r="AL509" s="1">
        <v>2800</v>
      </c>
      <c r="AM509" s="1">
        <v>0.1075</v>
      </c>
      <c r="AN509" s="2">
        <v>66</v>
      </c>
      <c r="AO509" s="1">
        <v>30.139785528182902</v>
      </c>
      <c r="AP509" s="1">
        <v>4179.9199149608603</v>
      </c>
      <c r="AQ509" s="1">
        <v>4210.0597004890396</v>
      </c>
      <c r="AR509" s="1">
        <v>395</v>
      </c>
      <c r="AS509" s="1">
        <v>2905</v>
      </c>
      <c r="AT509" s="1">
        <v>3300</v>
      </c>
      <c r="AU509" s="1">
        <v>0.119696969696969</v>
      </c>
      <c r="AV509" s="2">
        <v>70</v>
      </c>
      <c r="AW509" s="1">
        <v>31.684852361678999</v>
      </c>
      <c r="AX509" s="1">
        <v>4188.9293236732401</v>
      </c>
      <c r="AY509" s="1">
        <v>4220.6141760349201</v>
      </c>
      <c r="AZ509" s="1">
        <v>465</v>
      </c>
      <c r="BA509" s="1">
        <v>3035</v>
      </c>
      <c r="BB509" s="1">
        <v>3500</v>
      </c>
      <c r="BC509" s="1">
        <v>0.13285714285714201</v>
      </c>
      <c r="BD509" s="2">
        <v>71</v>
      </c>
      <c r="BE509" s="1">
        <v>32.046998500823896</v>
      </c>
      <c r="BF509" s="1">
        <v>4189.6152164936002</v>
      </c>
      <c r="BG509" s="1">
        <v>4221.6622149944296</v>
      </c>
      <c r="BH509" s="1">
        <v>487</v>
      </c>
      <c r="BI509" s="1">
        <v>3063</v>
      </c>
      <c r="BJ509" s="1">
        <v>3550</v>
      </c>
      <c r="BK509" s="1">
        <v>0.13718309859154901</v>
      </c>
      <c r="BL509" s="2">
        <v>72</v>
      </c>
      <c r="BM509" s="1">
        <v>32.415708541870103</v>
      </c>
      <c r="BN509" s="1">
        <v>4190.1764924526196</v>
      </c>
      <c r="BO509" s="1">
        <v>4222.5922009944898</v>
      </c>
      <c r="BP509" s="1">
        <v>521</v>
      </c>
      <c r="BQ509" s="1">
        <v>3079</v>
      </c>
      <c r="BR509" s="1">
        <v>3600</v>
      </c>
      <c r="BS509" s="1">
        <v>0.144722222222222</v>
      </c>
      <c r="BT509" s="2">
        <v>73</v>
      </c>
      <c r="BU509" s="1">
        <v>32.798271417617798</v>
      </c>
      <c r="BV509" s="1">
        <v>4190.6635823249799</v>
      </c>
      <c r="BW509" s="1">
        <v>4223.4618537425904</v>
      </c>
      <c r="BX509" s="1">
        <v>563</v>
      </c>
      <c r="BY509" s="1">
        <v>3087</v>
      </c>
      <c r="BZ509" s="1">
        <v>3650</v>
      </c>
      <c r="CA509" s="1">
        <v>0.154246575342465</v>
      </c>
    </row>
    <row r="510" spans="1:79" x14ac:dyDescent="0.25">
      <c r="A510" s="1" t="s">
        <v>701</v>
      </c>
      <c r="B510" s="1" t="s">
        <v>99</v>
      </c>
      <c r="C510" s="1" t="s">
        <v>91</v>
      </c>
      <c r="D510" s="1" t="s">
        <v>79</v>
      </c>
      <c r="E510" s="1" t="s">
        <v>88</v>
      </c>
      <c r="F510" s="1" t="s">
        <v>84</v>
      </c>
      <c r="G510" s="1">
        <v>4</v>
      </c>
      <c r="H510" s="2">
        <v>38</v>
      </c>
      <c r="I510" s="1">
        <v>6.5124611854553196</v>
      </c>
      <c r="J510" s="1">
        <v>627.34957790374699</v>
      </c>
      <c r="K510" s="1">
        <v>633.86203908920197</v>
      </c>
      <c r="L510" s="1">
        <v>320</v>
      </c>
      <c r="M510" s="1">
        <v>1580</v>
      </c>
      <c r="N510" s="1">
        <v>1900</v>
      </c>
      <c r="O510" s="1">
        <v>0.168421052631578</v>
      </c>
      <c r="P510" s="2">
        <v>44</v>
      </c>
      <c r="Q510" s="1">
        <v>7.4345679283142001</v>
      </c>
      <c r="R510" s="1">
        <v>640.70956873893704</v>
      </c>
      <c r="S510" s="1">
        <v>648.14413666725102</v>
      </c>
      <c r="T510" s="1">
        <v>373</v>
      </c>
      <c r="U510" s="1">
        <v>1827</v>
      </c>
      <c r="V510" s="1">
        <v>2200</v>
      </c>
      <c r="W510" s="1">
        <v>0.169545454545454</v>
      </c>
      <c r="X510" s="2">
        <v>51</v>
      </c>
      <c r="Y510" s="1">
        <v>8.52054572105407</v>
      </c>
      <c r="Z510" s="1">
        <v>649.69964909553505</v>
      </c>
      <c r="AA510" s="1">
        <v>658.22019481658901</v>
      </c>
      <c r="AB510" s="1">
        <v>460</v>
      </c>
      <c r="AC510" s="1">
        <v>2090</v>
      </c>
      <c r="AD510" s="1">
        <v>2550</v>
      </c>
      <c r="AE510" s="1">
        <v>0.18039215686274501</v>
      </c>
      <c r="AF510" s="2">
        <v>56</v>
      </c>
      <c r="AG510" s="1">
        <v>9.3024435043334908</v>
      </c>
      <c r="AH510" s="1">
        <v>653.85332512855496</v>
      </c>
      <c r="AI510" s="1">
        <v>663.155768632888</v>
      </c>
      <c r="AJ510" s="1">
        <v>550</v>
      </c>
      <c r="AK510" s="1">
        <v>2250</v>
      </c>
      <c r="AL510" s="1">
        <v>2800</v>
      </c>
      <c r="AM510" s="1">
        <v>0.19642857142857101</v>
      </c>
      <c r="AN510" s="2">
        <v>64</v>
      </c>
      <c r="AO510" s="1">
        <v>11.182058334350501</v>
      </c>
      <c r="AP510" s="1">
        <v>659.65701460838295</v>
      </c>
      <c r="AQ510" s="1">
        <v>670.83907294273297</v>
      </c>
      <c r="AR510" s="1">
        <v>759</v>
      </c>
      <c r="AS510" s="1">
        <v>2441</v>
      </c>
      <c r="AT510" s="1">
        <v>3200</v>
      </c>
      <c r="AU510" s="1">
        <v>0.2371875</v>
      </c>
      <c r="AV510" s="2">
        <v>67</v>
      </c>
      <c r="AW510" s="1">
        <v>12.3106529712677</v>
      </c>
      <c r="AX510" s="1">
        <v>661.63710260391201</v>
      </c>
      <c r="AY510" s="1">
        <v>673.94775557518005</v>
      </c>
      <c r="AZ510" s="1">
        <v>844</v>
      </c>
      <c r="BA510" s="1">
        <v>2506</v>
      </c>
      <c r="BB510" s="1">
        <v>3350</v>
      </c>
      <c r="BC510" s="1">
        <v>0.25194029850746202</v>
      </c>
      <c r="BD510" s="2">
        <v>70</v>
      </c>
      <c r="BE510" s="1">
        <v>12.8005762100219</v>
      </c>
      <c r="BF510" s="1">
        <v>663.17046236991803</v>
      </c>
      <c r="BG510" s="1">
        <v>675.97103857994</v>
      </c>
      <c r="BH510" s="1">
        <v>928</v>
      </c>
      <c r="BI510" s="1">
        <v>2532</v>
      </c>
      <c r="BJ510" s="1">
        <v>3460</v>
      </c>
      <c r="BK510" s="1">
        <v>0.268208092485549</v>
      </c>
      <c r="BL510" s="2">
        <v>73</v>
      </c>
      <c r="BM510" s="1">
        <v>13.2894921302795</v>
      </c>
      <c r="BN510" s="1">
        <v>664.73888421058598</v>
      </c>
      <c r="BO510" s="1">
        <v>678.02837634086598</v>
      </c>
      <c r="BP510" s="1">
        <v>978</v>
      </c>
      <c r="BQ510" s="1">
        <v>2536</v>
      </c>
      <c r="BR510" s="1">
        <v>3514</v>
      </c>
      <c r="BS510" s="1">
        <v>0.27831531018782002</v>
      </c>
      <c r="BT510" s="2">
        <v>74</v>
      </c>
      <c r="BU510" s="1">
        <v>13.4521610736846</v>
      </c>
      <c r="BV510" s="1">
        <v>665.61018610000599</v>
      </c>
      <c r="BW510" s="1">
        <v>679.06234717369</v>
      </c>
      <c r="BX510" s="1">
        <v>1028</v>
      </c>
      <c r="BY510" s="1">
        <v>2536</v>
      </c>
      <c r="BZ510" s="1">
        <v>3564</v>
      </c>
      <c r="CA510" s="1">
        <v>0.28843995510662102</v>
      </c>
    </row>
    <row r="511" spans="1:79" x14ac:dyDescent="0.25">
      <c r="A511" s="1" t="s">
        <v>704</v>
      </c>
      <c r="B511" s="1" t="s">
        <v>99</v>
      </c>
      <c r="C511" s="1" t="s">
        <v>92</v>
      </c>
      <c r="D511" s="1" t="s">
        <v>79</v>
      </c>
      <c r="E511" s="1" t="s">
        <v>89</v>
      </c>
      <c r="F511" s="1" t="s">
        <v>83</v>
      </c>
      <c r="G511" s="1">
        <v>4</v>
      </c>
      <c r="H511" s="2">
        <v>31</v>
      </c>
      <c r="I511" s="1">
        <v>11.4993598461151</v>
      </c>
      <c r="J511" s="1">
        <v>825.58250331878605</v>
      </c>
      <c r="K511" s="1">
        <v>837.08186316490105</v>
      </c>
      <c r="L511" s="1">
        <v>145</v>
      </c>
      <c r="M511" s="1">
        <v>1405</v>
      </c>
      <c r="N511" s="1">
        <v>1550</v>
      </c>
      <c r="O511" s="1">
        <v>9.3548387096774197E-2</v>
      </c>
      <c r="P511" s="2">
        <v>43</v>
      </c>
      <c r="Q511" s="1">
        <v>16.017832517623901</v>
      </c>
      <c r="R511" s="1">
        <v>961.77503204345703</v>
      </c>
      <c r="S511" s="1">
        <v>977.79286456108002</v>
      </c>
      <c r="T511" s="1">
        <v>208</v>
      </c>
      <c r="U511" s="1">
        <v>1942</v>
      </c>
      <c r="V511" s="1">
        <v>2150</v>
      </c>
      <c r="W511" s="1">
        <v>9.6744186046511596E-2</v>
      </c>
      <c r="X511" s="2">
        <v>48</v>
      </c>
      <c r="Y511" s="1">
        <v>17.8445017337799</v>
      </c>
      <c r="Z511" s="1">
        <v>996.33217668533302</v>
      </c>
      <c r="AA511" s="1">
        <v>1014.17667841911</v>
      </c>
      <c r="AB511" s="1">
        <v>236</v>
      </c>
      <c r="AC511" s="1">
        <v>2164</v>
      </c>
      <c r="AD511" s="1">
        <v>2400</v>
      </c>
      <c r="AE511" s="1">
        <v>9.83333333333333E-2</v>
      </c>
      <c r="AF511" s="2">
        <v>56</v>
      </c>
      <c r="AG511" s="1">
        <v>22.173682212829501</v>
      </c>
      <c r="AH511" s="1">
        <v>1045.2189977169</v>
      </c>
      <c r="AI511" s="1">
        <v>1067.3926799297301</v>
      </c>
      <c r="AJ511" s="1">
        <v>280</v>
      </c>
      <c r="AK511" s="1">
        <v>2520</v>
      </c>
      <c r="AL511" s="1">
        <v>2800</v>
      </c>
      <c r="AM511" s="1">
        <v>0.1</v>
      </c>
      <c r="AN511" s="2">
        <v>64</v>
      </c>
      <c r="AO511" s="1">
        <v>25.305099487304599</v>
      </c>
      <c r="AP511" s="1">
        <v>1068.34937262535</v>
      </c>
      <c r="AQ511" s="1">
        <v>1093.65447211265</v>
      </c>
      <c r="AR511" s="1">
        <v>358</v>
      </c>
      <c r="AS511" s="1">
        <v>2842</v>
      </c>
      <c r="AT511" s="1">
        <v>3200</v>
      </c>
      <c r="AU511" s="1">
        <v>0.111875</v>
      </c>
      <c r="AV511" s="2">
        <v>68</v>
      </c>
      <c r="AW511" s="1">
        <v>26.773658514022799</v>
      </c>
      <c r="AX511" s="1">
        <v>1074.5424308776801</v>
      </c>
      <c r="AY511" s="1">
        <v>1101.3160893917</v>
      </c>
      <c r="AZ511" s="1">
        <v>394</v>
      </c>
      <c r="BA511" s="1">
        <v>3006</v>
      </c>
      <c r="BB511" s="1">
        <v>3400</v>
      </c>
      <c r="BC511" s="1">
        <v>0.11588235294117601</v>
      </c>
      <c r="BD511" s="2">
        <v>71</v>
      </c>
      <c r="BE511" s="1">
        <v>27.8483245372772</v>
      </c>
      <c r="BF511" s="1">
        <v>1077.6766779422701</v>
      </c>
      <c r="BG511" s="1">
        <v>1105.52500247955</v>
      </c>
      <c r="BH511" s="1">
        <v>438</v>
      </c>
      <c r="BI511" s="1">
        <v>3112</v>
      </c>
      <c r="BJ511" s="1">
        <v>3550</v>
      </c>
      <c r="BK511" s="1">
        <v>0.12338028169014</v>
      </c>
      <c r="BL511" s="2">
        <v>73</v>
      </c>
      <c r="BM511" s="1">
        <v>28.559521436691199</v>
      </c>
      <c r="BN511" s="1">
        <v>1078.93123269081</v>
      </c>
      <c r="BO511" s="1">
        <v>1107.4907541274999</v>
      </c>
      <c r="BP511" s="1">
        <v>497</v>
      </c>
      <c r="BQ511" s="1">
        <v>3153</v>
      </c>
      <c r="BR511" s="1">
        <v>3650</v>
      </c>
      <c r="BS511" s="1">
        <v>0.13616438356164301</v>
      </c>
      <c r="BT511" s="2">
        <v>75</v>
      </c>
      <c r="BU511" s="1">
        <v>29.2736461162567</v>
      </c>
      <c r="BV511" s="1">
        <v>1079.9272058010099</v>
      </c>
      <c r="BW511" s="1">
        <v>1109.20085191726</v>
      </c>
      <c r="BX511" s="1">
        <v>579</v>
      </c>
      <c r="BY511" s="1">
        <v>3170</v>
      </c>
      <c r="BZ511" s="1">
        <v>3749</v>
      </c>
      <c r="CA511" s="1">
        <v>0.15444118431581699</v>
      </c>
    </row>
    <row r="512" spans="1:79" x14ac:dyDescent="0.25">
      <c r="A512" s="1" t="s">
        <v>710</v>
      </c>
      <c r="B512" s="1" t="s">
        <v>99</v>
      </c>
      <c r="C512" s="1" t="s">
        <v>78</v>
      </c>
      <c r="D512" s="1" t="s">
        <v>90</v>
      </c>
      <c r="E512" s="1" t="s">
        <v>88</v>
      </c>
      <c r="F512" s="1" t="s">
        <v>84</v>
      </c>
      <c r="G512" s="1">
        <v>5</v>
      </c>
      <c r="H512" s="2">
        <v>35</v>
      </c>
      <c r="I512" s="1">
        <v>3.00526690483093</v>
      </c>
      <c r="J512" s="1">
        <v>597.40710902214005</v>
      </c>
      <c r="K512" s="1">
        <v>600.41237592697098</v>
      </c>
      <c r="L512" s="1">
        <v>290</v>
      </c>
      <c r="M512" s="1">
        <v>1460</v>
      </c>
      <c r="N512" s="1">
        <v>1750</v>
      </c>
      <c r="O512" s="1">
        <v>0.16571428571428501</v>
      </c>
      <c r="P512" s="2">
        <v>44</v>
      </c>
      <c r="Q512" s="1">
        <v>3.6788289546966499</v>
      </c>
      <c r="R512" s="1">
        <v>618.35567617416302</v>
      </c>
      <c r="S512" s="1">
        <v>622.03450512886002</v>
      </c>
      <c r="T512" s="1">
        <v>380</v>
      </c>
      <c r="U512" s="1">
        <v>1820</v>
      </c>
      <c r="V512" s="1">
        <v>2200</v>
      </c>
      <c r="W512" s="1">
        <v>0.17272727272727201</v>
      </c>
      <c r="X512" s="2">
        <v>50</v>
      </c>
      <c r="Y512" s="1">
        <v>4.1289615631103498</v>
      </c>
      <c r="Z512" s="1">
        <v>626.41231012344304</v>
      </c>
      <c r="AA512" s="1">
        <v>630.54127168655396</v>
      </c>
      <c r="AB512" s="1">
        <v>450</v>
      </c>
      <c r="AC512" s="1">
        <v>2050</v>
      </c>
      <c r="AD512" s="1">
        <v>2500</v>
      </c>
      <c r="AE512" s="1">
        <v>0.18</v>
      </c>
      <c r="AF512" s="2">
        <v>56</v>
      </c>
      <c r="AG512" s="1">
        <v>4.5901305675506503</v>
      </c>
      <c r="AH512" s="1">
        <v>630.12073969841003</v>
      </c>
      <c r="AI512" s="1">
        <v>634.71087026596001</v>
      </c>
      <c r="AJ512" s="1">
        <v>566</v>
      </c>
      <c r="AK512" s="1">
        <v>2234</v>
      </c>
      <c r="AL512" s="1">
        <v>2800</v>
      </c>
      <c r="AM512" s="1">
        <v>0.20214285714285701</v>
      </c>
      <c r="AN512" s="2">
        <v>63</v>
      </c>
      <c r="AO512" s="1">
        <v>5.1430714130401602</v>
      </c>
      <c r="AP512" s="1">
        <v>633.44836282730103</v>
      </c>
      <c r="AQ512" s="1">
        <v>638.59143424034096</v>
      </c>
      <c r="AR512" s="1">
        <v>726</v>
      </c>
      <c r="AS512" s="1">
        <v>2424</v>
      </c>
      <c r="AT512" s="1">
        <v>3150</v>
      </c>
      <c r="AU512" s="1">
        <v>0.23047619047619</v>
      </c>
      <c r="AV512" s="2">
        <v>67</v>
      </c>
      <c r="AW512" s="1">
        <v>5.4721088409423801</v>
      </c>
      <c r="AX512" s="1">
        <v>634.54562687873795</v>
      </c>
      <c r="AY512" s="1">
        <v>640.01773571967999</v>
      </c>
      <c r="AZ512" s="1">
        <v>858</v>
      </c>
      <c r="BA512" s="1">
        <v>2479</v>
      </c>
      <c r="BB512" s="1">
        <v>3337</v>
      </c>
      <c r="BC512" s="1">
        <v>0.25711717111177701</v>
      </c>
      <c r="BD512" s="2">
        <v>72</v>
      </c>
      <c r="BE512" s="1">
        <v>6.2706837654113698</v>
      </c>
      <c r="BF512" s="1">
        <v>636.87328600883404</v>
      </c>
      <c r="BG512" s="1">
        <v>643.14396977424599</v>
      </c>
      <c r="BH512" s="1">
        <v>1029</v>
      </c>
      <c r="BI512" s="1">
        <v>2558</v>
      </c>
      <c r="BJ512" s="1">
        <v>3587</v>
      </c>
      <c r="BK512" s="1">
        <v>0.28686925006969599</v>
      </c>
      <c r="BL512" s="2">
        <v>73</v>
      </c>
      <c r="BM512" s="1">
        <v>6.35599684715271</v>
      </c>
      <c r="BN512" s="1">
        <v>637.10119295120205</v>
      </c>
      <c r="BO512" s="1">
        <v>643.45718979835499</v>
      </c>
      <c r="BP512" s="1">
        <v>1077</v>
      </c>
      <c r="BQ512" s="1">
        <v>2560</v>
      </c>
      <c r="BR512" s="1">
        <v>3637</v>
      </c>
      <c r="BS512" s="1">
        <v>0.29612317844377201</v>
      </c>
      <c r="BT512" s="2">
        <v>74</v>
      </c>
      <c r="BU512" s="1">
        <v>6.44199395179748</v>
      </c>
      <c r="BV512" s="1">
        <v>637.31678390502896</v>
      </c>
      <c r="BW512" s="1">
        <v>643.75877785682599</v>
      </c>
      <c r="BX512" s="1">
        <v>1127</v>
      </c>
      <c r="BY512" s="1">
        <v>2560</v>
      </c>
      <c r="BZ512" s="1">
        <v>3687</v>
      </c>
      <c r="CA512" s="1">
        <v>0.30566856522918301</v>
      </c>
    </row>
    <row r="513" spans="1:79" x14ac:dyDescent="0.25">
      <c r="A513" s="1" t="s">
        <v>716</v>
      </c>
      <c r="B513" s="1" t="s">
        <v>99</v>
      </c>
      <c r="C513" s="1" t="s">
        <v>91</v>
      </c>
      <c r="D513" s="1" t="s">
        <v>79</v>
      </c>
      <c r="E513" s="1" t="s">
        <v>88</v>
      </c>
      <c r="F513" s="1" t="s">
        <v>82</v>
      </c>
      <c r="G513" s="1">
        <v>2</v>
      </c>
      <c r="H513" s="2">
        <v>38</v>
      </c>
      <c r="I513" s="1">
        <v>6.4107859134674001</v>
      </c>
      <c r="J513" s="1">
        <v>616.61990928649902</v>
      </c>
      <c r="K513" s="1">
        <v>623.03069519996598</v>
      </c>
      <c r="L513" s="1">
        <v>322</v>
      </c>
      <c r="M513" s="1">
        <v>1578</v>
      </c>
      <c r="N513" s="1">
        <v>1900</v>
      </c>
      <c r="O513" s="1">
        <v>0.169473684210526</v>
      </c>
      <c r="P513" s="2">
        <v>45</v>
      </c>
      <c r="Q513" s="1">
        <v>7.4900968074798504</v>
      </c>
      <c r="R513" s="1">
        <v>629.62952566146805</v>
      </c>
      <c r="S513" s="1">
        <v>637.11962246894802</v>
      </c>
      <c r="T513" s="1">
        <v>393</v>
      </c>
      <c r="U513" s="1">
        <v>1857</v>
      </c>
      <c r="V513" s="1">
        <v>2250</v>
      </c>
      <c r="W513" s="1">
        <v>0.174666666666666</v>
      </c>
      <c r="X513" s="2">
        <v>51</v>
      </c>
      <c r="Y513" s="1">
        <v>8.7623786926269496</v>
      </c>
      <c r="Z513" s="1">
        <v>637.97538495063702</v>
      </c>
      <c r="AA513" s="1">
        <v>646.73776364326397</v>
      </c>
      <c r="AB513" s="1">
        <v>453</v>
      </c>
      <c r="AC513" s="1">
        <v>2097</v>
      </c>
      <c r="AD513" s="1">
        <v>2550</v>
      </c>
      <c r="AE513" s="1">
        <v>0.17764705882352899</v>
      </c>
      <c r="AF513" s="2">
        <v>56</v>
      </c>
      <c r="AG513" s="1">
        <v>9.5479609966278005</v>
      </c>
      <c r="AH513" s="1">
        <v>641.54386496543805</v>
      </c>
      <c r="AI513" s="1">
        <v>651.09182596206597</v>
      </c>
      <c r="AJ513" s="1">
        <v>542</v>
      </c>
      <c r="AK513" s="1">
        <v>2258</v>
      </c>
      <c r="AL513" s="1">
        <v>2800</v>
      </c>
      <c r="AM513" s="1">
        <v>0.19357142857142801</v>
      </c>
      <c r="AN513" s="2">
        <v>61</v>
      </c>
      <c r="AO513" s="1">
        <v>10.342173099517799</v>
      </c>
      <c r="AP513" s="1">
        <v>644.45988178253106</v>
      </c>
      <c r="AQ513" s="1">
        <v>654.80205488204899</v>
      </c>
      <c r="AR513" s="1">
        <v>695</v>
      </c>
      <c r="AS513" s="1">
        <v>2355</v>
      </c>
      <c r="AT513" s="1">
        <v>3050</v>
      </c>
      <c r="AU513" s="1">
        <v>0.227868852459016</v>
      </c>
      <c r="AV513" s="2">
        <v>65</v>
      </c>
      <c r="AW513" s="1">
        <v>10.9865133762359</v>
      </c>
      <c r="AX513" s="1">
        <v>646.54551792144696</v>
      </c>
      <c r="AY513" s="1">
        <v>657.53203129768303</v>
      </c>
      <c r="AZ513" s="1">
        <v>789</v>
      </c>
      <c r="BA513" s="1">
        <v>2461</v>
      </c>
      <c r="BB513" s="1">
        <v>3250</v>
      </c>
      <c r="BC513" s="1">
        <v>0.24276923076922999</v>
      </c>
      <c r="BD513" s="2">
        <v>72</v>
      </c>
      <c r="BE513" s="1">
        <v>12.118557691574001</v>
      </c>
      <c r="BF513" s="1">
        <v>650.20453286170903</v>
      </c>
      <c r="BG513" s="1">
        <v>662.32309055328301</v>
      </c>
      <c r="BH513" s="1">
        <v>1017</v>
      </c>
      <c r="BI513" s="1">
        <v>2537</v>
      </c>
      <c r="BJ513" s="1">
        <v>3554</v>
      </c>
      <c r="BK513" s="1">
        <v>0.28615644344400598</v>
      </c>
      <c r="BL513" s="2">
        <v>74</v>
      </c>
      <c r="BM513" s="1">
        <v>12.443413734436</v>
      </c>
      <c r="BN513" s="1">
        <v>651.18917489051796</v>
      </c>
      <c r="BO513" s="1">
        <v>663.632588624954</v>
      </c>
      <c r="BP513" s="1">
        <v>1067</v>
      </c>
      <c r="BQ513" s="1">
        <v>2539</v>
      </c>
      <c r="BR513" s="1">
        <v>3606</v>
      </c>
      <c r="BS513" s="1">
        <v>0.29589572933998798</v>
      </c>
      <c r="BT513" s="2">
        <v>75</v>
      </c>
      <c r="BU513" s="1">
        <v>12.605671644210799</v>
      </c>
      <c r="BV513" s="1">
        <v>651.67745375633206</v>
      </c>
      <c r="BW513" s="1">
        <v>664.28312540054299</v>
      </c>
      <c r="BX513" s="1">
        <v>1117</v>
      </c>
      <c r="BY513" s="1">
        <v>2539</v>
      </c>
      <c r="BZ513" s="1">
        <v>3656</v>
      </c>
      <c r="CA513" s="1">
        <v>0.305525164113785</v>
      </c>
    </row>
    <row r="514" spans="1:79" x14ac:dyDescent="0.25">
      <c r="A514" s="1" t="s">
        <v>755</v>
      </c>
      <c r="B514" s="1" t="s">
        <v>99</v>
      </c>
      <c r="C514" s="1" t="s">
        <v>78</v>
      </c>
      <c r="D514" s="1" t="s">
        <v>90</v>
      </c>
      <c r="E514" s="1" t="s">
        <v>89</v>
      </c>
      <c r="F514" s="1" t="s">
        <v>81</v>
      </c>
      <c r="G514" s="1">
        <v>2</v>
      </c>
      <c r="H514" s="2">
        <v>45</v>
      </c>
      <c r="I514" s="1">
        <v>16.2940142154693</v>
      </c>
      <c r="J514" s="1">
        <v>4149.9787220954804</v>
      </c>
      <c r="K514" s="1">
        <v>4166.2727363109498</v>
      </c>
      <c r="L514" s="1">
        <v>212</v>
      </c>
      <c r="M514" s="1">
        <v>2038</v>
      </c>
      <c r="N514" s="1">
        <v>2250</v>
      </c>
      <c r="O514" s="1">
        <v>9.4222222222222193E-2</v>
      </c>
      <c r="P514" s="2">
        <v>47</v>
      </c>
      <c r="Q514" s="1">
        <v>16.898852348327601</v>
      </c>
      <c r="R514" s="1">
        <v>4223.7792830467197</v>
      </c>
      <c r="S514" s="1">
        <v>4240.67813539505</v>
      </c>
      <c r="T514" s="1">
        <v>222</v>
      </c>
      <c r="U514" s="1">
        <v>2128</v>
      </c>
      <c r="V514" s="1">
        <v>2350</v>
      </c>
      <c r="W514" s="1">
        <v>9.4468085106382896E-2</v>
      </c>
      <c r="X514" s="2">
        <v>52</v>
      </c>
      <c r="Y514" s="1">
        <v>18.370659351348799</v>
      </c>
      <c r="Z514" s="1">
        <v>4384.9913580417597</v>
      </c>
      <c r="AA514" s="1">
        <v>4403.3620173931104</v>
      </c>
      <c r="AB514" s="1">
        <v>248</v>
      </c>
      <c r="AC514" s="1">
        <v>2352</v>
      </c>
      <c r="AD514" s="1">
        <v>2600</v>
      </c>
      <c r="AE514" s="1">
        <v>9.5384615384615304E-2</v>
      </c>
      <c r="AF514" s="2">
        <v>56</v>
      </c>
      <c r="AG514" s="1">
        <v>19.544087171554501</v>
      </c>
      <c r="AH514" s="1">
        <v>4481.9437847137397</v>
      </c>
      <c r="AI514" s="1">
        <v>4501.4878718852997</v>
      </c>
      <c r="AJ514" s="1">
        <v>282</v>
      </c>
      <c r="AK514" s="1">
        <v>2518</v>
      </c>
      <c r="AL514" s="1">
        <v>2800</v>
      </c>
      <c r="AM514" s="1">
        <v>0.10071428571428501</v>
      </c>
      <c r="AN514" s="2">
        <v>67</v>
      </c>
      <c r="AO514" s="1">
        <v>22.748883008956899</v>
      </c>
      <c r="AP514" s="1">
        <v>4614.3913667201996</v>
      </c>
      <c r="AQ514" s="1">
        <v>4637.1402497291501</v>
      </c>
      <c r="AR514" s="1">
        <v>373</v>
      </c>
      <c r="AS514" s="1">
        <v>2977</v>
      </c>
      <c r="AT514" s="1">
        <v>3350</v>
      </c>
      <c r="AU514" s="1">
        <v>0.111343283582089</v>
      </c>
      <c r="AV514" s="2">
        <v>71</v>
      </c>
      <c r="AW514" s="1">
        <v>23.907929182052602</v>
      </c>
      <c r="AX514" s="1">
        <v>4627.4595143795004</v>
      </c>
      <c r="AY514" s="1">
        <v>4651.3674435615503</v>
      </c>
      <c r="AZ514" s="1">
        <v>422</v>
      </c>
      <c r="BA514" s="1">
        <v>3128</v>
      </c>
      <c r="BB514" s="1">
        <v>3550</v>
      </c>
      <c r="BC514" s="1">
        <v>0.118873239436619</v>
      </c>
      <c r="BD514" s="2">
        <v>74</v>
      </c>
      <c r="BE514" s="1">
        <v>24.753603935241699</v>
      </c>
      <c r="BF514" s="1">
        <v>4629.7463240623401</v>
      </c>
      <c r="BG514" s="1">
        <v>4654.49992799758</v>
      </c>
      <c r="BH514" s="1">
        <v>490</v>
      </c>
      <c r="BI514" s="1">
        <v>3210</v>
      </c>
      <c r="BJ514" s="1">
        <v>3700</v>
      </c>
      <c r="BK514" s="1">
        <v>0.132432432432432</v>
      </c>
      <c r="BL514" s="2">
        <v>75</v>
      </c>
      <c r="BM514" s="1">
        <v>25.0349647998809</v>
      </c>
      <c r="BN514" s="1">
        <v>4629.9544870853397</v>
      </c>
      <c r="BO514" s="1">
        <v>4654.9894518852198</v>
      </c>
      <c r="BP514" s="1">
        <v>523</v>
      </c>
      <c r="BQ514" s="1">
        <v>3227</v>
      </c>
      <c r="BR514" s="1">
        <v>3750</v>
      </c>
      <c r="BS514" s="1">
        <v>0.13946666666666599</v>
      </c>
      <c r="BT514" s="2">
        <v>75</v>
      </c>
      <c r="BU514" s="1">
        <v>25.0349647998809</v>
      </c>
      <c r="BV514" s="1">
        <v>4629.9544870853397</v>
      </c>
      <c r="BW514" s="1">
        <v>4654.9894518852198</v>
      </c>
      <c r="BX514" s="1">
        <v>523</v>
      </c>
      <c r="BY514" s="1">
        <v>3227</v>
      </c>
      <c r="BZ514" s="1">
        <v>3750</v>
      </c>
      <c r="CA514" s="1">
        <v>0.13946666666666599</v>
      </c>
    </row>
    <row r="515" spans="1:79" x14ac:dyDescent="0.25">
      <c r="A515" s="1" t="s">
        <v>451</v>
      </c>
      <c r="B515" s="1" t="s">
        <v>99</v>
      </c>
      <c r="C515" s="1" t="s">
        <v>92</v>
      </c>
      <c r="D515" s="1" t="s">
        <v>79</v>
      </c>
      <c r="E515" s="1" t="s">
        <v>88</v>
      </c>
      <c r="F515" s="1" t="s">
        <v>86</v>
      </c>
      <c r="G515" s="1">
        <v>3</v>
      </c>
      <c r="H515" s="2">
        <v>42</v>
      </c>
      <c r="I515" s="1">
        <v>57.727636098861602</v>
      </c>
      <c r="J515" s="1">
        <v>1905.3553707599599</v>
      </c>
      <c r="K515" s="1">
        <v>1963.08300685882</v>
      </c>
      <c r="L515" s="1">
        <v>309</v>
      </c>
      <c r="M515" s="1">
        <v>1791</v>
      </c>
      <c r="N515" s="1">
        <v>2100</v>
      </c>
      <c r="O515" s="1">
        <v>0.14714285714285699</v>
      </c>
      <c r="P515" s="2">
        <v>48</v>
      </c>
      <c r="Q515" s="1">
        <v>68.029057025909395</v>
      </c>
      <c r="R515" s="1">
        <v>2136.1822686195301</v>
      </c>
      <c r="S515" s="1">
        <v>2204.21132564544</v>
      </c>
      <c r="T515" s="1">
        <v>352</v>
      </c>
      <c r="U515" s="1">
        <v>2048</v>
      </c>
      <c r="V515" s="1">
        <v>2400</v>
      </c>
      <c r="W515" s="1">
        <v>0.146666666666666</v>
      </c>
      <c r="X515" s="2">
        <v>53</v>
      </c>
      <c r="Y515" s="1">
        <v>74.627544879913302</v>
      </c>
      <c r="Z515" s="1">
        <v>2334.16572427749</v>
      </c>
      <c r="AA515" s="1">
        <v>2408.7932691574001</v>
      </c>
      <c r="AB515" s="1">
        <v>386</v>
      </c>
      <c r="AC515" s="1">
        <v>2264</v>
      </c>
      <c r="AD515" s="1">
        <v>2650</v>
      </c>
      <c r="AE515" s="1">
        <v>0.14566037735849</v>
      </c>
      <c r="AF515" s="2">
        <v>57</v>
      </c>
      <c r="AG515" s="1">
        <v>79.658342838287297</v>
      </c>
      <c r="AH515" s="1">
        <v>2476.6024074554398</v>
      </c>
      <c r="AI515" s="1">
        <v>2556.2607502937299</v>
      </c>
      <c r="AJ515" s="1">
        <v>432</v>
      </c>
      <c r="AK515" s="1">
        <v>2418</v>
      </c>
      <c r="AL515" s="1">
        <v>2850</v>
      </c>
      <c r="AM515" s="1">
        <v>0.15157894736842101</v>
      </c>
      <c r="AN515" s="2">
        <v>59</v>
      </c>
      <c r="AO515" s="1">
        <v>82.283568859100299</v>
      </c>
      <c r="AP515" s="1">
        <v>2552.8937945365901</v>
      </c>
      <c r="AQ515" s="1">
        <v>2635.17736339569</v>
      </c>
      <c r="AR515" s="1">
        <v>476</v>
      </c>
      <c r="AS515" s="1">
        <v>2474</v>
      </c>
      <c r="AT515" s="1">
        <v>2950</v>
      </c>
      <c r="AU515" s="1">
        <v>0.16135593220338901</v>
      </c>
      <c r="AV515" s="2">
        <v>60</v>
      </c>
      <c r="AW515" s="1">
        <v>83.663486003875704</v>
      </c>
      <c r="AX515" s="1">
        <v>2591.5031607151</v>
      </c>
      <c r="AY515" s="1">
        <v>2675.1666467189698</v>
      </c>
      <c r="AZ515" s="1">
        <v>512</v>
      </c>
      <c r="BA515" s="1">
        <v>2488</v>
      </c>
      <c r="BB515" s="1">
        <v>3000</v>
      </c>
      <c r="BC515" s="1">
        <v>0.17066666666666599</v>
      </c>
      <c r="BD515" s="2">
        <v>61</v>
      </c>
      <c r="BE515" s="1">
        <v>84.489631175994802</v>
      </c>
      <c r="BF515" s="1">
        <v>2629.7033085823</v>
      </c>
      <c r="BG515" s="1">
        <v>2714.1929397582999</v>
      </c>
      <c r="BH515" s="1">
        <v>555</v>
      </c>
      <c r="BI515" s="1">
        <v>2495</v>
      </c>
      <c r="BJ515" s="1">
        <v>3050</v>
      </c>
      <c r="BK515" s="1">
        <v>0.181967213114754</v>
      </c>
      <c r="BL515" s="2">
        <v>62</v>
      </c>
      <c r="BM515" s="1">
        <v>85.021423339843693</v>
      </c>
      <c r="BN515" s="1">
        <v>2668.0251886844599</v>
      </c>
      <c r="BO515" s="1">
        <v>2753.0466120243</v>
      </c>
      <c r="BP515" s="1">
        <v>599</v>
      </c>
      <c r="BQ515" s="1">
        <v>2501</v>
      </c>
      <c r="BR515" s="1">
        <v>3100</v>
      </c>
      <c r="BS515" s="1">
        <v>0.193225806451612</v>
      </c>
      <c r="BT515" s="2">
        <v>63</v>
      </c>
      <c r="BU515" s="1">
        <v>85.608679294586096</v>
      </c>
      <c r="BV515" s="1">
        <v>2704.4059987068099</v>
      </c>
      <c r="BW515" s="1">
        <v>2790.0146780014002</v>
      </c>
      <c r="BX515" s="1">
        <v>648</v>
      </c>
      <c r="BY515" s="1">
        <v>2501</v>
      </c>
      <c r="BZ515" s="1">
        <v>3149</v>
      </c>
      <c r="CA515" s="1">
        <v>0.20577961257541999</v>
      </c>
    </row>
    <row r="516" spans="1:79" x14ac:dyDescent="0.25">
      <c r="A516" s="1" t="s">
        <v>479</v>
      </c>
      <c r="B516" s="1" t="s">
        <v>99</v>
      </c>
      <c r="C516" s="1" t="s">
        <v>92</v>
      </c>
      <c r="D516" s="1" t="s">
        <v>79</v>
      </c>
      <c r="E516" s="1" t="s">
        <v>88</v>
      </c>
      <c r="F516" s="1" t="s">
        <v>86</v>
      </c>
      <c r="G516" s="1">
        <v>1</v>
      </c>
      <c r="H516" s="2">
        <v>46</v>
      </c>
      <c r="I516" s="1">
        <v>59.9674520492553</v>
      </c>
      <c r="J516" s="1">
        <v>1985.46546053886</v>
      </c>
      <c r="K516" s="1">
        <v>2045.43291258811</v>
      </c>
      <c r="L516" s="1">
        <v>309</v>
      </c>
      <c r="M516" s="1">
        <v>1991</v>
      </c>
      <c r="N516" s="1">
        <v>2300</v>
      </c>
      <c r="O516" s="1">
        <v>0.134347826086956</v>
      </c>
      <c r="P516" s="2">
        <v>51</v>
      </c>
      <c r="Q516" s="1">
        <v>65.658549547195406</v>
      </c>
      <c r="R516" s="1">
        <v>2165.30830430984</v>
      </c>
      <c r="S516" s="1">
        <v>2230.96685385704</v>
      </c>
      <c r="T516" s="1">
        <v>351</v>
      </c>
      <c r="U516" s="1">
        <v>2199</v>
      </c>
      <c r="V516" s="1">
        <v>2550</v>
      </c>
      <c r="W516" s="1">
        <v>0.13764705882352901</v>
      </c>
      <c r="X516" s="2">
        <v>55</v>
      </c>
      <c r="Y516" s="1">
        <v>73.0948646068573</v>
      </c>
      <c r="Z516" s="1">
        <v>2305.4892938137</v>
      </c>
      <c r="AA516" s="1">
        <v>2378.58415842056</v>
      </c>
      <c r="AB516" s="1">
        <v>395</v>
      </c>
      <c r="AC516" s="1">
        <v>2355</v>
      </c>
      <c r="AD516" s="1">
        <v>2750</v>
      </c>
      <c r="AE516" s="1">
        <v>0.14363636363636301</v>
      </c>
      <c r="AF516" s="2">
        <v>57</v>
      </c>
      <c r="AG516" s="1">
        <v>75.492507696151705</v>
      </c>
      <c r="AH516" s="1">
        <v>2373.7570829391402</v>
      </c>
      <c r="AI516" s="1">
        <v>2449.2495906352901</v>
      </c>
      <c r="AJ516" s="1">
        <v>424</v>
      </c>
      <c r="AK516" s="1">
        <v>2426</v>
      </c>
      <c r="AL516" s="1">
        <v>2850</v>
      </c>
      <c r="AM516" s="1">
        <v>0.148771929824561</v>
      </c>
      <c r="AN516" s="2">
        <v>59</v>
      </c>
      <c r="AO516" s="1">
        <v>77.902467727661104</v>
      </c>
      <c r="AP516" s="1">
        <v>2452.1340582370699</v>
      </c>
      <c r="AQ516" s="1">
        <v>2530.0365259647301</v>
      </c>
      <c r="AR516" s="1">
        <v>477</v>
      </c>
      <c r="AS516" s="1">
        <v>2473</v>
      </c>
      <c r="AT516" s="1">
        <v>2950</v>
      </c>
      <c r="AU516" s="1">
        <v>0.16169491525423699</v>
      </c>
      <c r="AV516" s="2">
        <v>59</v>
      </c>
      <c r="AW516" s="1">
        <v>77.902467727661104</v>
      </c>
      <c r="AX516" s="1">
        <v>2452.1340582370699</v>
      </c>
      <c r="AY516" s="1">
        <v>2530.0365259647301</v>
      </c>
      <c r="AZ516" s="1">
        <v>477</v>
      </c>
      <c r="BA516" s="1">
        <v>2473</v>
      </c>
      <c r="BB516" s="1">
        <v>2950</v>
      </c>
      <c r="BC516" s="1">
        <v>0.16169491525423699</v>
      </c>
      <c r="BD516" s="2">
        <v>66</v>
      </c>
      <c r="BE516" s="1">
        <v>84.688382625579806</v>
      </c>
      <c r="BF516" s="1">
        <v>2724.2471654415099</v>
      </c>
      <c r="BG516" s="1">
        <v>2808.9355480670902</v>
      </c>
      <c r="BH516" s="1">
        <v>643</v>
      </c>
      <c r="BI516" s="1">
        <v>2657</v>
      </c>
      <c r="BJ516" s="1">
        <v>3300</v>
      </c>
      <c r="BK516" s="1">
        <v>0.19484848484848399</v>
      </c>
      <c r="BL516" s="2">
        <v>66</v>
      </c>
      <c r="BM516" s="1">
        <v>84.688382625579806</v>
      </c>
      <c r="BN516" s="1">
        <v>2724.2471654415099</v>
      </c>
      <c r="BO516" s="1">
        <v>2808.9355480670902</v>
      </c>
      <c r="BP516" s="1">
        <v>643</v>
      </c>
      <c r="BQ516" s="1">
        <v>2657</v>
      </c>
      <c r="BR516" s="1">
        <v>3300</v>
      </c>
      <c r="BS516" s="1">
        <v>0.19484848484848399</v>
      </c>
      <c r="BT516" s="2">
        <v>66</v>
      </c>
      <c r="BU516" s="1">
        <v>84.688382625579806</v>
      </c>
      <c r="BV516" s="1">
        <v>2724.2471654415099</v>
      </c>
      <c r="BW516" s="1">
        <v>2808.9355480670902</v>
      </c>
      <c r="BX516" s="1">
        <v>643</v>
      </c>
      <c r="BY516" s="1">
        <v>2657</v>
      </c>
      <c r="BZ516" s="1">
        <v>3300</v>
      </c>
      <c r="CA516" s="1">
        <v>0.19484848484848399</v>
      </c>
    </row>
    <row r="517" spans="1:79" x14ac:dyDescent="0.25">
      <c r="A517" s="1" t="s">
        <v>502</v>
      </c>
      <c r="B517" s="1" t="s">
        <v>99</v>
      </c>
      <c r="C517" s="1" t="s">
        <v>78</v>
      </c>
      <c r="D517" s="1" t="s">
        <v>79</v>
      </c>
      <c r="E517" s="1" t="s">
        <v>80</v>
      </c>
      <c r="F517" s="1" t="s">
        <v>82</v>
      </c>
      <c r="G517" s="1">
        <v>1</v>
      </c>
      <c r="H517" s="2">
        <v>34</v>
      </c>
      <c r="I517" s="1">
        <v>25.473892450332599</v>
      </c>
      <c r="J517" s="1">
        <v>615.53758549690201</v>
      </c>
      <c r="K517" s="1">
        <v>641.01147794723499</v>
      </c>
      <c r="L517" s="1">
        <v>435</v>
      </c>
      <c r="M517" s="1">
        <v>1265</v>
      </c>
      <c r="N517" s="1">
        <v>1700</v>
      </c>
      <c r="O517" s="1">
        <v>0.25588235294117601</v>
      </c>
      <c r="P517" s="2">
        <v>44</v>
      </c>
      <c r="Q517" s="1">
        <v>32.7894284725189</v>
      </c>
      <c r="R517" s="1">
        <v>653.43107056617703</v>
      </c>
      <c r="S517" s="1">
        <v>686.22049903869595</v>
      </c>
      <c r="T517" s="1">
        <v>572</v>
      </c>
      <c r="U517" s="1">
        <v>1628</v>
      </c>
      <c r="V517" s="1">
        <v>2200</v>
      </c>
      <c r="W517" s="1">
        <v>0.26</v>
      </c>
      <c r="X517" s="2">
        <v>52</v>
      </c>
      <c r="Y517" s="1">
        <v>39.360706567764197</v>
      </c>
      <c r="Z517" s="1">
        <v>672.53898978233303</v>
      </c>
      <c r="AA517" s="1">
        <v>711.89969635009697</v>
      </c>
      <c r="AB517" s="1">
        <v>640</v>
      </c>
      <c r="AC517" s="1">
        <v>1960</v>
      </c>
      <c r="AD517" s="1">
        <v>2600</v>
      </c>
      <c r="AE517" s="1">
        <v>0.246153846153846</v>
      </c>
      <c r="AF517" s="2">
        <v>57</v>
      </c>
      <c r="AG517" s="1">
        <v>42.933334827423003</v>
      </c>
      <c r="AH517" s="1">
        <v>678.51142382621697</v>
      </c>
      <c r="AI517" s="1">
        <v>721.44475865363995</v>
      </c>
      <c r="AJ517" s="1">
        <v>715</v>
      </c>
      <c r="AK517" s="1">
        <v>2135</v>
      </c>
      <c r="AL517" s="1">
        <v>2850</v>
      </c>
      <c r="AM517" s="1">
        <v>0.25087719298245598</v>
      </c>
      <c r="AN517" s="2">
        <v>63</v>
      </c>
      <c r="AO517" s="1">
        <v>47.110455036163302</v>
      </c>
      <c r="AP517" s="1">
        <v>683.07363963127102</v>
      </c>
      <c r="AQ517" s="1">
        <v>730.18409466743401</v>
      </c>
      <c r="AR517" s="1">
        <v>818</v>
      </c>
      <c r="AS517" s="1">
        <v>2332</v>
      </c>
      <c r="AT517" s="1">
        <v>3150</v>
      </c>
      <c r="AU517" s="1">
        <v>0.25968253968253902</v>
      </c>
      <c r="AV517" s="2">
        <v>65</v>
      </c>
      <c r="AW517" s="1">
        <v>49.130988121032701</v>
      </c>
      <c r="AX517" s="1">
        <v>684.18167972564697</v>
      </c>
      <c r="AY517" s="1">
        <v>733.31266784667901</v>
      </c>
      <c r="AZ517" s="1">
        <v>858</v>
      </c>
      <c r="BA517" s="1">
        <v>2392</v>
      </c>
      <c r="BB517" s="1">
        <v>3250</v>
      </c>
      <c r="BC517" s="1">
        <v>0.26400000000000001</v>
      </c>
      <c r="BD517" s="2">
        <v>67</v>
      </c>
      <c r="BE517" s="1">
        <v>50.468816041946397</v>
      </c>
      <c r="BF517" s="1">
        <v>685.30501651763905</v>
      </c>
      <c r="BG517" s="1">
        <v>735.773832559585</v>
      </c>
      <c r="BH517" s="1">
        <v>884</v>
      </c>
      <c r="BI517" s="1">
        <v>2466</v>
      </c>
      <c r="BJ517" s="1">
        <v>3350</v>
      </c>
      <c r="BK517" s="1">
        <v>0.263880597014925</v>
      </c>
      <c r="BL517" s="2">
        <v>68</v>
      </c>
      <c r="BM517" s="1">
        <v>51.140115976333597</v>
      </c>
      <c r="BN517" s="1">
        <v>686.65851354598999</v>
      </c>
      <c r="BO517" s="1">
        <v>737.79862952232304</v>
      </c>
      <c r="BP517" s="1">
        <v>897</v>
      </c>
      <c r="BQ517" s="1">
        <v>2503</v>
      </c>
      <c r="BR517" s="1">
        <v>3400</v>
      </c>
      <c r="BS517" s="1">
        <v>0.26382352941176401</v>
      </c>
      <c r="BT517" s="2">
        <v>70</v>
      </c>
      <c r="BU517" s="1">
        <v>53.112431049346903</v>
      </c>
      <c r="BV517" s="1">
        <v>688.12212252616803</v>
      </c>
      <c r="BW517" s="1">
        <v>741.23455357551495</v>
      </c>
      <c r="BX517" s="1">
        <v>947</v>
      </c>
      <c r="BY517" s="1">
        <v>2505</v>
      </c>
      <c r="BZ517" s="1">
        <v>3452</v>
      </c>
      <c r="CA517" s="1">
        <v>0.27433371958285002</v>
      </c>
    </row>
    <row r="518" spans="1:79" x14ac:dyDescent="0.25">
      <c r="A518" s="1" t="s">
        <v>505</v>
      </c>
      <c r="B518" s="1" t="s">
        <v>99</v>
      </c>
      <c r="C518" s="1" t="s">
        <v>78</v>
      </c>
      <c r="D518" s="1" t="s">
        <v>79</v>
      </c>
      <c r="E518" s="1" t="s">
        <v>80</v>
      </c>
      <c r="F518" s="1" t="s">
        <v>82</v>
      </c>
      <c r="G518" s="1">
        <v>2</v>
      </c>
      <c r="H518" s="2">
        <v>34</v>
      </c>
      <c r="I518" s="1">
        <v>25.112506151199302</v>
      </c>
      <c r="J518" s="1">
        <v>599.41421914100601</v>
      </c>
      <c r="K518" s="1">
        <v>624.52672529220501</v>
      </c>
      <c r="L518" s="1">
        <v>435</v>
      </c>
      <c r="M518" s="1">
        <v>1265</v>
      </c>
      <c r="N518" s="1">
        <v>1700</v>
      </c>
      <c r="O518" s="1">
        <v>0.25588235294117601</v>
      </c>
      <c r="P518" s="2">
        <v>44</v>
      </c>
      <c r="Q518" s="1">
        <v>32.979666709899902</v>
      </c>
      <c r="R518" s="1">
        <v>639.11896920204094</v>
      </c>
      <c r="S518" s="1">
        <v>672.09863591194096</v>
      </c>
      <c r="T518" s="1">
        <v>572</v>
      </c>
      <c r="U518" s="1">
        <v>1628</v>
      </c>
      <c r="V518" s="1">
        <v>2200</v>
      </c>
      <c r="W518" s="1">
        <v>0.26</v>
      </c>
      <c r="X518" s="2">
        <v>52</v>
      </c>
      <c r="Y518" s="1">
        <v>38.672230958938599</v>
      </c>
      <c r="Z518" s="1">
        <v>657.16988682746796</v>
      </c>
      <c r="AA518" s="1">
        <v>695.84211778640702</v>
      </c>
      <c r="AB518" s="1">
        <v>640</v>
      </c>
      <c r="AC518" s="1">
        <v>1960</v>
      </c>
      <c r="AD518" s="1">
        <v>2600</v>
      </c>
      <c r="AE518" s="1">
        <v>0.246153846153846</v>
      </c>
      <c r="AF518" s="2">
        <v>57</v>
      </c>
      <c r="AG518" s="1">
        <v>42.634917020797701</v>
      </c>
      <c r="AH518" s="1">
        <v>664.33478450775101</v>
      </c>
      <c r="AI518" s="1">
        <v>706.96970152854897</v>
      </c>
      <c r="AJ518" s="1">
        <v>715</v>
      </c>
      <c r="AK518" s="1">
        <v>2135</v>
      </c>
      <c r="AL518" s="1">
        <v>2850</v>
      </c>
      <c r="AM518" s="1">
        <v>0.25087719298245598</v>
      </c>
      <c r="AN518" s="2">
        <v>63</v>
      </c>
      <c r="AO518" s="1">
        <v>46.941508769988999</v>
      </c>
      <c r="AP518" s="1">
        <v>668.91596150398198</v>
      </c>
      <c r="AQ518" s="1">
        <v>715.85747027397099</v>
      </c>
      <c r="AR518" s="1">
        <v>818</v>
      </c>
      <c r="AS518" s="1">
        <v>2332</v>
      </c>
      <c r="AT518" s="1">
        <v>3150</v>
      </c>
      <c r="AU518" s="1">
        <v>0.25968253968253902</v>
      </c>
      <c r="AV518" s="2">
        <v>65</v>
      </c>
      <c r="AW518" s="1">
        <v>48.341609954833899</v>
      </c>
      <c r="AX518" s="1">
        <v>670.05692672729401</v>
      </c>
      <c r="AY518" s="1">
        <v>718.398536682128</v>
      </c>
      <c r="AZ518" s="1">
        <v>858</v>
      </c>
      <c r="BA518" s="1">
        <v>2392</v>
      </c>
      <c r="BB518" s="1">
        <v>3250</v>
      </c>
      <c r="BC518" s="1">
        <v>0.26400000000000001</v>
      </c>
      <c r="BD518" s="2">
        <v>67</v>
      </c>
      <c r="BE518" s="1">
        <v>49.776191949844304</v>
      </c>
      <c r="BF518" s="1">
        <v>671.11399555206299</v>
      </c>
      <c r="BG518" s="1">
        <v>720.89018750190701</v>
      </c>
      <c r="BH518" s="1">
        <v>884</v>
      </c>
      <c r="BI518" s="1">
        <v>2466</v>
      </c>
      <c r="BJ518" s="1">
        <v>3350</v>
      </c>
      <c r="BK518" s="1">
        <v>0.263880597014925</v>
      </c>
      <c r="BL518" s="2">
        <v>68</v>
      </c>
      <c r="BM518" s="1">
        <v>50.456207036972003</v>
      </c>
      <c r="BN518" s="1">
        <v>671.62653350829999</v>
      </c>
      <c r="BO518" s="1">
        <v>722.08274054527203</v>
      </c>
      <c r="BP518" s="1">
        <v>897</v>
      </c>
      <c r="BQ518" s="1">
        <v>2503</v>
      </c>
      <c r="BR518" s="1">
        <v>3400</v>
      </c>
      <c r="BS518" s="1">
        <v>0.26382352941176401</v>
      </c>
      <c r="BT518" s="2">
        <v>70</v>
      </c>
      <c r="BU518" s="1">
        <v>52.299412965774501</v>
      </c>
      <c r="BV518" s="1">
        <v>672.66857886314301</v>
      </c>
      <c r="BW518" s="1">
        <v>724.967991828918</v>
      </c>
      <c r="BX518" s="1">
        <v>947</v>
      </c>
      <c r="BY518" s="1">
        <v>2505</v>
      </c>
      <c r="BZ518" s="1">
        <v>3452</v>
      </c>
      <c r="CA518" s="1">
        <v>0.27433371958285002</v>
      </c>
    </row>
    <row r="519" spans="1:79" x14ac:dyDescent="0.25">
      <c r="A519" s="1" t="s">
        <v>507</v>
      </c>
      <c r="B519" s="1" t="s">
        <v>99</v>
      </c>
      <c r="C519" s="1" t="s">
        <v>78</v>
      </c>
      <c r="D519" s="1" t="s">
        <v>79</v>
      </c>
      <c r="E519" s="1" t="s">
        <v>80</v>
      </c>
      <c r="F519" s="1" t="s">
        <v>82</v>
      </c>
      <c r="G519" s="1">
        <v>3</v>
      </c>
      <c r="H519" s="2">
        <v>34</v>
      </c>
      <c r="I519" s="1">
        <v>25.614738941192599</v>
      </c>
      <c r="J519" s="1">
        <v>587.85207152366604</v>
      </c>
      <c r="K519" s="1">
        <v>613.46681046485901</v>
      </c>
      <c r="L519" s="1">
        <v>435</v>
      </c>
      <c r="M519" s="1">
        <v>1265</v>
      </c>
      <c r="N519" s="1">
        <v>1700</v>
      </c>
      <c r="O519" s="1">
        <v>0.25588235294117601</v>
      </c>
      <c r="P519" s="2">
        <v>44</v>
      </c>
      <c r="Q519" s="1">
        <v>33.782152414321899</v>
      </c>
      <c r="R519" s="1">
        <v>625.68046712875298</v>
      </c>
      <c r="S519" s="1">
        <v>659.46261954307499</v>
      </c>
      <c r="T519" s="1">
        <v>572</v>
      </c>
      <c r="U519" s="1">
        <v>1628</v>
      </c>
      <c r="V519" s="1">
        <v>2200</v>
      </c>
      <c r="W519" s="1">
        <v>0.26</v>
      </c>
      <c r="X519" s="2">
        <v>52</v>
      </c>
      <c r="Y519" s="1">
        <v>39.364287614822302</v>
      </c>
      <c r="Z519" s="1">
        <v>644.02455496788002</v>
      </c>
      <c r="AA519" s="1">
        <v>683.38884258270195</v>
      </c>
      <c r="AB519" s="1">
        <v>640</v>
      </c>
      <c r="AC519" s="1">
        <v>1960</v>
      </c>
      <c r="AD519" s="1">
        <v>2600</v>
      </c>
      <c r="AE519" s="1">
        <v>0.246153846153846</v>
      </c>
      <c r="AF519" s="2">
        <v>57</v>
      </c>
      <c r="AG519" s="1">
        <v>42.808610439300502</v>
      </c>
      <c r="AH519" s="1">
        <v>649.81219959258999</v>
      </c>
      <c r="AI519" s="1">
        <v>692.62081003188996</v>
      </c>
      <c r="AJ519" s="1">
        <v>715</v>
      </c>
      <c r="AK519" s="1">
        <v>2135</v>
      </c>
      <c r="AL519" s="1">
        <v>2850</v>
      </c>
      <c r="AM519" s="1">
        <v>0.25087719298245598</v>
      </c>
      <c r="AN519" s="2">
        <v>63</v>
      </c>
      <c r="AO519" s="1">
        <v>47.155166387557898</v>
      </c>
      <c r="AP519" s="1">
        <v>654.69063425063996</v>
      </c>
      <c r="AQ519" s="1">
        <v>701.84580063819806</v>
      </c>
      <c r="AR519" s="1">
        <v>818</v>
      </c>
      <c r="AS519" s="1">
        <v>2332</v>
      </c>
      <c r="AT519" s="1">
        <v>3150</v>
      </c>
      <c r="AU519" s="1">
        <v>0.25968253968253902</v>
      </c>
      <c r="AV519" s="2">
        <v>65</v>
      </c>
      <c r="AW519" s="1">
        <v>48.485196113586397</v>
      </c>
      <c r="AX519" s="1">
        <v>655.77653813362099</v>
      </c>
      <c r="AY519" s="1">
        <v>704.26173424720696</v>
      </c>
      <c r="AZ519" s="1">
        <v>858</v>
      </c>
      <c r="BA519" s="1">
        <v>2392</v>
      </c>
      <c r="BB519" s="1">
        <v>3250</v>
      </c>
      <c r="BC519" s="1">
        <v>0.26400000000000001</v>
      </c>
      <c r="BD519" s="2">
        <v>67</v>
      </c>
      <c r="BE519" s="1">
        <v>49.841351985931396</v>
      </c>
      <c r="BF519" s="1">
        <v>656.84284090995698</v>
      </c>
      <c r="BG519" s="1">
        <v>706.68419289588905</v>
      </c>
      <c r="BH519" s="1">
        <v>884</v>
      </c>
      <c r="BI519" s="1">
        <v>2466</v>
      </c>
      <c r="BJ519" s="1">
        <v>3350</v>
      </c>
      <c r="BK519" s="1">
        <v>0.263880597014925</v>
      </c>
      <c r="BL519" s="2">
        <v>68</v>
      </c>
      <c r="BM519" s="1">
        <v>50.511009931564303</v>
      </c>
      <c r="BN519" s="1">
        <v>657.35206294059697</v>
      </c>
      <c r="BO519" s="1">
        <v>707.86307287216096</v>
      </c>
      <c r="BP519" s="1">
        <v>897</v>
      </c>
      <c r="BQ519" s="1">
        <v>2503</v>
      </c>
      <c r="BR519" s="1">
        <v>3400</v>
      </c>
      <c r="BS519" s="1">
        <v>0.26382352941176401</v>
      </c>
      <c r="BT519" s="2">
        <v>70</v>
      </c>
      <c r="BU519" s="1">
        <v>52.2684581279754</v>
      </c>
      <c r="BV519" s="1">
        <v>658.34841394424404</v>
      </c>
      <c r="BW519" s="1">
        <v>710.61687207221905</v>
      </c>
      <c r="BX519" s="1">
        <v>947</v>
      </c>
      <c r="BY519" s="1">
        <v>2505</v>
      </c>
      <c r="BZ519" s="1">
        <v>3452</v>
      </c>
      <c r="CA519" s="1">
        <v>0.27433371958285002</v>
      </c>
    </row>
    <row r="520" spans="1:79" x14ac:dyDescent="0.25">
      <c r="A520" s="1" t="s">
        <v>509</v>
      </c>
      <c r="B520" s="1" t="s">
        <v>99</v>
      </c>
      <c r="C520" s="1" t="s">
        <v>78</v>
      </c>
      <c r="D520" s="1" t="s">
        <v>79</v>
      </c>
      <c r="E520" s="1" t="s">
        <v>80</v>
      </c>
      <c r="F520" s="1" t="s">
        <v>82</v>
      </c>
      <c r="G520" s="1">
        <v>4</v>
      </c>
      <c r="H520" s="2">
        <v>34</v>
      </c>
      <c r="I520" s="1">
        <v>25.021133661270099</v>
      </c>
      <c r="J520" s="1">
        <v>599.51971292495705</v>
      </c>
      <c r="K520" s="1">
        <v>624.54084658622696</v>
      </c>
      <c r="L520" s="1">
        <v>435</v>
      </c>
      <c r="M520" s="1">
        <v>1265</v>
      </c>
      <c r="N520" s="1">
        <v>1700</v>
      </c>
      <c r="O520" s="1">
        <v>0.25588235294117601</v>
      </c>
      <c r="P520" s="2">
        <v>44</v>
      </c>
      <c r="Q520" s="1">
        <v>34.851371526718097</v>
      </c>
      <c r="R520" s="1">
        <v>637.03557968139603</v>
      </c>
      <c r="S520" s="1">
        <v>671.88695120811406</v>
      </c>
      <c r="T520" s="1">
        <v>572</v>
      </c>
      <c r="U520" s="1">
        <v>1628</v>
      </c>
      <c r="V520" s="1">
        <v>2200</v>
      </c>
      <c r="W520" s="1">
        <v>0.26</v>
      </c>
      <c r="X520" s="2">
        <v>52</v>
      </c>
      <c r="Y520" s="1">
        <v>41.427398681640597</v>
      </c>
      <c r="Z520" s="1">
        <v>654.36396813392605</v>
      </c>
      <c r="AA520" s="1">
        <v>695.79136681556702</v>
      </c>
      <c r="AB520" s="1">
        <v>640</v>
      </c>
      <c r="AC520" s="1">
        <v>1960</v>
      </c>
      <c r="AD520" s="1">
        <v>2600</v>
      </c>
      <c r="AE520" s="1">
        <v>0.246153846153846</v>
      </c>
      <c r="AF520" s="2">
        <v>57</v>
      </c>
      <c r="AG520" s="1">
        <v>44.960350513458202</v>
      </c>
      <c r="AH520" s="1">
        <v>660.29718804359402</v>
      </c>
      <c r="AI520" s="1">
        <v>705.25753855705204</v>
      </c>
      <c r="AJ520" s="1">
        <v>715</v>
      </c>
      <c r="AK520" s="1">
        <v>2135</v>
      </c>
      <c r="AL520" s="1">
        <v>2850</v>
      </c>
      <c r="AM520" s="1">
        <v>0.25087719298245598</v>
      </c>
      <c r="AN520" s="2">
        <v>63</v>
      </c>
      <c r="AO520" s="1">
        <v>49.100298404693604</v>
      </c>
      <c r="AP520" s="1">
        <v>664.85091018676701</v>
      </c>
      <c r="AQ520" s="1">
        <v>713.95120859146095</v>
      </c>
      <c r="AR520" s="1">
        <v>818</v>
      </c>
      <c r="AS520" s="1">
        <v>2332</v>
      </c>
      <c r="AT520" s="1">
        <v>3150</v>
      </c>
      <c r="AU520" s="1">
        <v>0.25968253968253902</v>
      </c>
      <c r="AV520" s="2">
        <v>65</v>
      </c>
      <c r="AW520" s="1">
        <v>50.4316663742065</v>
      </c>
      <c r="AX520" s="1">
        <v>666.00073313713006</v>
      </c>
      <c r="AY520" s="1">
        <v>716.43239951133705</v>
      </c>
      <c r="AZ520" s="1">
        <v>858</v>
      </c>
      <c r="BA520" s="1">
        <v>2392</v>
      </c>
      <c r="BB520" s="1">
        <v>3250</v>
      </c>
      <c r="BC520" s="1">
        <v>0.26400000000000001</v>
      </c>
      <c r="BD520" s="2">
        <v>67</v>
      </c>
      <c r="BE520" s="1">
        <v>51.860164403915398</v>
      </c>
      <c r="BF520" s="1">
        <v>667.03844404220501</v>
      </c>
      <c r="BG520" s="1">
        <v>718.89860844612099</v>
      </c>
      <c r="BH520" s="1">
        <v>884</v>
      </c>
      <c r="BI520" s="1">
        <v>2466</v>
      </c>
      <c r="BJ520" s="1">
        <v>3350</v>
      </c>
      <c r="BK520" s="1">
        <v>0.263880597014925</v>
      </c>
      <c r="BL520" s="2">
        <v>68</v>
      </c>
      <c r="BM520" s="1">
        <v>52.7301955223083</v>
      </c>
      <c r="BN520" s="1">
        <v>667.55645990371704</v>
      </c>
      <c r="BO520" s="1">
        <v>720.28665542602505</v>
      </c>
      <c r="BP520" s="1">
        <v>897</v>
      </c>
      <c r="BQ520" s="1">
        <v>2503</v>
      </c>
      <c r="BR520" s="1">
        <v>3400</v>
      </c>
      <c r="BS520" s="1">
        <v>0.26382352941176401</v>
      </c>
      <c r="BT520" s="2">
        <v>70</v>
      </c>
      <c r="BU520" s="1">
        <v>54.4130246639251</v>
      </c>
      <c r="BV520" s="1">
        <v>668.56689786910999</v>
      </c>
      <c r="BW520" s="1">
        <v>722.97992253303505</v>
      </c>
      <c r="BX520" s="1">
        <v>947</v>
      </c>
      <c r="BY520" s="1">
        <v>2505</v>
      </c>
      <c r="BZ520" s="1">
        <v>3452</v>
      </c>
      <c r="CA520" s="1">
        <v>0.27433371958285002</v>
      </c>
    </row>
    <row r="521" spans="1:79" x14ac:dyDescent="0.25">
      <c r="A521" s="1" t="s">
        <v>511</v>
      </c>
      <c r="B521" s="1" t="s">
        <v>99</v>
      </c>
      <c r="C521" s="1" t="s">
        <v>78</v>
      </c>
      <c r="D521" s="1" t="s">
        <v>79</v>
      </c>
      <c r="E521" s="1" t="s">
        <v>80</v>
      </c>
      <c r="F521" s="1" t="s">
        <v>82</v>
      </c>
      <c r="G521" s="1">
        <v>5</v>
      </c>
      <c r="H521" s="2">
        <v>34</v>
      </c>
      <c r="I521" s="1">
        <v>26.2045414447784</v>
      </c>
      <c r="J521" s="1">
        <v>588.37660026550202</v>
      </c>
      <c r="K521" s="1">
        <v>614.58114171028103</v>
      </c>
      <c r="L521" s="1">
        <v>435</v>
      </c>
      <c r="M521" s="1">
        <v>1265</v>
      </c>
      <c r="N521" s="1">
        <v>1700</v>
      </c>
      <c r="O521" s="1">
        <v>0.25588235294117601</v>
      </c>
      <c r="P521" s="2">
        <v>44</v>
      </c>
      <c r="Q521" s="1">
        <v>33.598354339599602</v>
      </c>
      <c r="R521" s="1">
        <v>629.49110746383599</v>
      </c>
      <c r="S521" s="1">
        <v>663.08946180343605</v>
      </c>
      <c r="T521" s="1">
        <v>572</v>
      </c>
      <c r="U521" s="1">
        <v>1628</v>
      </c>
      <c r="V521" s="1">
        <v>2200</v>
      </c>
      <c r="W521" s="1">
        <v>0.26</v>
      </c>
      <c r="X521" s="2">
        <v>52</v>
      </c>
      <c r="Y521" s="1">
        <v>39.364158630371001</v>
      </c>
      <c r="Z521" s="1">
        <v>647.14899992942799</v>
      </c>
      <c r="AA521" s="1">
        <v>686.51315855979897</v>
      </c>
      <c r="AB521" s="1">
        <v>640</v>
      </c>
      <c r="AC521" s="1">
        <v>1960</v>
      </c>
      <c r="AD521" s="1">
        <v>2600</v>
      </c>
      <c r="AE521" s="1">
        <v>0.246153846153846</v>
      </c>
      <c r="AF521" s="2">
        <v>57</v>
      </c>
      <c r="AG521" s="1">
        <v>42.981106758117598</v>
      </c>
      <c r="AH521" s="1">
        <v>653.38205194473198</v>
      </c>
      <c r="AI521" s="1">
        <v>696.36315870285</v>
      </c>
      <c r="AJ521" s="1">
        <v>715</v>
      </c>
      <c r="AK521" s="1">
        <v>2135</v>
      </c>
      <c r="AL521" s="1">
        <v>2850</v>
      </c>
      <c r="AM521" s="1">
        <v>0.25087719298245598</v>
      </c>
      <c r="AN521" s="2">
        <v>63</v>
      </c>
      <c r="AO521" s="1">
        <v>47.702861785888601</v>
      </c>
      <c r="AP521" s="1">
        <v>658.93726301193203</v>
      </c>
      <c r="AQ521" s="1">
        <v>706.64012479782104</v>
      </c>
      <c r="AR521" s="1">
        <v>818</v>
      </c>
      <c r="AS521" s="1">
        <v>2332</v>
      </c>
      <c r="AT521" s="1">
        <v>3150</v>
      </c>
      <c r="AU521" s="1">
        <v>0.25968253968253902</v>
      </c>
      <c r="AV521" s="2">
        <v>65</v>
      </c>
      <c r="AW521" s="1">
        <v>49.047550678253103</v>
      </c>
      <c r="AX521" s="1">
        <v>660.02278614044099</v>
      </c>
      <c r="AY521" s="1">
        <v>709.07033681869495</v>
      </c>
      <c r="AZ521" s="1">
        <v>858</v>
      </c>
      <c r="BA521" s="1">
        <v>2392</v>
      </c>
      <c r="BB521" s="1">
        <v>3250</v>
      </c>
      <c r="BC521" s="1">
        <v>0.26400000000000001</v>
      </c>
      <c r="BD521" s="2">
        <v>67</v>
      </c>
      <c r="BE521" s="1">
        <v>50.387221813201897</v>
      </c>
      <c r="BF521" s="1">
        <v>662.03828811645496</v>
      </c>
      <c r="BG521" s="1">
        <v>712.42550992965698</v>
      </c>
      <c r="BH521" s="1">
        <v>884</v>
      </c>
      <c r="BI521" s="1">
        <v>2466</v>
      </c>
      <c r="BJ521" s="1">
        <v>3350</v>
      </c>
      <c r="BK521" s="1">
        <v>0.263880597014925</v>
      </c>
      <c r="BL521" s="2">
        <v>68</v>
      </c>
      <c r="BM521" s="1">
        <v>51.053551673889103</v>
      </c>
      <c r="BN521" s="1">
        <v>662.55614709854103</v>
      </c>
      <c r="BO521" s="1">
        <v>713.60969877242997</v>
      </c>
      <c r="BP521" s="1">
        <v>897</v>
      </c>
      <c r="BQ521" s="1">
        <v>2503</v>
      </c>
      <c r="BR521" s="1">
        <v>3400</v>
      </c>
      <c r="BS521" s="1">
        <v>0.26382352941176401</v>
      </c>
      <c r="BT521" s="2">
        <v>70</v>
      </c>
      <c r="BU521" s="1">
        <v>52.7421746253967</v>
      </c>
      <c r="BV521" s="1">
        <v>663.644576311111</v>
      </c>
      <c r="BW521" s="1">
        <v>716.38675093650795</v>
      </c>
      <c r="BX521" s="1">
        <v>947</v>
      </c>
      <c r="BY521" s="1">
        <v>2505</v>
      </c>
      <c r="BZ521" s="1">
        <v>3452</v>
      </c>
      <c r="CA521" s="1">
        <v>0.27433371958285002</v>
      </c>
    </row>
    <row r="522" spans="1:79" x14ac:dyDescent="0.25">
      <c r="A522" s="1" t="s">
        <v>543</v>
      </c>
      <c r="B522" s="1" t="s">
        <v>99</v>
      </c>
      <c r="C522" s="1" t="s">
        <v>78</v>
      </c>
      <c r="D522" s="1" t="s">
        <v>79</v>
      </c>
      <c r="E522" s="1" t="s">
        <v>89</v>
      </c>
      <c r="F522" s="1" t="s">
        <v>83</v>
      </c>
      <c r="G522" s="1">
        <v>1</v>
      </c>
      <c r="H522" s="2">
        <v>38</v>
      </c>
      <c r="I522" s="1">
        <v>17.317389965057298</v>
      </c>
      <c r="J522" s="1">
        <v>843.492594957351</v>
      </c>
      <c r="K522" s="1">
        <v>860.80998492240894</v>
      </c>
      <c r="L522" s="1">
        <v>195</v>
      </c>
      <c r="M522" s="1">
        <v>1705</v>
      </c>
      <c r="N522" s="1">
        <v>1900</v>
      </c>
      <c r="O522" s="1">
        <v>0.102631578947368</v>
      </c>
      <c r="P522" s="2">
        <v>45</v>
      </c>
      <c r="Q522" s="1">
        <v>19.8835897445678</v>
      </c>
      <c r="R522" s="1">
        <v>896.90105700492802</v>
      </c>
      <c r="S522" s="1">
        <v>916.78464674949601</v>
      </c>
      <c r="T522" s="1">
        <v>235</v>
      </c>
      <c r="U522" s="1">
        <v>2015</v>
      </c>
      <c r="V522" s="1">
        <v>2250</v>
      </c>
      <c r="W522" s="1">
        <v>0.10444444444444401</v>
      </c>
      <c r="X522" s="2">
        <v>54</v>
      </c>
      <c r="Y522" s="1">
        <v>24.0033726692199</v>
      </c>
      <c r="Z522" s="1">
        <v>942.09825348853997</v>
      </c>
      <c r="AA522" s="1">
        <v>966.10162615776005</v>
      </c>
      <c r="AB522" s="1">
        <v>294</v>
      </c>
      <c r="AC522" s="1">
        <v>2406</v>
      </c>
      <c r="AD522" s="1">
        <v>2700</v>
      </c>
      <c r="AE522" s="1">
        <v>0.10888888888888799</v>
      </c>
      <c r="AF522" s="2">
        <v>57</v>
      </c>
      <c r="AG522" s="1">
        <v>25.110139608383101</v>
      </c>
      <c r="AH522" s="1">
        <v>951.53469824790898</v>
      </c>
      <c r="AI522" s="1">
        <v>976.64483785629204</v>
      </c>
      <c r="AJ522" s="1">
        <v>311</v>
      </c>
      <c r="AK522" s="1">
        <v>2539</v>
      </c>
      <c r="AL522" s="1">
        <v>2850</v>
      </c>
      <c r="AM522" s="1">
        <v>0.109122807017543</v>
      </c>
      <c r="AN522" s="2">
        <v>64</v>
      </c>
      <c r="AO522" s="1">
        <v>27.655758619308401</v>
      </c>
      <c r="AP522" s="1">
        <v>966.29404735565095</v>
      </c>
      <c r="AQ522" s="1">
        <v>993.94980597495999</v>
      </c>
      <c r="AR522" s="1">
        <v>393</v>
      </c>
      <c r="AS522" s="1">
        <v>2807</v>
      </c>
      <c r="AT522" s="1">
        <v>3200</v>
      </c>
      <c r="AU522" s="1">
        <v>0.1228125</v>
      </c>
      <c r="AV522" s="2">
        <v>66</v>
      </c>
      <c r="AW522" s="1">
        <v>28.374889850616398</v>
      </c>
      <c r="AX522" s="1">
        <v>968.45365524291901</v>
      </c>
      <c r="AY522" s="1">
        <v>996.82854509353604</v>
      </c>
      <c r="AZ522" s="1">
        <v>420</v>
      </c>
      <c r="BA522" s="1">
        <v>2880</v>
      </c>
      <c r="BB522" s="1">
        <v>3300</v>
      </c>
      <c r="BC522" s="1">
        <v>0.12727272727272701</v>
      </c>
      <c r="BD522" s="2">
        <v>69</v>
      </c>
      <c r="BE522" s="1">
        <v>29.470860958099301</v>
      </c>
      <c r="BF522" s="1">
        <v>970.79443311691205</v>
      </c>
      <c r="BG522" s="1">
        <v>1000.26529407501</v>
      </c>
      <c r="BH522" s="1">
        <v>480</v>
      </c>
      <c r="BI522" s="1">
        <v>2970</v>
      </c>
      <c r="BJ522" s="1">
        <v>3450</v>
      </c>
      <c r="BK522" s="1">
        <v>0.139130434782608</v>
      </c>
      <c r="BL522" s="2">
        <v>70</v>
      </c>
      <c r="BM522" s="1">
        <v>29.824757099151601</v>
      </c>
      <c r="BN522" s="1">
        <v>971.30671811103798</v>
      </c>
      <c r="BO522" s="1">
        <v>1001.13147521018</v>
      </c>
      <c r="BP522" s="1">
        <v>514</v>
      </c>
      <c r="BQ522" s="1">
        <v>2986</v>
      </c>
      <c r="BR522" s="1">
        <v>3500</v>
      </c>
      <c r="BS522" s="1">
        <v>0.14685714285714199</v>
      </c>
      <c r="BT522" s="2">
        <v>71</v>
      </c>
      <c r="BU522" s="1">
        <v>30.178904294967602</v>
      </c>
      <c r="BV522" s="1">
        <v>972.13646888732899</v>
      </c>
      <c r="BW522" s="1">
        <v>1002.31537318229</v>
      </c>
      <c r="BX522" s="1">
        <v>563</v>
      </c>
      <c r="BY522" s="1">
        <v>2987</v>
      </c>
      <c r="BZ522" s="1">
        <v>3550</v>
      </c>
      <c r="CA522" s="1">
        <v>0.15859154929577399</v>
      </c>
    </row>
    <row r="523" spans="1:79" x14ac:dyDescent="0.25">
      <c r="A523" s="1" t="s">
        <v>638</v>
      </c>
      <c r="B523" s="1" t="s">
        <v>99</v>
      </c>
      <c r="C523" s="1" t="s">
        <v>91</v>
      </c>
      <c r="D523" s="1" t="s">
        <v>90</v>
      </c>
      <c r="E523" s="1" t="s">
        <v>89</v>
      </c>
      <c r="F523" s="1" t="s">
        <v>85</v>
      </c>
      <c r="G523" s="1">
        <v>4</v>
      </c>
      <c r="H523" s="2">
        <v>35</v>
      </c>
      <c r="I523" s="1">
        <v>10.880786418914701</v>
      </c>
      <c r="J523" s="1">
        <v>154.36962938308699</v>
      </c>
      <c r="K523" s="1">
        <v>165.25041580200099</v>
      </c>
      <c r="L523" s="1">
        <v>167</v>
      </c>
      <c r="M523" s="1">
        <v>1583</v>
      </c>
      <c r="N523" s="1">
        <v>1750</v>
      </c>
      <c r="O523" s="1">
        <v>9.5428571428571404E-2</v>
      </c>
      <c r="P523" s="2">
        <v>44</v>
      </c>
      <c r="Q523" s="1">
        <v>13.5351326465606</v>
      </c>
      <c r="R523" s="1">
        <v>191.27071881294199</v>
      </c>
      <c r="S523" s="1">
        <v>204.805851459503</v>
      </c>
      <c r="T523" s="1">
        <v>214</v>
      </c>
      <c r="U523" s="1">
        <v>1986</v>
      </c>
      <c r="V523" s="1">
        <v>2200</v>
      </c>
      <c r="W523" s="1">
        <v>9.7272727272727205E-2</v>
      </c>
      <c r="X523" s="2">
        <v>50</v>
      </c>
      <c r="Y523" s="1">
        <v>15.436144590377801</v>
      </c>
      <c r="Z523" s="1">
        <v>209.72980928421001</v>
      </c>
      <c r="AA523" s="1">
        <v>225.16595387458801</v>
      </c>
      <c r="AB523" s="1">
        <v>246</v>
      </c>
      <c r="AC523" s="1">
        <v>2254</v>
      </c>
      <c r="AD523" s="1">
        <v>2500</v>
      </c>
      <c r="AE523" s="1">
        <v>9.8400000000000001E-2</v>
      </c>
      <c r="AF523" s="2">
        <v>57</v>
      </c>
      <c r="AG523" s="1">
        <v>17.5611395835876</v>
      </c>
      <c r="AH523" s="1">
        <v>225.33842802047701</v>
      </c>
      <c r="AI523" s="1">
        <v>242.899567604064</v>
      </c>
      <c r="AJ523" s="1">
        <v>291</v>
      </c>
      <c r="AK523" s="1">
        <v>2559</v>
      </c>
      <c r="AL523" s="1">
        <v>2850</v>
      </c>
      <c r="AM523" s="1">
        <v>0.10210526315789401</v>
      </c>
      <c r="AN523" s="2">
        <v>67</v>
      </c>
      <c r="AO523" s="1">
        <v>20.4681828022003</v>
      </c>
      <c r="AP523" s="1">
        <v>239.75301909446699</v>
      </c>
      <c r="AQ523" s="1">
        <v>260.22120189666703</v>
      </c>
      <c r="AR523" s="1">
        <v>386</v>
      </c>
      <c r="AS523" s="1">
        <v>2964</v>
      </c>
      <c r="AT523" s="1">
        <v>3350</v>
      </c>
      <c r="AU523" s="1">
        <v>0.11522388059701399</v>
      </c>
      <c r="AV523" s="2">
        <v>70</v>
      </c>
      <c r="AW523" s="1">
        <v>21.322977781295702</v>
      </c>
      <c r="AX523" s="1">
        <v>241.98090219497601</v>
      </c>
      <c r="AY523" s="1">
        <v>263.30387997627201</v>
      </c>
      <c r="AZ523" s="1">
        <v>423</v>
      </c>
      <c r="BA523" s="1">
        <v>3077</v>
      </c>
      <c r="BB523" s="1">
        <v>3500</v>
      </c>
      <c r="BC523" s="1">
        <v>0.120857142857142</v>
      </c>
      <c r="BD523" s="2">
        <v>70</v>
      </c>
      <c r="BE523" s="1">
        <v>21.322977781295702</v>
      </c>
      <c r="BF523" s="1">
        <v>241.98090219497601</v>
      </c>
      <c r="BG523" s="1">
        <v>263.30387997627201</v>
      </c>
      <c r="BH523" s="1">
        <v>423</v>
      </c>
      <c r="BI523" s="1">
        <v>3077</v>
      </c>
      <c r="BJ523" s="1">
        <v>3500</v>
      </c>
      <c r="BK523" s="1">
        <v>0.120857142857142</v>
      </c>
      <c r="BL523" s="2">
        <v>71</v>
      </c>
      <c r="BM523" s="1">
        <v>21.693880796432399</v>
      </c>
      <c r="BN523" s="1">
        <v>242.41648817062301</v>
      </c>
      <c r="BO523" s="1">
        <v>264.11036896705599</v>
      </c>
      <c r="BP523" s="1">
        <v>438</v>
      </c>
      <c r="BQ523" s="1">
        <v>3112</v>
      </c>
      <c r="BR523" s="1">
        <v>3550</v>
      </c>
      <c r="BS523" s="1">
        <v>0.12338028169014</v>
      </c>
      <c r="BT523" s="2">
        <v>75</v>
      </c>
      <c r="BU523" s="1">
        <v>22.819676876068101</v>
      </c>
      <c r="BV523" s="1">
        <v>243.51263308525</v>
      </c>
      <c r="BW523" s="1">
        <v>266.332309961318</v>
      </c>
      <c r="BX523" s="1">
        <v>579</v>
      </c>
      <c r="BY523" s="1">
        <v>3170</v>
      </c>
      <c r="BZ523" s="1">
        <v>3749</v>
      </c>
      <c r="CA523" s="1">
        <v>0.15444118431581699</v>
      </c>
    </row>
    <row r="524" spans="1:79" x14ac:dyDescent="0.25">
      <c r="A524" s="1" t="s">
        <v>671</v>
      </c>
      <c r="B524" s="1" t="s">
        <v>99</v>
      </c>
      <c r="C524" s="1" t="s">
        <v>78</v>
      </c>
      <c r="D524" s="1" t="s">
        <v>90</v>
      </c>
      <c r="E524" s="1" t="s">
        <v>88</v>
      </c>
      <c r="F524" s="1" t="s">
        <v>84</v>
      </c>
      <c r="G524" s="1">
        <v>4</v>
      </c>
      <c r="H524" s="2">
        <v>40</v>
      </c>
      <c r="I524" s="1">
        <v>3.32897520065307</v>
      </c>
      <c r="J524" s="1">
        <v>651.96979832649197</v>
      </c>
      <c r="K524" s="1">
        <v>655.29877352714504</v>
      </c>
      <c r="L524" s="1">
        <v>340</v>
      </c>
      <c r="M524" s="1">
        <v>1660</v>
      </c>
      <c r="N524" s="1">
        <v>2000</v>
      </c>
      <c r="O524" s="1">
        <v>0.17</v>
      </c>
      <c r="P524" s="2">
        <v>44</v>
      </c>
      <c r="Q524" s="1">
        <v>3.6296081542968701</v>
      </c>
      <c r="R524" s="1">
        <v>660.73023533821095</v>
      </c>
      <c r="S524" s="1">
        <v>664.35984349250703</v>
      </c>
      <c r="T524" s="1">
        <v>386</v>
      </c>
      <c r="U524" s="1">
        <v>1814</v>
      </c>
      <c r="V524" s="1">
        <v>2200</v>
      </c>
      <c r="W524" s="1">
        <v>0.175454545454545</v>
      </c>
      <c r="X524" s="2">
        <v>51</v>
      </c>
      <c r="Y524" s="1">
        <v>4.1957163810729901</v>
      </c>
      <c r="Z524" s="1">
        <v>668.56632518768299</v>
      </c>
      <c r="AA524" s="1">
        <v>672.76204156875599</v>
      </c>
      <c r="AB524" s="1">
        <v>478</v>
      </c>
      <c r="AC524" s="1">
        <v>2072</v>
      </c>
      <c r="AD524" s="1">
        <v>2550</v>
      </c>
      <c r="AE524" s="1">
        <v>0.18745098039215599</v>
      </c>
      <c r="AF524" s="2">
        <v>57</v>
      </c>
      <c r="AG524" s="1">
        <v>4.7656373977661097</v>
      </c>
      <c r="AH524" s="1">
        <v>672.02952456474304</v>
      </c>
      <c r="AI524" s="1">
        <v>676.79516196250904</v>
      </c>
      <c r="AJ524" s="1">
        <v>543</v>
      </c>
      <c r="AK524" s="1">
        <v>2307</v>
      </c>
      <c r="AL524" s="1">
        <v>2850</v>
      </c>
      <c r="AM524" s="1">
        <v>0.19052631578947299</v>
      </c>
      <c r="AN524" s="2">
        <v>65</v>
      </c>
      <c r="AO524" s="1">
        <v>5.4061710834503103</v>
      </c>
      <c r="AP524" s="1">
        <v>674.77316379547096</v>
      </c>
      <c r="AQ524" s="1">
        <v>680.17933487892105</v>
      </c>
      <c r="AR524" s="1">
        <v>726</v>
      </c>
      <c r="AS524" s="1">
        <v>2524</v>
      </c>
      <c r="AT524" s="1">
        <v>3250</v>
      </c>
      <c r="AU524" s="1">
        <v>0.22338461538461499</v>
      </c>
      <c r="AV524" s="2">
        <v>68</v>
      </c>
      <c r="AW524" s="1">
        <v>5.6524109840393004</v>
      </c>
      <c r="AX524" s="1">
        <v>675.94577574729897</v>
      </c>
      <c r="AY524" s="1">
        <v>681.59818673133805</v>
      </c>
      <c r="AZ524" s="1">
        <v>812</v>
      </c>
      <c r="BA524" s="1">
        <v>2588</v>
      </c>
      <c r="BB524" s="1">
        <v>3400</v>
      </c>
      <c r="BC524" s="1">
        <v>0.23882352941176399</v>
      </c>
      <c r="BD524" s="2">
        <v>70</v>
      </c>
      <c r="BE524" s="1">
        <v>5.8188300132751403</v>
      </c>
      <c r="BF524" s="1">
        <v>676.41238665580704</v>
      </c>
      <c r="BG524" s="1">
        <v>682.23121666908196</v>
      </c>
      <c r="BH524" s="1">
        <v>902</v>
      </c>
      <c r="BI524" s="1">
        <v>2598</v>
      </c>
      <c r="BJ524" s="1">
        <v>3500</v>
      </c>
      <c r="BK524" s="1">
        <v>0.25771428571428501</v>
      </c>
      <c r="BL524" s="2">
        <v>72</v>
      </c>
      <c r="BM524" s="1">
        <v>5.9860231876373202</v>
      </c>
      <c r="BN524" s="1">
        <v>676.85880565643299</v>
      </c>
      <c r="BO524" s="1">
        <v>682.84482884406998</v>
      </c>
      <c r="BP524" s="1">
        <v>952</v>
      </c>
      <c r="BQ524" s="1">
        <v>2599</v>
      </c>
      <c r="BR524" s="1">
        <v>3551</v>
      </c>
      <c r="BS524" s="1">
        <v>0.26809349479019901</v>
      </c>
      <c r="BT524" s="2">
        <v>73</v>
      </c>
      <c r="BU524" s="1">
        <v>6.0707681179046604</v>
      </c>
      <c r="BV524" s="1">
        <v>677.06753063201904</v>
      </c>
      <c r="BW524" s="1">
        <v>683.13829874992302</v>
      </c>
      <c r="BX524" s="1">
        <v>1002</v>
      </c>
      <c r="BY524" s="1">
        <v>2599</v>
      </c>
      <c r="BZ524" s="1">
        <v>3601</v>
      </c>
      <c r="CA524" s="1">
        <v>0.27825603998889198</v>
      </c>
    </row>
    <row r="525" spans="1:79" x14ac:dyDescent="0.25">
      <c r="A525" s="1" t="s">
        <v>699</v>
      </c>
      <c r="B525" s="1" t="s">
        <v>99</v>
      </c>
      <c r="C525" s="1" t="s">
        <v>78</v>
      </c>
      <c r="D525" s="1" t="s">
        <v>79</v>
      </c>
      <c r="E525" s="1" t="s">
        <v>88</v>
      </c>
      <c r="F525" s="1" t="s">
        <v>84</v>
      </c>
      <c r="G525" s="1">
        <v>4</v>
      </c>
      <c r="H525" s="2">
        <v>41</v>
      </c>
      <c r="I525" s="1">
        <v>7.4394435882568297</v>
      </c>
      <c r="J525" s="1">
        <v>607.19067573547295</v>
      </c>
      <c r="K525" s="1">
        <v>614.63011932373001</v>
      </c>
      <c r="L525" s="1">
        <v>331</v>
      </c>
      <c r="M525" s="1">
        <v>1719</v>
      </c>
      <c r="N525" s="1">
        <v>2050</v>
      </c>
      <c r="O525" s="1">
        <v>0.16146341463414601</v>
      </c>
      <c r="P525" s="2">
        <v>45</v>
      </c>
      <c r="Q525" s="1">
        <v>8.0520353317260707</v>
      </c>
      <c r="R525" s="1">
        <v>614.92492151260296</v>
      </c>
      <c r="S525" s="1">
        <v>622.97695684432904</v>
      </c>
      <c r="T525" s="1">
        <v>387</v>
      </c>
      <c r="U525" s="1">
        <v>1863</v>
      </c>
      <c r="V525" s="1">
        <v>2250</v>
      </c>
      <c r="W525" s="1">
        <v>0.17199999999999999</v>
      </c>
      <c r="X525" s="2">
        <v>51</v>
      </c>
      <c r="Y525" s="1">
        <v>8.9808092117309499</v>
      </c>
      <c r="Z525" s="1">
        <v>621.92431163787796</v>
      </c>
      <c r="AA525" s="1">
        <v>630.90512084960903</v>
      </c>
      <c r="AB525" s="1">
        <v>455</v>
      </c>
      <c r="AC525" s="1">
        <v>2095</v>
      </c>
      <c r="AD525" s="1">
        <v>2550</v>
      </c>
      <c r="AE525" s="1">
        <v>0.178431372549019</v>
      </c>
      <c r="AF525" s="2">
        <v>57</v>
      </c>
      <c r="AG525" s="1">
        <v>9.9233429431915194</v>
      </c>
      <c r="AH525" s="1">
        <v>626.52806186676003</v>
      </c>
      <c r="AI525" s="1">
        <v>636.45140480995099</v>
      </c>
      <c r="AJ525" s="1">
        <v>552</v>
      </c>
      <c r="AK525" s="1">
        <v>2298</v>
      </c>
      <c r="AL525" s="1">
        <v>2850</v>
      </c>
      <c r="AM525" s="1">
        <v>0.19368421052631499</v>
      </c>
      <c r="AN525" s="2">
        <v>63</v>
      </c>
      <c r="AO525" s="1">
        <v>10.880021572113</v>
      </c>
      <c r="AP525" s="1">
        <v>630.06274199485699</v>
      </c>
      <c r="AQ525" s="1">
        <v>640.94276356697003</v>
      </c>
      <c r="AR525" s="1">
        <v>708</v>
      </c>
      <c r="AS525" s="1">
        <v>2442</v>
      </c>
      <c r="AT525" s="1">
        <v>3150</v>
      </c>
      <c r="AU525" s="1">
        <v>0.224761904761904</v>
      </c>
      <c r="AV525" s="2">
        <v>66</v>
      </c>
      <c r="AW525" s="1">
        <v>11.360625505447301</v>
      </c>
      <c r="AX525" s="1">
        <v>631.74330019950798</v>
      </c>
      <c r="AY525" s="1">
        <v>643.10392570495605</v>
      </c>
      <c r="AZ525" s="1">
        <v>834</v>
      </c>
      <c r="BA525" s="1">
        <v>2466</v>
      </c>
      <c r="BB525" s="1">
        <v>3300</v>
      </c>
      <c r="BC525" s="1">
        <v>0.25272727272727202</v>
      </c>
      <c r="BD525" s="2">
        <v>72</v>
      </c>
      <c r="BE525" s="1">
        <v>12.3266065120697</v>
      </c>
      <c r="BF525" s="1">
        <v>634.85757684707596</v>
      </c>
      <c r="BG525" s="1">
        <v>647.184183359146</v>
      </c>
      <c r="BH525" s="1">
        <v>1072</v>
      </c>
      <c r="BI525" s="1">
        <v>2499</v>
      </c>
      <c r="BJ525" s="1">
        <v>3571</v>
      </c>
      <c r="BK525" s="1">
        <v>0.30019602352282199</v>
      </c>
      <c r="BL525" s="2">
        <v>73</v>
      </c>
      <c r="BM525" s="1">
        <v>12.490320444107001</v>
      </c>
      <c r="BN525" s="1">
        <v>635.35247087478604</v>
      </c>
      <c r="BO525" s="1">
        <v>647.84279131889298</v>
      </c>
      <c r="BP525" s="1">
        <v>1119</v>
      </c>
      <c r="BQ525" s="1">
        <v>2502</v>
      </c>
      <c r="BR525" s="1">
        <v>3621</v>
      </c>
      <c r="BS525" s="1">
        <v>0.30903065451532702</v>
      </c>
      <c r="BT525" s="2">
        <v>74</v>
      </c>
      <c r="BU525" s="1">
        <v>12.6533803939819</v>
      </c>
      <c r="BV525" s="1">
        <v>635.85557484626702</v>
      </c>
      <c r="BW525" s="1">
        <v>648.50895524024895</v>
      </c>
      <c r="BX525" s="1">
        <v>1168</v>
      </c>
      <c r="BY525" s="1">
        <v>2502</v>
      </c>
      <c r="BZ525" s="1">
        <v>3670</v>
      </c>
      <c r="CA525" s="1">
        <v>0.31825613079018999</v>
      </c>
    </row>
    <row r="526" spans="1:79" x14ac:dyDescent="0.25">
      <c r="A526" s="1" t="s">
        <v>827</v>
      </c>
      <c r="B526" s="1" t="s">
        <v>99</v>
      </c>
      <c r="C526" s="1" t="s">
        <v>78</v>
      </c>
      <c r="D526" s="1" t="s">
        <v>90</v>
      </c>
      <c r="E526" s="1" t="s">
        <v>87</v>
      </c>
      <c r="F526" s="1" t="s">
        <v>81</v>
      </c>
      <c r="G526" s="1">
        <v>1</v>
      </c>
      <c r="H526" s="2">
        <v>36</v>
      </c>
      <c r="I526" s="1">
        <v>10.38463306427</v>
      </c>
      <c r="J526" s="1">
        <v>3793.74021530151</v>
      </c>
      <c r="K526" s="1">
        <v>3804.1248483657801</v>
      </c>
      <c r="L526" s="1">
        <v>266</v>
      </c>
      <c r="M526" s="1">
        <v>1534</v>
      </c>
      <c r="N526" s="1">
        <v>1800</v>
      </c>
      <c r="O526" s="1">
        <v>0.14777777777777701</v>
      </c>
      <c r="P526" s="2">
        <v>43</v>
      </c>
      <c r="Q526" s="1">
        <v>11.8391849994659</v>
      </c>
      <c r="R526" s="1">
        <v>4086.0700139999299</v>
      </c>
      <c r="S526" s="1">
        <v>4097.9091989994004</v>
      </c>
      <c r="T526" s="1">
        <v>368</v>
      </c>
      <c r="U526" s="1">
        <v>1782</v>
      </c>
      <c r="V526" s="1">
        <v>2150</v>
      </c>
      <c r="W526" s="1">
        <v>0.17116279069767401</v>
      </c>
      <c r="X526" s="2">
        <v>50</v>
      </c>
      <c r="Y526" s="1">
        <v>13.2609112262725</v>
      </c>
      <c r="Z526" s="1">
        <v>4288.5348594188599</v>
      </c>
      <c r="AA526" s="1">
        <v>4301.7957706451398</v>
      </c>
      <c r="AB526" s="1">
        <v>429</v>
      </c>
      <c r="AC526" s="1">
        <v>2071</v>
      </c>
      <c r="AD526" s="1">
        <v>2500</v>
      </c>
      <c r="AE526" s="1">
        <v>0.1716</v>
      </c>
      <c r="AF526" s="2">
        <v>57</v>
      </c>
      <c r="AG526" s="1">
        <v>14.7204811573028</v>
      </c>
      <c r="AH526" s="1">
        <v>4386.3785307407297</v>
      </c>
      <c r="AI526" s="1">
        <v>4401.0990118980399</v>
      </c>
      <c r="AJ526" s="1">
        <v>551</v>
      </c>
      <c r="AK526" s="1">
        <v>2299</v>
      </c>
      <c r="AL526" s="1">
        <v>2850</v>
      </c>
      <c r="AM526" s="1">
        <v>0.193333333333333</v>
      </c>
      <c r="AN526" s="2">
        <v>67</v>
      </c>
      <c r="AO526" s="1">
        <v>16.872512817382798</v>
      </c>
      <c r="AP526" s="1">
        <v>4446.7632567882501</v>
      </c>
      <c r="AQ526" s="1">
        <v>4463.6357696056302</v>
      </c>
      <c r="AR526" s="1">
        <v>725</v>
      </c>
      <c r="AS526" s="1">
        <v>2625</v>
      </c>
      <c r="AT526" s="1">
        <v>3350</v>
      </c>
      <c r="AU526" s="1">
        <v>0.21641791044776101</v>
      </c>
      <c r="AV526" s="2">
        <v>71</v>
      </c>
      <c r="AW526" s="1">
        <v>18.373443841934201</v>
      </c>
      <c r="AX526" s="1">
        <v>4450.7551667690204</v>
      </c>
      <c r="AY526" s="1">
        <v>4469.1286106109601</v>
      </c>
      <c r="AZ526" s="1">
        <v>875</v>
      </c>
      <c r="BA526" s="1">
        <v>2675</v>
      </c>
      <c r="BB526" s="1">
        <v>3550</v>
      </c>
      <c r="BC526" s="1">
        <v>0.24647887323943601</v>
      </c>
      <c r="BD526" s="2">
        <v>82</v>
      </c>
      <c r="BE526" s="1">
        <v>20.410503387451101</v>
      </c>
      <c r="BF526" s="1">
        <v>4454.6544706821396</v>
      </c>
      <c r="BG526" s="1">
        <v>4475.0649740695899</v>
      </c>
      <c r="BH526" s="1">
        <v>1039</v>
      </c>
      <c r="BI526" s="1">
        <v>3061</v>
      </c>
      <c r="BJ526" s="1">
        <v>4100</v>
      </c>
      <c r="BK526" s="1">
        <v>0.25341463414634102</v>
      </c>
      <c r="BL526" s="2">
        <v>85</v>
      </c>
      <c r="BM526" s="1">
        <v>20.959187507629299</v>
      </c>
      <c r="BN526" s="1">
        <v>4455.3395688533701</v>
      </c>
      <c r="BO526" s="1">
        <v>4476.2987563610004</v>
      </c>
      <c r="BP526" s="1">
        <v>1135</v>
      </c>
      <c r="BQ526" s="1">
        <v>3067</v>
      </c>
      <c r="BR526" s="1">
        <v>4202</v>
      </c>
      <c r="BS526" s="1">
        <v>0.27010947168015198</v>
      </c>
      <c r="BT526" s="2">
        <v>86</v>
      </c>
      <c r="BU526" s="1">
        <v>21.1469724178314</v>
      </c>
      <c r="BV526" s="1">
        <v>4455.5608808994202</v>
      </c>
      <c r="BW526" s="1">
        <v>4476.7078533172598</v>
      </c>
      <c r="BX526" s="1">
        <v>1184</v>
      </c>
      <c r="BY526" s="1">
        <v>3067</v>
      </c>
      <c r="BZ526" s="1">
        <v>4251</v>
      </c>
      <c r="CA526" s="1">
        <v>0.278522700541049</v>
      </c>
    </row>
    <row r="527" spans="1:79" x14ac:dyDescent="0.25">
      <c r="A527" s="1" t="s">
        <v>830</v>
      </c>
      <c r="B527" s="1" t="s">
        <v>99</v>
      </c>
      <c r="C527" s="1" t="s">
        <v>78</v>
      </c>
      <c r="D527" s="1" t="s">
        <v>90</v>
      </c>
      <c r="E527" s="1" t="s">
        <v>87</v>
      </c>
      <c r="F527" s="1" t="s">
        <v>81</v>
      </c>
      <c r="G527" s="1">
        <v>2</v>
      </c>
      <c r="H527" s="2">
        <v>36</v>
      </c>
      <c r="I527" s="1">
        <v>10.9284031391143</v>
      </c>
      <c r="J527" s="1">
        <v>3754.3401443958201</v>
      </c>
      <c r="K527" s="1">
        <v>3765.2685475349399</v>
      </c>
      <c r="L527" s="1">
        <v>266</v>
      </c>
      <c r="M527" s="1">
        <v>1534</v>
      </c>
      <c r="N527" s="1">
        <v>1800</v>
      </c>
      <c r="O527" s="1">
        <v>0.14777777777777701</v>
      </c>
      <c r="P527" s="2">
        <v>43</v>
      </c>
      <c r="Q527" s="1">
        <v>12.4234793186187</v>
      </c>
      <c r="R527" s="1">
        <v>4048.3386962413701</v>
      </c>
      <c r="S527" s="1">
        <v>4060.7621755599898</v>
      </c>
      <c r="T527" s="1">
        <v>368</v>
      </c>
      <c r="U527" s="1">
        <v>1782</v>
      </c>
      <c r="V527" s="1">
        <v>2150</v>
      </c>
      <c r="W527" s="1">
        <v>0.17116279069767401</v>
      </c>
      <c r="X527" s="2">
        <v>50</v>
      </c>
      <c r="Y527" s="1">
        <v>14.0159220695495</v>
      </c>
      <c r="Z527" s="1">
        <v>4254.5709483623496</v>
      </c>
      <c r="AA527" s="1">
        <v>4268.5868704319</v>
      </c>
      <c r="AB527" s="1">
        <v>429</v>
      </c>
      <c r="AC527" s="1">
        <v>2071</v>
      </c>
      <c r="AD527" s="1">
        <v>2500</v>
      </c>
      <c r="AE527" s="1">
        <v>0.1716</v>
      </c>
      <c r="AF527" s="2">
        <v>57</v>
      </c>
      <c r="AG527" s="1">
        <v>15.3707990646362</v>
      </c>
      <c r="AH527" s="1">
        <v>4357.0511183738699</v>
      </c>
      <c r="AI527" s="1">
        <v>4372.4219174384998</v>
      </c>
      <c r="AJ527" s="1">
        <v>551</v>
      </c>
      <c r="AK527" s="1">
        <v>2299</v>
      </c>
      <c r="AL527" s="1">
        <v>2850</v>
      </c>
      <c r="AM527" s="1">
        <v>0.193333333333333</v>
      </c>
      <c r="AN527" s="2">
        <v>67</v>
      </c>
      <c r="AO527" s="1">
        <v>17.3617231845855</v>
      </c>
      <c r="AP527" s="1">
        <v>4416.5032353401102</v>
      </c>
      <c r="AQ527" s="1">
        <v>4433.8649585247003</v>
      </c>
      <c r="AR527" s="1">
        <v>725</v>
      </c>
      <c r="AS527" s="1">
        <v>2625</v>
      </c>
      <c r="AT527" s="1">
        <v>3350</v>
      </c>
      <c r="AU527" s="1">
        <v>0.21641791044776101</v>
      </c>
      <c r="AV527" s="2">
        <v>71</v>
      </c>
      <c r="AW527" s="1">
        <v>18.1265451908111</v>
      </c>
      <c r="AX527" s="1">
        <v>4420.2786395549701</v>
      </c>
      <c r="AY527" s="1">
        <v>4438.4051847457804</v>
      </c>
      <c r="AZ527" s="1">
        <v>875</v>
      </c>
      <c r="BA527" s="1">
        <v>2675</v>
      </c>
      <c r="BB527" s="1">
        <v>3550</v>
      </c>
      <c r="BC527" s="1">
        <v>0.24647887323943601</v>
      </c>
      <c r="BD527" s="2">
        <v>82</v>
      </c>
      <c r="BE527" s="1">
        <v>20.203246116638098</v>
      </c>
      <c r="BF527" s="1">
        <v>4424.0043828487396</v>
      </c>
      <c r="BG527" s="1">
        <v>4444.2076289653696</v>
      </c>
      <c r="BH527" s="1">
        <v>1039</v>
      </c>
      <c r="BI527" s="1">
        <v>3061</v>
      </c>
      <c r="BJ527" s="1">
        <v>4100</v>
      </c>
      <c r="BK527" s="1">
        <v>0.25341463414634102</v>
      </c>
      <c r="BL527" s="2">
        <v>85</v>
      </c>
      <c r="BM527" s="1">
        <v>20.739281177520699</v>
      </c>
      <c r="BN527" s="1">
        <v>4424.6785490512802</v>
      </c>
      <c r="BO527" s="1">
        <v>4445.4178302288001</v>
      </c>
      <c r="BP527" s="1">
        <v>1135</v>
      </c>
      <c r="BQ527" s="1">
        <v>3067</v>
      </c>
      <c r="BR527" s="1">
        <v>4202</v>
      </c>
      <c r="BS527" s="1">
        <v>0.27010947168015198</v>
      </c>
      <c r="BT527" s="2">
        <v>86</v>
      </c>
      <c r="BU527" s="1">
        <v>20.917968988418501</v>
      </c>
      <c r="BV527" s="1">
        <v>4424.8904681205704</v>
      </c>
      <c r="BW527" s="1">
        <v>4445.8084371089899</v>
      </c>
      <c r="BX527" s="1">
        <v>1184</v>
      </c>
      <c r="BY527" s="1">
        <v>3067</v>
      </c>
      <c r="BZ527" s="1">
        <v>4251</v>
      </c>
      <c r="CA527" s="1">
        <v>0.278522700541049</v>
      </c>
    </row>
    <row r="528" spans="1:79" x14ac:dyDescent="0.25">
      <c r="A528" s="1" t="s">
        <v>832</v>
      </c>
      <c r="B528" s="1" t="s">
        <v>99</v>
      </c>
      <c r="C528" s="1" t="s">
        <v>78</v>
      </c>
      <c r="D528" s="1" t="s">
        <v>90</v>
      </c>
      <c r="E528" s="1" t="s">
        <v>87</v>
      </c>
      <c r="F528" s="1" t="s">
        <v>81</v>
      </c>
      <c r="G528" s="1">
        <v>3</v>
      </c>
      <c r="H528" s="2">
        <v>36</v>
      </c>
      <c r="I528" s="1">
        <v>9.5739121437072701</v>
      </c>
      <c r="J528" s="1">
        <v>3759.0550076961499</v>
      </c>
      <c r="K528" s="1">
        <v>3768.6289198398499</v>
      </c>
      <c r="L528" s="1">
        <v>266</v>
      </c>
      <c r="M528" s="1">
        <v>1534</v>
      </c>
      <c r="N528" s="1">
        <v>1800</v>
      </c>
      <c r="O528" s="1">
        <v>0.14777777777777701</v>
      </c>
      <c r="P528" s="2">
        <v>43</v>
      </c>
      <c r="Q528" s="1">
        <v>11.6108632087707</v>
      </c>
      <c r="R528" s="1">
        <v>4054.0769994258799</v>
      </c>
      <c r="S528" s="1">
        <v>4065.6878626346502</v>
      </c>
      <c r="T528" s="1">
        <v>368</v>
      </c>
      <c r="U528" s="1">
        <v>1782</v>
      </c>
      <c r="V528" s="1">
        <v>2150</v>
      </c>
      <c r="W528" s="1">
        <v>0.17116279069767401</v>
      </c>
      <c r="X528" s="2">
        <v>50</v>
      </c>
      <c r="Y528" s="1">
        <v>13.029028177261299</v>
      </c>
      <c r="Z528" s="1">
        <v>4255.17511510849</v>
      </c>
      <c r="AA528" s="1">
        <v>4268.2041432857504</v>
      </c>
      <c r="AB528" s="1">
        <v>429</v>
      </c>
      <c r="AC528" s="1">
        <v>2071</v>
      </c>
      <c r="AD528" s="1">
        <v>2500</v>
      </c>
      <c r="AE528" s="1">
        <v>0.1716</v>
      </c>
      <c r="AF528" s="2">
        <v>57</v>
      </c>
      <c r="AG528" s="1">
        <v>14.7947001457214</v>
      </c>
      <c r="AH528" s="1">
        <v>4351.6598477363495</v>
      </c>
      <c r="AI528" s="1">
        <v>4366.4545478820801</v>
      </c>
      <c r="AJ528" s="1">
        <v>551</v>
      </c>
      <c r="AK528" s="1">
        <v>2299</v>
      </c>
      <c r="AL528" s="1">
        <v>2850</v>
      </c>
      <c r="AM528" s="1">
        <v>0.193333333333333</v>
      </c>
      <c r="AN528" s="2">
        <v>67</v>
      </c>
      <c r="AO528" s="1">
        <v>16.776706933975198</v>
      </c>
      <c r="AP528" s="1">
        <v>4412.88933634758</v>
      </c>
      <c r="AQ528" s="1">
        <v>4429.6660432815497</v>
      </c>
      <c r="AR528" s="1">
        <v>725</v>
      </c>
      <c r="AS528" s="1">
        <v>2625</v>
      </c>
      <c r="AT528" s="1">
        <v>3350</v>
      </c>
      <c r="AU528" s="1">
        <v>0.21641791044776101</v>
      </c>
      <c r="AV528" s="2">
        <v>71</v>
      </c>
      <c r="AW528" s="1">
        <v>17.509131908416698</v>
      </c>
      <c r="AX528" s="1">
        <v>4417.2684860229401</v>
      </c>
      <c r="AY528" s="1">
        <v>4434.7776179313596</v>
      </c>
      <c r="AZ528" s="1">
        <v>875</v>
      </c>
      <c r="BA528" s="1">
        <v>2675</v>
      </c>
      <c r="BB528" s="1">
        <v>3550</v>
      </c>
      <c r="BC528" s="1">
        <v>0.24647887323943601</v>
      </c>
      <c r="BD528" s="2">
        <v>82</v>
      </c>
      <c r="BE528" s="1">
        <v>19.530079841613698</v>
      </c>
      <c r="BF528" s="1">
        <v>4421.3007421493503</v>
      </c>
      <c r="BG528" s="1">
        <v>4440.8308219909604</v>
      </c>
      <c r="BH528" s="1">
        <v>1039</v>
      </c>
      <c r="BI528" s="1">
        <v>3061</v>
      </c>
      <c r="BJ528" s="1">
        <v>4100</v>
      </c>
      <c r="BK528" s="1">
        <v>0.25341463414634102</v>
      </c>
      <c r="BL528" s="2">
        <v>85</v>
      </c>
      <c r="BM528" s="1">
        <v>20.0720038414001</v>
      </c>
      <c r="BN528" s="1">
        <v>4421.9975919723502</v>
      </c>
      <c r="BO528" s="1">
        <v>4442.0695958137503</v>
      </c>
      <c r="BP528" s="1">
        <v>1135</v>
      </c>
      <c r="BQ528" s="1">
        <v>3067</v>
      </c>
      <c r="BR528" s="1">
        <v>4202</v>
      </c>
      <c r="BS528" s="1">
        <v>0.27010947168015198</v>
      </c>
      <c r="BT528" s="2">
        <v>86</v>
      </c>
      <c r="BU528" s="1">
        <v>20.2505009174346</v>
      </c>
      <c r="BV528" s="1">
        <v>4422.2091758251099</v>
      </c>
      <c r="BW528" s="1">
        <v>4442.4596767425501</v>
      </c>
      <c r="BX528" s="1">
        <v>1184</v>
      </c>
      <c r="BY528" s="1">
        <v>3067</v>
      </c>
      <c r="BZ528" s="1">
        <v>4251</v>
      </c>
      <c r="CA528" s="1">
        <v>0.278522700541049</v>
      </c>
    </row>
    <row r="529" spans="1:79" x14ac:dyDescent="0.25">
      <c r="A529" s="1" t="s">
        <v>834</v>
      </c>
      <c r="B529" s="1" t="s">
        <v>99</v>
      </c>
      <c r="C529" s="1" t="s">
        <v>78</v>
      </c>
      <c r="D529" s="1" t="s">
        <v>90</v>
      </c>
      <c r="E529" s="1" t="s">
        <v>87</v>
      </c>
      <c r="F529" s="1" t="s">
        <v>81</v>
      </c>
      <c r="G529" s="1">
        <v>4</v>
      </c>
      <c r="H529" s="2">
        <v>36</v>
      </c>
      <c r="I529" s="1">
        <v>9.8489861488342196</v>
      </c>
      <c r="J529" s="1">
        <v>3771.1027882099102</v>
      </c>
      <c r="K529" s="1">
        <v>3780.9517743587398</v>
      </c>
      <c r="L529" s="1">
        <v>266</v>
      </c>
      <c r="M529" s="1">
        <v>1534</v>
      </c>
      <c r="N529" s="1">
        <v>1800</v>
      </c>
      <c r="O529" s="1">
        <v>0.14777777777777701</v>
      </c>
      <c r="P529" s="2">
        <v>43</v>
      </c>
      <c r="Q529" s="1">
        <v>11.311063528060901</v>
      </c>
      <c r="R529" s="1">
        <v>4062.6347060203502</v>
      </c>
      <c r="S529" s="1">
        <v>4073.9457695484102</v>
      </c>
      <c r="T529" s="1">
        <v>368</v>
      </c>
      <c r="U529" s="1">
        <v>1782</v>
      </c>
      <c r="V529" s="1">
        <v>2150</v>
      </c>
      <c r="W529" s="1">
        <v>0.17116279069767401</v>
      </c>
      <c r="X529" s="2">
        <v>50</v>
      </c>
      <c r="Y529" s="1">
        <v>13.994167327880801</v>
      </c>
      <c r="Z529" s="1">
        <v>4267.18291616439</v>
      </c>
      <c r="AA529" s="1">
        <v>4281.17708349227</v>
      </c>
      <c r="AB529" s="1">
        <v>429</v>
      </c>
      <c r="AC529" s="1">
        <v>2071</v>
      </c>
      <c r="AD529" s="1">
        <v>2500</v>
      </c>
      <c r="AE529" s="1">
        <v>0.1716</v>
      </c>
      <c r="AF529" s="2">
        <v>57</v>
      </c>
      <c r="AG529" s="1">
        <v>15.358250141143699</v>
      </c>
      <c r="AH529" s="1">
        <v>4369.9603173732703</v>
      </c>
      <c r="AI529" s="1">
        <v>4385.3185675144196</v>
      </c>
      <c r="AJ529" s="1">
        <v>551</v>
      </c>
      <c r="AK529" s="1">
        <v>2299</v>
      </c>
      <c r="AL529" s="1">
        <v>2850</v>
      </c>
      <c r="AM529" s="1">
        <v>0.193333333333333</v>
      </c>
      <c r="AN529" s="2">
        <v>67</v>
      </c>
      <c r="AO529" s="1">
        <v>17.258986234664899</v>
      </c>
      <c r="AP529" s="1">
        <v>4428.7654101848602</v>
      </c>
      <c r="AQ529" s="1">
        <v>4446.0243964195197</v>
      </c>
      <c r="AR529" s="1">
        <v>725</v>
      </c>
      <c r="AS529" s="1">
        <v>2625</v>
      </c>
      <c r="AT529" s="1">
        <v>3350</v>
      </c>
      <c r="AU529" s="1">
        <v>0.21641791044776101</v>
      </c>
      <c r="AV529" s="2">
        <v>71</v>
      </c>
      <c r="AW529" s="1">
        <v>17.985856056213301</v>
      </c>
      <c r="AX529" s="1">
        <v>4432.5244550704901</v>
      </c>
      <c r="AY529" s="1">
        <v>4450.5103111266999</v>
      </c>
      <c r="AZ529" s="1">
        <v>875</v>
      </c>
      <c r="BA529" s="1">
        <v>2675</v>
      </c>
      <c r="BB529" s="1">
        <v>3550</v>
      </c>
      <c r="BC529" s="1">
        <v>0.24647887323943601</v>
      </c>
      <c r="BD529" s="2">
        <v>82</v>
      </c>
      <c r="BE529" s="1">
        <v>20.049399375915499</v>
      </c>
      <c r="BF529" s="1">
        <v>4436.71527147293</v>
      </c>
      <c r="BG529" s="1">
        <v>4456.7646708488401</v>
      </c>
      <c r="BH529" s="1">
        <v>1039</v>
      </c>
      <c r="BI529" s="1">
        <v>3061</v>
      </c>
      <c r="BJ529" s="1">
        <v>4100</v>
      </c>
      <c r="BK529" s="1">
        <v>0.25341463414634102</v>
      </c>
      <c r="BL529" s="2">
        <v>85</v>
      </c>
      <c r="BM529" s="1">
        <v>20.603917360305701</v>
      </c>
      <c r="BN529" s="1">
        <v>4437.4227504730197</v>
      </c>
      <c r="BO529" s="1">
        <v>4458.0266678333201</v>
      </c>
      <c r="BP529" s="1">
        <v>1135</v>
      </c>
      <c r="BQ529" s="1">
        <v>3067</v>
      </c>
      <c r="BR529" s="1">
        <v>4202</v>
      </c>
      <c r="BS529" s="1">
        <v>0.27010947168015198</v>
      </c>
      <c r="BT529" s="2">
        <v>86</v>
      </c>
      <c r="BU529" s="1">
        <v>20.783546447753899</v>
      </c>
      <c r="BV529" s="1">
        <v>4437.6384675502704</v>
      </c>
      <c r="BW529" s="1">
        <v>4458.4220139980298</v>
      </c>
      <c r="BX529" s="1">
        <v>1184</v>
      </c>
      <c r="BY529" s="1">
        <v>3067</v>
      </c>
      <c r="BZ529" s="1">
        <v>4251</v>
      </c>
      <c r="CA529" s="1">
        <v>0.278522700541049</v>
      </c>
    </row>
    <row r="530" spans="1:79" x14ac:dyDescent="0.25">
      <c r="A530" s="1" t="s">
        <v>836</v>
      </c>
      <c r="B530" s="1" t="s">
        <v>99</v>
      </c>
      <c r="C530" s="1" t="s">
        <v>78</v>
      </c>
      <c r="D530" s="1" t="s">
        <v>90</v>
      </c>
      <c r="E530" s="1" t="s">
        <v>87</v>
      </c>
      <c r="F530" s="1" t="s">
        <v>81</v>
      </c>
      <c r="G530" s="1">
        <v>5</v>
      </c>
      <c r="H530" s="2">
        <v>36</v>
      </c>
      <c r="I530" s="1">
        <v>9.9981780052185005</v>
      </c>
      <c r="J530" s="1">
        <v>3739.80442619323</v>
      </c>
      <c r="K530" s="1">
        <v>3749.8026041984499</v>
      </c>
      <c r="L530" s="1">
        <v>266</v>
      </c>
      <c r="M530" s="1">
        <v>1534</v>
      </c>
      <c r="N530" s="1">
        <v>1800</v>
      </c>
      <c r="O530" s="1">
        <v>0.14777777777777701</v>
      </c>
      <c r="P530" s="2">
        <v>43</v>
      </c>
      <c r="Q530" s="1">
        <v>11.548691749572701</v>
      </c>
      <c r="R530" s="1">
        <v>4033.7824804782799</v>
      </c>
      <c r="S530" s="1">
        <v>4045.3311722278499</v>
      </c>
      <c r="T530" s="1">
        <v>368</v>
      </c>
      <c r="U530" s="1">
        <v>1782</v>
      </c>
      <c r="V530" s="1">
        <v>2150</v>
      </c>
      <c r="W530" s="1">
        <v>0.17116279069767401</v>
      </c>
      <c r="X530" s="2">
        <v>50</v>
      </c>
      <c r="Y530" s="1">
        <v>13.110965490341099</v>
      </c>
      <c r="Z530" s="1">
        <v>4230.7366623878397</v>
      </c>
      <c r="AA530" s="1">
        <v>4243.84762787818</v>
      </c>
      <c r="AB530" s="1">
        <v>429</v>
      </c>
      <c r="AC530" s="1">
        <v>2071</v>
      </c>
      <c r="AD530" s="1">
        <v>2500</v>
      </c>
      <c r="AE530" s="1">
        <v>0.1716</v>
      </c>
      <c r="AF530" s="2">
        <v>57</v>
      </c>
      <c r="AG530" s="1">
        <v>14.4808413982391</v>
      </c>
      <c r="AH530" s="1">
        <v>4329.56407070159</v>
      </c>
      <c r="AI530" s="1">
        <v>4344.0449120998301</v>
      </c>
      <c r="AJ530" s="1">
        <v>551</v>
      </c>
      <c r="AK530" s="1">
        <v>2299</v>
      </c>
      <c r="AL530" s="1">
        <v>2850</v>
      </c>
      <c r="AM530" s="1">
        <v>0.193333333333333</v>
      </c>
      <c r="AN530" s="2">
        <v>67</v>
      </c>
      <c r="AO530" s="1">
        <v>16.4702534675598</v>
      </c>
      <c r="AP530" s="1">
        <v>4388.31482577323</v>
      </c>
      <c r="AQ530" s="1">
        <v>4404.7850792407899</v>
      </c>
      <c r="AR530" s="1">
        <v>725</v>
      </c>
      <c r="AS530" s="1">
        <v>2625</v>
      </c>
      <c r="AT530" s="1">
        <v>3350</v>
      </c>
      <c r="AU530" s="1">
        <v>0.21641791044776101</v>
      </c>
      <c r="AV530" s="2">
        <v>71</v>
      </c>
      <c r="AW530" s="1">
        <v>17.264618396759001</v>
      </c>
      <c r="AX530" s="1">
        <v>4392.3966543674396</v>
      </c>
      <c r="AY530" s="1">
        <v>4409.6612727641996</v>
      </c>
      <c r="AZ530" s="1">
        <v>875</v>
      </c>
      <c r="BA530" s="1">
        <v>2675</v>
      </c>
      <c r="BB530" s="1">
        <v>3550</v>
      </c>
      <c r="BC530" s="1">
        <v>0.24647887323943601</v>
      </c>
      <c r="BD530" s="2">
        <v>82</v>
      </c>
      <c r="BE530" s="1">
        <v>20.020571231841998</v>
      </c>
      <c r="BF530" s="1">
        <v>4396.6342594623502</v>
      </c>
      <c r="BG530" s="1">
        <v>4416.6548306941904</v>
      </c>
      <c r="BH530" s="1">
        <v>1039</v>
      </c>
      <c r="BI530" s="1">
        <v>3061</v>
      </c>
      <c r="BJ530" s="1">
        <v>4100</v>
      </c>
      <c r="BK530" s="1">
        <v>0.25341463414634102</v>
      </c>
      <c r="BL530" s="2">
        <v>85</v>
      </c>
      <c r="BM530" s="1">
        <v>20.5694949626922</v>
      </c>
      <c r="BN530" s="1">
        <v>4397.3063435554504</v>
      </c>
      <c r="BO530" s="1">
        <v>4417.87583851814</v>
      </c>
      <c r="BP530" s="1">
        <v>1135</v>
      </c>
      <c r="BQ530" s="1">
        <v>3067</v>
      </c>
      <c r="BR530" s="1">
        <v>4202</v>
      </c>
      <c r="BS530" s="1">
        <v>0.27010947168015198</v>
      </c>
      <c r="BT530" s="2">
        <v>86</v>
      </c>
      <c r="BU530" s="1">
        <v>20.750125885009702</v>
      </c>
      <c r="BV530" s="1">
        <v>4397.52061963081</v>
      </c>
      <c r="BW530" s="1">
        <v>4418.2707455158197</v>
      </c>
      <c r="BX530" s="1">
        <v>1184</v>
      </c>
      <c r="BY530" s="1">
        <v>3067</v>
      </c>
      <c r="BZ530" s="1">
        <v>4251</v>
      </c>
      <c r="CA530" s="1">
        <v>0.278522700541049</v>
      </c>
    </row>
    <row r="531" spans="1:79" x14ac:dyDescent="0.25">
      <c r="A531" s="1" t="s">
        <v>460</v>
      </c>
      <c r="B531" s="1" t="s">
        <v>99</v>
      </c>
      <c r="C531" s="1" t="s">
        <v>93</v>
      </c>
      <c r="D531" s="1" t="s">
        <v>79</v>
      </c>
      <c r="E531" s="1" t="s">
        <v>88</v>
      </c>
      <c r="F531" s="1" t="s">
        <v>86</v>
      </c>
      <c r="G531" s="1">
        <v>5</v>
      </c>
      <c r="H531" s="2">
        <v>43</v>
      </c>
      <c r="I531" s="1">
        <v>43.838094949722198</v>
      </c>
      <c r="J531" s="1">
        <v>1748.9630758762301</v>
      </c>
      <c r="K531" s="1">
        <v>1792.8011708259501</v>
      </c>
      <c r="L531" s="1">
        <v>311</v>
      </c>
      <c r="M531" s="1">
        <v>1839</v>
      </c>
      <c r="N531" s="1">
        <v>2150</v>
      </c>
      <c r="O531" s="1">
        <v>0.14465116279069701</v>
      </c>
      <c r="P531" s="2">
        <v>47</v>
      </c>
      <c r="Q531" s="1">
        <v>51.628785848617497</v>
      </c>
      <c r="R531" s="1">
        <v>1888.4303288459701</v>
      </c>
      <c r="S531" s="1">
        <v>1940.0591146945901</v>
      </c>
      <c r="T531" s="1">
        <v>347</v>
      </c>
      <c r="U531" s="1">
        <v>2003</v>
      </c>
      <c r="V531" s="1">
        <v>2350</v>
      </c>
      <c r="W531" s="1">
        <v>0.147659574468085</v>
      </c>
      <c r="X531" s="2">
        <v>55</v>
      </c>
      <c r="Y531" s="1">
        <v>58.107902288436797</v>
      </c>
      <c r="Z531" s="1">
        <v>2204.9050116539001</v>
      </c>
      <c r="AA531" s="1">
        <v>2263.0129139423302</v>
      </c>
      <c r="AB531" s="1">
        <v>395</v>
      </c>
      <c r="AC531" s="1">
        <v>2355</v>
      </c>
      <c r="AD531" s="1">
        <v>2750</v>
      </c>
      <c r="AE531" s="1">
        <v>0.14363636363636301</v>
      </c>
      <c r="AF531" s="2">
        <v>58</v>
      </c>
      <c r="AG531" s="1">
        <v>59.994527578353797</v>
      </c>
      <c r="AH531" s="1">
        <v>2308.3896119594501</v>
      </c>
      <c r="AI531" s="1">
        <v>2368.3841395378099</v>
      </c>
      <c r="AJ531" s="1">
        <v>430</v>
      </c>
      <c r="AK531" s="1">
        <v>2470</v>
      </c>
      <c r="AL531" s="1">
        <v>2900</v>
      </c>
      <c r="AM531" s="1">
        <v>0.14827586206896501</v>
      </c>
      <c r="AN531" s="2">
        <v>59</v>
      </c>
      <c r="AO531" s="1">
        <v>60.6936614513397</v>
      </c>
      <c r="AP531" s="1">
        <v>2349.8978068828501</v>
      </c>
      <c r="AQ531" s="1">
        <v>2410.5914683341898</v>
      </c>
      <c r="AR531" s="1">
        <v>454</v>
      </c>
      <c r="AS531" s="1">
        <v>2496</v>
      </c>
      <c r="AT531" s="1">
        <v>2950</v>
      </c>
      <c r="AU531" s="1">
        <v>0.153898305084745</v>
      </c>
      <c r="AV531" s="2">
        <v>60</v>
      </c>
      <c r="AW531" s="1">
        <v>61.084764480590799</v>
      </c>
      <c r="AX531" s="1">
        <v>2382.4992759227698</v>
      </c>
      <c r="AY531" s="1">
        <v>2443.5840404033602</v>
      </c>
      <c r="AZ531" s="1">
        <v>497</v>
      </c>
      <c r="BA531" s="1">
        <v>2503</v>
      </c>
      <c r="BB531" s="1">
        <v>3000</v>
      </c>
      <c r="BC531" s="1">
        <v>0.16566666666666599</v>
      </c>
      <c r="BD531" s="2">
        <v>61</v>
      </c>
      <c r="BE531" s="1">
        <v>62.474063396453801</v>
      </c>
      <c r="BF531" s="1">
        <v>2418.8282070159898</v>
      </c>
      <c r="BG531" s="1">
        <v>2481.3022704124401</v>
      </c>
      <c r="BH531" s="1">
        <v>530</v>
      </c>
      <c r="BI531" s="1">
        <v>2520</v>
      </c>
      <c r="BJ531" s="1">
        <v>3050</v>
      </c>
      <c r="BK531" s="1">
        <v>0.173770491803278</v>
      </c>
      <c r="BL531" s="2">
        <v>63</v>
      </c>
      <c r="BM531" s="1">
        <v>64.5707013607025</v>
      </c>
      <c r="BN531" s="1">
        <v>2476.3432550430298</v>
      </c>
      <c r="BO531" s="1">
        <v>2540.91395640373</v>
      </c>
      <c r="BP531" s="1">
        <v>575</v>
      </c>
      <c r="BQ531" s="1">
        <v>2575</v>
      </c>
      <c r="BR531" s="1">
        <v>3150</v>
      </c>
      <c r="BS531" s="1">
        <v>0.182539682539682</v>
      </c>
      <c r="BT531" s="2">
        <v>64</v>
      </c>
      <c r="BU531" s="1">
        <v>64.979004383087101</v>
      </c>
      <c r="BV531" s="1">
        <v>2505.0252110958099</v>
      </c>
      <c r="BW531" s="1">
        <v>2570.0042154788898</v>
      </c>
      <c r="BX531" s="1">
        <v>624</v>
      </c>
      <c r="BY531" s="1">
        <v>2575</v>
      </c>
      <c r="BZ531" s="1">
        <v>3199</v>
      </c>
      <c r="CA531" s="1">
        <v>0.195060956548921</v>
      </c>
    </row>
    <row r="532" spans="1:79" x14ac:dyDescent="0.25">
      <c r="A532" s="1" t="s">
        <v>469</v>
      </c>
      <c r="B532" s="1" t="s">
        <v>99</v>
      </c>
      <c r="C532" s="1" t="s">
        <v>78</v>
      </c>
      <c r="D532" s="1" t="s">
        <v>79</v>
      </c>
      <c r="E532" s="1" t="s">
        <v>88</v>
      </c>
      <c r="F532" s="1" t="s">
        <v>86</v>
      </c>
      <c r="G532" s="1">
        <v>5</v>
      </c>
      <c r="H532" s="2">
        <v>46</v>
      </c>
      <c r="I532" s="1">
        <v>50.091917276382397</v>
      </c>
      <c r="J532" s="1">
        <v>1395.8184928894</v>
      </c>
      <c r="K532" s="1">
        <v>1445.9104101657799</v>
      </c>
      <c r="L532" s="1">
        <v>324</v>
      </c>
      <c r="M532" s="1">
        <v>1976</v>
      </c>
      <c r="N532" s="1">
        <v>2300</v>
      </c>
      <c r="O532" s="1">
        <v>0.140869565217391</v>
      </c>
      <c r="P532" s="2">
        <v>51</v>
      </c>
      <c r="Q532" s="1">
        <v>53.9895918369293</v>
      </c>
      <c r="R532" s="1">
        <v>1482.93143892288</v>
      </c>
      <c r="S532" s="1">
        <v>1536.92103075981</v>
      </c>
      <c r="T532" s="1">
        <v>372</v>
      </c>
      <c r="U532" s="1">
        <v>2178</v>
      </c>
      <c r="V532" s="1">
        <v>2550</v>
      </c>
      <c r="W532" s="1">
        <v>0.14588235294117599</v>
      </c>
      <c r="X532" s="2">
        <v>54</v>
      </c>
      <c r="Y532" s="1">
        <v>55.476942777633603</v>
      </c>
      <c r="Z532" s="1">
        <v>1545.35743999481</v>
      </c>
      <c r="AA532" s="1">
        <v>1600.83438277244</v>
      </c>
      <c r="AB532" s="1">
        <v>393</v>
      </c>
      <c r="AC532" s="1">
        <v>2307</v>
      </c>
      <c r="AD532" s="1">
        <v>2700</v>
      </c>
      <c r="AE532" s="1">
        <v>0.14555555555555499</v>
      </c>
      <c r="AF532" s="2">
        <v>58</v>
      </c>
      <c r="AG532" s="1">
        <v>56.1533458232879</v>
      </c>
      <c r="AH532" s="1">
        <v>1580.1142101287801</v>
      </c>
      <c r="AI532" s="1">
        <v>1636.2675559520701</v>
      </c>
      <c r="AJ532" s="1">
        <v>435</v>
      </c>
      <c r="AK532" s="1">
        <v>2465</v>
      </c>
      <c r="AL532" s="1">
        <v>2900</v>
      </c>
      <c r="AM532" s="1">
        <v>0.15</v>
      </c>
      <c r="AN532" s="2">
        <v>60</v>
      </c>
      <c r="AO532" s="1">
        <v>56.432621002197202</v>
      </c>
      <c r="AP532" s="1">
        <v>1585.3510830402299</v>
      </c>
      <c r="AQ532" s="1">
        <v>1641.7837040424299</v>
      </c>
      <c r="AR532" s="1">
        <v>470</v>
      </c>
      <c r="AS532" s="1">
        <v>2530</v>
      </c>
      <c r="AT532" s="1">
        <v>3000</v>
      </c>
      <c r="AU532" s="1">
        <v>0.15666666666666601</v>
      </c>
      <c r="AV532" s="2">
        <v>62</v>
      </c>
      <c r="AW532" s="1">
        <v>56.899582147598203</v>
      </c>
      <c r="AX532" s="1">
        <v>1590.4506239891</v>
      </c>
      <c r="AY532" s="1">
        <v>1647.3502061367001</v>
      </c>
      <c r="AZ532" s="1">
        <v>530</v>
      </c>
      <c r="BA532" s="1">
        <v>2570</v>
      </c>
      <c r="BB532" s="1">
        <v>3100</v>
      </c>
      <c r="BC532" s="1">
        <v>0.170967741935483</v>
      </c>
      <c r="BD532" s="2">
        <v>63</v>
      </c>
      <c r="BE532" s="1">
        <v>56.983331203460601</v>
      </c>
      <c r="BF532" s="1">
        <v>1595.06688308715</v>
      </c>
      <c r="BG532" s="1">
        <v>1652.05021429061</v>
      </c>
      <c r="BH532" s="1">
        <v>562</v>
      </c>
      <c r="BI532" s="1">
        <v>2588</v>
      </c>
      <c r="BJ532" s="1">
        <v>3150</v>
      </c>
      <c r="BK532" s="1">
        <v>0.178412698412698</v>
      </c>
      <c r="BL532" s="2">
        <v>64</v>
      </c>
      <c r="BM532" s="1">
        <v>57.063812255859297</v>
      </c>
      <c r="BN532" s="1">
        <v>1598.6743800640099</v>
      </c>
      <c r="BO532" s="1">
        <v>1655.73819231987</v>
      </c>
      <c r="BP532" s="1">
        <v>605</v>
      </c>
      <c r="BQ532" s="1">
        <v>2595</v>
      </c>
      <c r="BR532" s="1">
        <v>3200</v>
      </c>
      <c r="BS532" s="1">
        <v>0.18906249999999999</v>
      </c>
      <c r="BT532" s="2">
        <v>65</v>
      </c>
      <c r="BU532" s="1">
        <v>57.265055179595898</v>
      </c>
      <c r="BV532" s="1">
        <v>1605.2085258960699</v>
      </c>
      <c r="BW532" s="1">
        <v>1662.4735810756599</v>
      </c>
      <c r="BX532" s="1">
        <v>654</v>
      </c>
      <c r="BY532" s="1">
        <v>2595</v>
      </c>
      <c r="BZ532" s="1">
        <v>3249</v>
      </c>
      <c r="CA532" s="1">
        <v>0.20129270544783001</v>
      </c>
    </row>
    <row r="533" spans="1:79" x14ac:dyDescent="0.25">
      <c r="A533" s="1" t="s">
        <v>552</v>
      </c>
      <c r="B533" s="1" t="s">
        <v>99</v>
      </c>
      <c r="C533" s="1" t="s">
        <v>91</v>
      </c>
      <c r="D533" s="1" t="s">
        <v>79</v>
      </c>
      <c r="E533" s="1" t="s">
        <v>89</v>
      </c>
      <c r="F533" s="1" t="s">
        <v>83</v>
      </c>
      <c r="G533" s="1">
        <v>1</v>
      </c>
      <c r="H533" s="2">
        <v>34</v>
      </c>
      <c r="I533" s="1">
        <v>15.5388052463531</v>
      </c>
      <c r="J533" s="1">
        <v>858.25192117690995</v>
      </c>
      <c r="K533" s="1">
        <v>873.79072642326298</v>
      </c>
      <c r="L533" s="1">
        <v>177</v>
      </c>
      <c r="M533" s="1">
        <v>1523</v>
      </c>
      <c r="N533" s="1">
        <v>1700</v>
      </c>
      <c r="O533" s="1">
        <v>0.104117647058823</v>
      </c>
      <c r="P533" s="2">
        <v>41</v>
      </c>
      <c r="Q533" s="1">
        <v>18.210533380508402</v>
      </c>
      <c r="R533" s="1">
        <v>926.12264823913495</v>
      </c>
      <c r="S533" s="1">
        <v>944.33318161964405</v>
      </c>
      <c r="T533" s="1">
        <v>214</v>
      </c>
      <c r="U533" s="1">
        <v>1836</v>
      </c>
      <c r="V533" s="1">
        <v>2050</v>
      </c>
      <c r="W533" s="1">
        <v>0.10439024390243901</v>
      </c>
      <c r="X533" s="2">
        <v>52</v>
      </c>
      <c r="Y533" s="1">
        <v>24.045851945877001</v>
      </c>
      <c r="Z533" s="1">
        <v>997.30245518684296</v>
      </c>
      <c r="AA533" s="1">
        <v>1021.34830713272</v>
      </c>
      <c r="AB533" s="1">
        <v>279</v>
      </c>
      <c r="AC533" s="1">
        <v>2321</v>
      </c>
      <c r="AD533" s="1">
        <v>2600</v>
      </c>
      <c r="AE533" s="1">
        <v>0.10730769230769199</v>
      </c>
      <c r="AF533" s="2">
        <v>58</v>
      </c>
      <c r="AG533" s="1">
        <v>26.3949007987976</v>
      </c>
      <c r="AH533" s="1">
        <v>1018.56230711936</v>
      </c>
      <c r="AI533" s="1">
        <v>1044.9572079181601</v>
      </c>
      <c r="AJ533" s="1">
        <v>320</v>
      </c>
      <c r="AK533" s="1">
        <v>2580</v>
      </c>
      <c r="AL533" s="1">
        <v>2900</v>
      </c>
      <c r="AM533" s="1">
        <v>0.11034482758620601</v>
      </c>
      <c r="AN533" s="2">
        <v>63</v>
      </c>
      <c r="AO533" s="1">
        <v>28.284005880355799</v>
      </c>
      <c r="AP533" s="1">
        <v>1028.61956191062</v>
      </c>
      <c r="AQ533" s="1">
        <v>1056.9035677909801</v>
      </c>
      <c r="AR533" s="1">
        <v>377</v>
      </c>
      <c r="AS533" s="1">
        <v>2773</v>
      </c>
      <c r="AT533" s="1">
        <v>3150</v>
      </c>
      <c r="AU533" s="1">
        <v>0.119682539682539</v>
      </c>
      <c r="AV533" s="2">
        <v>67</v>
      </c>
      <c r="AW533" s="1">
        <v>29.765603065490701</v>
      </c>
      <c r="AX533" s="1">
        <v>1033.0636329650799</v>
      </c>
      <c r="AY533" s="1">
        <v>1062.82923603057</v>
      </c>
      <c r="AZ533" s="1">
        <v>439</v>
      </c>
      <c r="BA533" s="1">
        <v>2911</v>
      </c>
      <c r="BB533" s="1">
        <v>3350</v>
      </c>
      <c r="BC533" s="1">
        <v>0.13104477611940299</v>
      </c>
      <c r="BD533" s="2">
        <v>70</v>
      </c>
      <c r="BE533" s="1">
        <v>30.869428873062098</v>
      </c>
      <c r="BF533" s="1">
        <v>1034.9433863162899</v>
      </c>
      <c r="BG533" s="1">
        <v>1065.81281518936</v>
      </c>
      <c r="BH533" s="1">
        <v>514</v>
      </c>
      <c r="BI533" s="1">
        <v>2986</v>
      </c>
      <c r="BJ533" s="1">
        <v>3500</v>
      </c>
      <c r="BK533" s="1">
        <v>0.14685714285714199</v>
      </c>
      <c r="BL533" s="2">
        <v>70</v>
      </c>
      <c r="BM533" s="1">
        <v>30.869428873062098</v>
      </c>
      <c r="BN533" s="1">
        <v>1034.9433863162899</v>
      </c>
      <c r="BO533" s="1">
        <v>1065.81281518936</v>
      </c>
      <c r="BP533" s="1">
        <v>514</v>
      </c>
      <c r="BQ533" s="1">
        <v>2986</v>
      </c>
      <c r="BR533" s="1">
        <v>3500</v>
      </c>
      <c r="BS533" s="1">
        <v>0.14685714285714199</v>
      </c>
      <c r="BT533" s="2">
        <v>71</v>
      </c>
      <c r="BU533" s="1">
        <v>31.337805986404401</v>
      </c>
      <c r="BV533" s="1">
        <v>1035.4363622665401</v>
      </c>
      <c r="BW533" s="1">
        <v>1066.7741682529399</v>
      </c>
      <c r="BX533" s="1">
        <v>563</v>
      </c>
      <c r="BY533" s="1">
        <v>2987</v>
      </c>
      <c r="BZ533" s="1">
        <v>3550</v>
      </c>
      <c r="CA533" s="1">
        <v>0.15859154929577399</v>
      </c>
    </row>
    <row r="534" spans="1:79" x14ac:dyDescent="0.25">
      <c r="A534" s="1" t="s">
        <v>555</v>
      </c>
      <c r="B534" s="1" t="s">
        <v>99</v>
      </c>
      <c r="C534" s="1" t="s">
        <v>92</v>
      </c>
      <c r="D534" s="1" t="s">
        <v>79</v>
      </c>
      <c r="E534" s="1" t="s">
        <v>89</v>
      </c>
      <c r="F534" s="1" t="s">
        <v>81</v>
      </c>
      <c r="G534" s="1">
        <v>1</v>
      </c>
      <c r="H534" s="2">
        <v>32</v>
      </c>
      <c r="I534" s="1">
        <v>12.5883731842041</v>
      </c>
      <c r="J534" s="1">
        <v>3287.2909150123501</v>
      </c>
      <c r="K534" s="1">
        <v>3299.8792881965601</v>
      </c>
      <c r="L534" s="1">
        <v>168</v>
      </c>
      <c r="M534" s="1">
        <v>1432</v>
      </c>
      <c r="N534" s="1">
        <v>1600</v>
      </c>
      <c r="O534" s="1">
        <v>0.105</v>
      </c>
      <c r="P534" s="2">
        <v>39</v>
      </c>
      <c r="Q534" s="1">
        <v>15.2371327877044</v>
      </c>
      <c r="R534" s="1">
        <v>3659.3899276256502</v>
      </c>
      <c r="S534" s="1">
        <v>3674.6270604133601</v>
      </c>
      <c r="T534" s="1">
        <v>203</v>
      </c>
      <c r="U534" s="1">
        <v>1747</v>
      </c>
      <c r="V534" s="1">
        <v>1950</v>
      </c>
      <c r="W534" s="1">
        <v>0.10410256410256399</v>
      </c>
      <c r="X534" s="2">
        <v>49</v>
      </c>
      <c r="Y534" s="1">
        <v>19.8744344711303</v>
      </c>
      <c r="Z534" s="1">
        <v>4025.1631298065099</v>
      </c>
      <c r="AA534" s="1">
        <v>4045.0375642776398</v>
      </c>
      <c r="AB534" s="1">
        <v>262</v>
      </c>
      <c r="AC534" s="1">
        <v>2188</v>
      </c>
      <c r="AD534" s="1">
        <v>2450</v>
      </c>
      <c r="AE534" s="1">
        <v>0.106938775510204</v>
      </c>
      <c r="AF534" s="2">
        <v>58</v>
      </c>
      <c r="AG534" s="1">
        <v>23.758064031600899</v>
      </c>
      <c r="AH534" s="1">
        <v>4198.2308208942404</v>
      </c>
      <c r="AI534" s="1">
        <v>4221.9888849258396</v>
      </c>
      <c r="AJ534" s="1">
        <v>320</v>
      </c>
      <c r="AK534" s="1">
        <v>2580</v>
      </c>
      <c r="AL534" s="1">
        <v>2900</v>
      </c>
      <c r="AM534" s="1">
        <v>0.11034482758620601</v>
      </c>
      <c r="AN534" s="2">
        <v>66</v>
      </c>
      <c r="AO534" s="1">
        <v>27.790652275085399</v>
      </c>
      <c r="AP534" s="1">
        <v>4254.6206293105997</v>
      </c>
      <c r="AQ534" s="1">
        <v>4282.4112815856897</v>
      </c>
      <c r="AR534" s="1">
        <v>420</v>
      </c>
      <c r="AS534" s="1">
        <v>2880</v>
      </c>
      <c r="AT534" s="1">
        <v>3300</v>
      </c>
      <c r="AU534" s="1">
        <v>0.12727272727272701</v>
      </c>
      <c r="AV534" s="2">
        <v>68</v>
      </c>
      <c r="AW534" s="1">
        <v>28.533465147018401</v>
      </c>
      <c r="AX534" s="1">
        <v>4257.7146804332697</v>
      </c>
      <c r="AY534" s="1">
        <v>4286.2481455802899</v>
      </c>
      <c r="AZ534" s="1">
        <v>459</v>
      </c>
      <c r="BA534" s="1">
        <v>2941</v>
      </c>
      <c r="BB534" s="1">
        <v>3400</v>
      </c>
      <c r="BC534" s="1">
        <v>0.13500000000000001</v>
      </c>
      <c r="BD534" s="2">
        <v>69</v>
      </c>
      <c r="BE534" s="1">
        <v>28.8965101242065</v>
      </c>
      <c r="BF534" s="1">
        <v>4258.4681723117801</v>
      </c>
      <c r="BG534" s="1">
        <v>4287.3646824359803</v>
      </c>
      <c r="BH534" s="1">
        <v>480</v>
      </c>
      <c r="BI534" s="1">
        <v>2970</v>
      </c>
      <c r="BJ534" s="1">
        <v>3450</v>
      </c>
      <c r="BK534" s="1">
        <v>0.139130434782608</v>
      </c>
      <c r="BL534" s="2">
        <v>70</v>
      </c>
      <c r="BM534" s="1">
        <v>29.264305114746001</v>
      </c>
      <c r="BN534" s="1">
        <v>4258.9914963245301</v>
      </c>
      <c r="BO534" s="1">
        <v>4288.2558014392798</v>
      </c>
      <c r="BP534" s="1">
        <v>514</v>
      </c>
      <c r="BQ534" s="1">
        <v>2986</v>
      </c>
      <c r="BR534" s="1">
        <v>3500</v>
      </c>
      <c r="BS534" s="1">
        <v>0.14685714285714199</v>
      </c>
      <c r="BT534" s="2">
        <v>71</v>
      </c>
      <c r="BU534" s="1">
        <v>29.673382043838501</v>
      </c>
      <c r="BV534" s="1">
        <v>4259.7160253524698</v>
      </c>
      <c r="BW534" s="1">
        <v>4289.3894073963102</v>
      </c>
      <c r="BX534" s="1">
        <v>563</v>
      </c>
      <c r="BY534" s="1">
        <v>2987</v>
      </c>
      <c r="BZ534" s="1">
        <v>3550</v>
      </c>
      <c r="CA534" s="1">
        <v>0.15859154929577399</v>
      </c>
    </row>
    <row r="535" spans="1:79" x14ac:dyDescent="0.25">
      <c r="A535" s="1" t="s">
        <v>562</v>
      </c>
      <c r="B535" s="1" t="s">
        <v>99</v>
      </c>
      <c r="C535" s="1" t="s">
        <v>93</v>
      </c>
      <c r="D535" s="1" t="s">
        <v>79</v>
      </c>
      <c r="E535" s="1" t="s">
        <v>89</v>
      </c>
      <c r="F535" s="1" t="s">
        <v>81</v>
      </c>
      <c r="G535" s="1">
        <v>1</v>
      </c>
      <c r="H535" s="2">
        <v>31</v>
      </c>
      <c r="I535" s="1">
        <v>13.3294878005981</v>
      </c>
      <c r="J535" s="1">
        <v>3321.7471377849502</v>
      </c>
      <c r="K535" s="1">
        <v>3335.0766255855501</v>
      </c>
      <c r="L535" s="1">
        <v>156</v>
      </c>
      <c r="M535" s="1">
        <v>1394</v>
      </c>
      <c r="N535" s="1">
        <v>1550</v>
      </c>
      <c r="O535" s="1">
        <v>0.100645161290322</v>
      </c>
      <c r="P535" s="2">
        <v>42</v>
      </c>
      <c r="Q535" s="1">
        <v>17.676832199096602</v>
      </c>
      <c r="R535" s="1">
        <v>3851.2496771812398</v>
      </c>
      <c r="S535" s="1">
        <v>3868.9265093803401</v>
      </c>
      <c r="T535" s="1">
        <v>219</v>
      </c>
      <c r="U535" s="1">
        <v>1881</v>
      </c>
      <c r="V535" s="1">
        <v>2100</v>
      </c>
      <c r="W535" s="1">
        <v>0.104285714285714</v>
      </c>
      <c r="X535" s="2">
        <v>50</v>
      </c>
      <c r="Y535" s="1">
        <v>20.681163787841701</v>
      </c>
      <c r="Z535" s="1">
        <v>4102.3571019172596</v>
      </c>
      <c r="AA535" s="1">
        <v>4123.0382657050995</v>
      </c>
      <c r="AB535" s="1">
        <v>270</v>
      </c>
      <c r="AC535" s="1">
        <v>2230</v>
      </c>
      <c r="AD535" s="1">
        <v>2500</v>
      </c>
      <c r="AE535" s="1">
        <v>0.108</v>
      </c>
      <c r="AF535" s="2">
        <v>58</v>
      </c>
      <c r="AG535" s="1">
        <v>25.286354064941399</v>
      </c>
      <c r="AH535" s="1">
        <v>4248.4926540851502</v>
      </c>
      <c r="AI535" s="1">
        <v>4273.7790081500998</v>
      </c>
      <c r="AJ535" s="1">
        <v>320</v>
      </c>
      <c r="AK535" s="1">
        <v>2580</v>
      </c>
      <c r="AL535" s="1">
        <v>2900</v>
      </c>
      <c r="AM535" s="1">
        <v>0.11034482758620601</v>
      </c>
      <c r="AN535" s="2">
        <v>66</v>
      </c>
      <c r="AO535" s="1">
        <v>30.858004570007299</v>
      </c>
      <c r="AP535" s="1">
        <v>4303.8299088477997</v>
      </c>
      <c r="AQ535" s="1">
        <v>4334.6879134178098</v>
      </c>
      <c r="AR535" s="1">
        <v>420</v>
      </c>
      <c r="AS535" s="1">
        <v>2880</v>
      </c>
      <c r="AT535" s="1">
        <v>3300</v>
      </c>
      <c r="AU535" s="1">
        <v>0.12727272727272701</v>
      </c>
      <c r="AV535" s="2">
        <v>68</v>
      </c>
      <c r="AW535" s="1">
        <v>31.5923025608062</v>
      </c>
      <c r="AX535" s="1">
        <v>4306.8543949127197</v>
      </c>
      <c r="AY535" s="1">
        <v>4338.4466974735196</v>
      </c>
      <c r="AZ535" s="1">
        <v>459</v>
      </c>
      <c r="BA535" s="1">
        <v>2941</v>
      </c>
      <c r="BB535" s="1">
        <v>3400</v>
      </c>
      <c r="BC535" s="1">
        <v>0.13500000000000001</v>
      </c>
      <c r="BD535" s="2">
        <v>70</v>
      </c>
      <c r="BE535" s="1">
        <v>32.3231554031372</v>
      </c>
      <c r="BF535" s="1">
        <v>4308.13695168495</v>
      </c>
      <c r="BG535" s="1">
        <v>4340.4601070880799</v>
      </c>
      <c r="BH535" s="1">
        <v>514</v>
      </c>
      <c r="BI535" s="1">
        <v>2986</v>
      </c>
      <c r="BJ535" s="1">
        <v>3500</v>
      </c>
      <c r="BK535" s="1">
        <v>0.14685714285714199</v>
      </c>
      <c r="BL535" s="2">
        <v>70</v>
      </c>
      <c r="BM535" s="1">
        <v>32.3231554031372</v>
      </c>
      <c r="BN535" s="1">
        <v>4308.13695168495</v>
      </c>
      <c r="BO535" s="1">
        <v>4340.4601070880799</v>
      </c>
      <c r="BP535" s="1">
        <v>514</v>
      </c>
      <c r="BQ535" s="1">
        <v>2986</v>
      </c>
      <c r="BR535" s="1">
        <v>3500</v>
      </c>
      <c r="BS535" s="1">
        <v>0.14685714285714199</v>
      </c>
      <c r="BT535" s="2">
        <v>71</v>
      </c>
      <c r="BU535" s="1">
        <v>32.684523344039903</v>
      </c>
      <c r="BV535" s="1">
        <v>4308.6286246776499</v>
      </c>
      <c r="BW535" s="1">
        <v>4341.3131480216898</v>
      </c>
      <c r="BX535" s="1">
        <v>563</v>
      </c>
      <c r="BY535" s="1">
        <v>2987</v>
      </c>
      <c r="BZ535" s="1">
        <v>3550</v>
      </c>
      <c r="CA535" s="1">
        <v>0.15859154929577399</v>
      </c>
    </row>
    <row r="536" spans="1:79" x14ac:dyDescent="0.25">
      <c r="A536" s="1" t="s">
        <v>683</v>
      </c>
      <c r="B536" s="1" t="s">
        <v>99</v>
      </c>
      <c r="C536" s="1" t="s">
        <v>91</v>
      </c>
      <c r="D536" s="1" t="s">
        <v>79</v>
      </c>
      <c r="E536" s="1" t="s">
        <v>88</v>
      </c>
      <c r="F536" s="1" t="s">
        <v>84</v>
      </c>
      <c r="G536" s="1">
        <v>3</v>
      </c>
      <c r="H536" s="2">
        <v>40</v>
      </c>
      <c r="I536" s="1">
        <v>8.8339035511016792</v>
      </c>
      <c r="J536" s="1">
        <v>668.16169309615998</v>
      </c>
      <c r="K536" s="1">
        <v>676.995596647262</v>
      </c>
      <c r="L536" s="1">
        <v>323</v>
      </c>
      <c r="M536" s="1">
        <v>1677</v>
      </c>
      <c r="N536" s="1">
        <v>2000</v>
      </c>
      <c r="O536" s="1">
        <v>0.1615</v>
      </c>
      <c r="P536" s="2">
        <v>45</v>
      </c>
      <c r="Q536" s="1">
        <v>9.6191475391387904</v>
      </c>
      <c r="R536" s="1">
        <v>680.51010012626602</v>
      </c>
      <c r="S536" s="1">
        <v>690.12924766540505</v>
      </c>
      <c r="T536" s="1">
        <v>371</v>
      </c>
      <c r="U536" s="1">
        <v>1879</v>
      </c>
      <c r="V536" s="1">
        <v>2250</v>
      </c>
      <c r="W536" s="1">
        <v>0.164888888888888</v>
      </c>
      <c r="X536" s="2">
        <v>51</v>
      </c>
      <c r="Y536" s="1">
        <v>10.5547065734863</v>
      </c>
      <c r="Z536" s="1">
        <v>689.69673538207996</v>
      </c>
      <c r="AA536" s="1">
        <v>700.25144195556595</v>
      </c>
      <c r="AB536" s="1">
        <v>446</v>
      </c>
      <c r="AC536" s="1">
        <v>2104</v>
      </c>
      <c r="AD536" s="1">
        <v>2550</v>
      </c>
      <c r="AE536" s="1">
        <v>0.174901960784313</v>
      </c>
      <c r="AF536" s="2">
        <v>58</v>
      </c>
      <c r="AG536" s="1">
        <v>11.653500556945801</v>
      </c>
      <c r="AH536" s="1">
        <v>696.28620219230595</v>
      </c>
      <c r="AI536" s="1">
        <v>707.93970274925198</v>
      </c>
      <c r="AJ536" s="1">
        <v>581</v>
      </c>
      <c r="AK536" s="1">
        <v>2319</v>
      </c>
      <c r="AL536" s="1">
        <v>2900</v>
      </c>
      <c r="AM536" s="1">
        <v>0.200344827586206</v>
      </c>
      <c r="AN536" s="2">
        <v>63</v>
      </c>
      <c r="AO536" s="1">
        <v>12.4430317878723</v>
      </c>
      <c r="AP536" s="1">
        <v>699.42007446289006</v>
      </c>
      <c r="AQ536" s="1">
        <v>711.86310625076203</v>
      </c>
      <c r="AR536" s="1">
        <v>718</v>
      </c>
      <c r="AS536" s="1">
        <v>2432</v>
      </c>
      <c r="AT536" s="1">
        <v>3150</v>
      </c>
      <c r="AU536" s="1">
        <v>0.22793650793650699</v>
      </c>
      <c r="AV536" s="2">
        <v>68</v>
      </c>
      <c r="AW536" s="1">
        <v>14.0105373859405</v>
      </c>
      <c r="AX536" s="1">
        <v>704.86550927162102</v>
      </c>
      <c r="AY536" s="1">
        <v>718.87604665756203</v>
      </c>
      <c r="AZ536" s="1">
        <v>846</v>
      </c>
      <c r="BA536" s="1">
        <v>2548</v>
      </c>
      <c r="BB536" s="1">
        <v>3394</v>
      </c>
      <c r="BC536" s="1">
        <v>0.24926340601060601</v>
      </c>
      <c r="BD536" s="2">
        <v>70</v>
      </c>
      <c r="BE536" s="1">
        <v>14.679077386855999</v>
      </c>
      <c r="BF536" s="1">
        <v>705.98240828514099</v>
      </c>
      <c r="BG536" s="1">
        <v>720.66148567199696</v>
      </c>
      <c r="BH536" s="1">
        <v>895</v>
      </c>
      <c r="BI536" s="1">
        <v>2599</v>
      </c>
      <c r="BJ536" s="1">
        <v>3494</v>
      </c>
      <c r="BK536" s="1">
        <v>0.25615340583857998</v>
      </c>
      <c r="BL536" s="2">
        <v>73</v>
      </c>
      <c r="BM536" s="1">
        <v>15.184214115142799</v>
      </c>
      <c r="BN536" s="1">
        <v>707.591637134552</v>
      </c>
      <c r="BO536" s="1">
        <v>722.77585124969403</v>
      </c>
      <c r="BP536" s="1">
        <v>994</v>
      </c>
      <c r="BQ536" s="1">
        <v>2601</v>
      </c>
      <c r="BR536" s="1">
        <v>3595</v>
      </c>
      <c r="BS536" s="1">
        <v>0.27649513212795501</v>
      </c>
      <c r="BT536" s="2">
        <v>74</v>
      </c>
      <c r="BU536" s="1">
        <v>15.348669052124</v>
      </c>
      <c r="BV536" s="1">
        <v>708.08942317962601</v>
      </c>
      <c r="BW536" s="1">
        <v>723.43809223175003</v>
      </c>
      <c r="BX536" s="1">
        <v>1044</v>
      </c>
      <c r="BY536" s="1">
        <v>2601</v>
      </c>
      <c r="BZ536" s="1">
        <v>3645</v>
      </c>
      <c r="CA536" s="1">
        <v>0.28641975308641898</v>
      </c>
    </row>
    <row r="537" spans="1:79" x14ac:dyDescent="0.25">
      <c r="A537" s="1" t="s">
        <v>707</v>
      </c>
      <c r="B537" s="1" t="s">
        <v>99</v>
      </c>
      <c r="C537" s="1" t="s">
        <v>93</v>
      </c>
      <c r="D537" s="1" t="s">
        <v>79</v>
      </c>
      <c r="E537" s="1" t="s">
        <v>89</v>
      </c>
      <c r="F537" s="1" t="s">
        <v>83</v>
      </c>
      <c r="G537" s="1">
        <v>4</v>
      </c>
      <c r="H537" s="2">
        <v>31</v>
      </c>
      <c r="I537" s="1">
        <v>13.3809795379638</v>
      </c>
      <c r="J537" s="1">
        <v>828.21190237998906</v>
      </c>
      <c r="K537" s="1">
        <v>841.59288191795304</v>
      </c>
      <c r="L537" s="1">
        <v>145</v>
      </c>
      <c r="M537" s="1">
        <v>1405</v>
      </c>
      <c r="N537" s="1">
        <v>1550</v>
      </c>
      <c r="O537" s="1">
        <v>9.3548387096774197E-2</v>
      </c>
      <c r="P537" s="2">
        <v>36</v>
      </c>
      <c r="Q537" s="1">
        <v>15.233550548553399</v>
      </c>
      <c r="R537" s="1">
        <v>891.28211927413895</v>
      </c>
      <c r="S537" s="1">
        <v>906.51566982269196</v>
      </c>
      <c r="T537" s="1">
        <v>175</v>
      </c>
      <c r="U537" s="1">
        <v>1625</v>
      </c>
      <c r="V537" s="1">
        <v>1800</v>
      </c>
      <c r="W537" s="1">
        <v>9.7222222222222196E-2</v>
      </c>
      <c r="X537" s="2">
        <v>47</v>
      </c>
      <c r="Y537" s="1">
        <v>19.349236965179401</v>
      </c>
      <c r="Z537" s="1">
        <v>993.63015484809796</v>
      </c>
      <c r="AA537" s="1">
        <v>1012.97939181327</v>
      </c>
      <c r="AB537" s="1">
        <v>234</v>
      </c>
      <c r="AC537" s="1">
        <v>2116</v>
      </c>
      <c r="AD537" s="1">
        <v>2350</v>
      </c>
      <c r="AE537" s="1">
        <v>9.9574468085106296E-2</v>
      </c>
      <c r="AF537" s="2">
        <v>58</v>
      </c>
      <c r="AG537" s="1">
        <v>23.6355957984924</v>
      </c>
      <c r="AH537" s="1">
        <v>1054.0120134353599</v>
      </c>
      <c r="AI537" s="1">
        <v>1077.6476092338501</v>
      </c>
      <c r="AJ537" s="1">
        <v>299</v>
      </c>
      <c r="AK537" s="1">
        <v>2601</v>
      </c>
      <c r="AL537" s="1">
        <v>2900</v>
      </c>
      <c r="AM537" s="1">
        <v>0.103103448275862</v>
      </c>
      <c r="AN537" s="2">
        <v>65</v>
      </c>
      <c r="AO537" s="1">
        <v>26.3048448562622</v>
      </c>
      <c r="AP537" s="1">
        <v>1073.41530418396</v>
      </c>
      <c r="AQ537" s="1">
        <v>1099.7201490402199</v>
      </c>
      <c r="AR537" s="1">
        <v>364</v>
      </c>
      <c r="AS537" s="1">
        <v>2886</v>
      </c>
      <c r="AT537" s="1">
        <v>3250</v>
      </c>
      <c r="AU537" s="1">
        <v>0.112</v>
      </c>
      <c r="AV537" s="2">
        <v>68</v>
      </c>
      <c r="AW537" s="1">
        <v>27.406472682952799</v>
      </c>
      <c r="AX537" s="1">
        <v>1080.3210730552601</v>
      </c>
      <c r="AY537" s="1">
        <v>1107.72754573822</v>
      </c>
      <c r="AZ537" s="1">
        <v>394</v>
      </c>
      <c r="BA537" s="1">
        <v>3006</v>
      </c>
      <c r="BB537" s="1">
        <v>3400</v>
      </c>
      <c r="BC537" s="1">
        <v>0.11588235294117601</v>
      </c>
      <c r="BD537" s="2">
        <v>72</v>
      </c>
      <c r="BE537" s="1">
        <v>28.867656707763601</v>
      </c>
      <c r="BF537" s="1">
        <v>1084.17994976043</v>
      </c>
      <c r="BG537" s="1">
        <v>1113.0476064682</v>
      </c>
      <c r="BH537" s="1">
        <v>461</v>
      </c>
      <c r="BI537" s="1">
        <v>3139</v>
      </c>
      <c r="BJ537" s="1">
        <v>3600</v>
      </c>
      <c r="BK537" s="1">
        <v>0.12805555555555501</v>
      </c>
      <c r="BL537" s="2">
        <v>73</v>
      </c>
      <c r="BM537" s="1">
        <v>29.235221624374301</v>
      </c>
      <c r="BN537" s="1">
        <v>1084.7561116218501</v>
      </c>
      <c r="BO537" s="1">
        <v>1113.9913332462299</v>
      </c>
      <c r="BP537" s="1">
        <v>497</v>
      </c>
      <c r="BQ537" s="1">
        <v>3153</v>
      </c>
      <c r="BR537" s="1">
        <v>3650</v>
      </c>
      <c r="BS537" s="1">
        <v>0.13616438356164301</v>
      </c>
      <c r="BT537" s="2">
        <v>75</v>
      </c>
      <c r="BU537" s="1">
        <v>29.983935356140101</v>
      </c>
      <c r="BV537" s="1">
        <v>1085.7733876705099</v>
      </c>
      <c r="BW537" s="1">
        <v>1115.7573230266501</v>
      </c>
      <c r="BX537" s="1">
        <v>579</v>
      </c>
      <c r="BY537" s="1">
        <v>3170</v>
      </c>
      <c r="BZ537" s="1">
        <v>3749</v>
      </c>
      <c r="CA537" s="1">
        <v>0.15444118431581699</v>
      </c>
    </row>
    <row r="538" spans="1:79" x14ac:dyDescent="0.25">
      <c r="A538" s="1" t="s">
        <v>783</v>
      </c>
      <c r="B538" s="1" t="s">
        <v>99</v>
      </c>
      <c r="C538" s="1" t="s">
        <v>91</v>
      </c>
      <c r="D538" s="1" t="s">
        <v>79</v>
      </c>
      <c r="E538" s="1" t="s">
        <v>88</v>
      </c>
      <c r="F538" s="1" t="s">
        <v>82</v>
      </c>
      <c r="G538" s="1">
        <v>3</v>
      </c>
      <c r="H538" s="2">
        <v>44</v>
      </c>
      <c r="I538" s="1">
        <v>8.7474272251129097</v>
      </c>
      <c r="J538" s="1">
        <v>689.895141124725</v>
      </c>
      <c r="K538" s="1">
        <v>698.64256834983803</v>
      </c>
      <c r="L538" s="1">
        <v>326</v>
      </c>
      <c r="M538" s="1">
        <v>1874</v>
      </c>
      <c r="N538" s="1">
        <v>2200</v>
      </c>
      <c r="O538" s="1">
        <v>0.148181818181818</v>
      </c>
      <c r="P538" s="2">
        <v>48</v>
      </c>
      <c r="Q538" s="1">
        <v>9.3713889122009206</v>
      </c>
      <c r="R538" s="1">
        <v>700.078940868377</v>
      </c>
      <c r="S538" s="1">
        <v>709.45032978057804</v>
      </c>
      <c r="T538" s="1">
        <v>380</v>
      </c>
      <c r="U538" s="1">
        <v>2020</v>
      </c>
      <c r="V538" s="1">
        <v>2400</v>
      </c>
      <c r="W538" s="1">
        <v>0.15833333333333299</v>
      </c>
      <c r="X538" s="2">
        <v>53</v>
      </c>
      <c r="Y538" s="1">
        <v>10.1475155353546</v>
      </c>
      <c r="Z538" s="1">
        <v>705.94912958145096</v>
      </c>
      <c r="AA538" s="1">
        <v>716.09664511680603</v>
      </c>
      <c r="AB538" s="1">
        <v>449</v>
      </c>
      <c r="AC538" s="1">
        <v>2201</v>
      </c>
      <c r="AD538" s="1">
        <v>2650</v>
      </c>
      <c r="AE538" s="1">
        <v>0.16943396226415</v>
      </c>
      <c r="AF538" s="2">
        <v>58</v>
      </c>
      <c r="AG538" s="1">
        <v>10.934094429016101</v>
      </c>
      <c r="AH538" s="1">
        <v>709.84807991981495</v>
      </c>
      <c r="AI538" s="1">
        <v>720.78217434883095</v>
      </c>
      <c r="AJ538" s="1">
        <v>531</v>
      </c>
      <c r="AK538" s="1">
        <v>2369</v>
      </c>
      <c r="AL538" s="1">
        <v>2900</v>
      </c>
      <c r="AM538" s="1">
        <v>0.183103448275862</v>
      </c>
      <c r="AN538" s="2">
        <v>65</v>
      </c>
      <c r="AO538" s="1">
        <v>12.055802345275801</v>
      </c>
      <c r="AP538" s="1">
        <v>715.24487614631596</v>
      </c>
      <c r="AQ538" s="1">
        <v>727.30067849159195</v>
      </c>
      <c r="AR538" s="1">
        <v>719</v>
      </c>
      <c r="AS538" s="1">
        <v>2531</v>
      </c>
      <c r="AT538" s="1">
        <v>3250</v>
      </c>
      <c r="AU538" s="1">
        <v>0.22123076923076901</v>
      </c>
      <c r="AV538" s="2">
        <v>70</v>
      </c>
      <c r="AW538" s="1">
        <v>12.863013267516999</v>
      </c>
      <c r="AX538" s="1">
        <v>717.85641503334</v>
      </c>
      <c r="AY538" s="1">
        <v>730.71942830085698</v>
      </c>
      <c r="AZ538" s="1">
        <v>835</v>
      </c>
      <c r="BA538" s="1">
        <v>2665</v>
      </c>
      <c r="BB538" s="1">
        <v>3500</v>
      </c>
      <c r="BC538" s="1">
        <v>0.23857142857142799</v>
      </c>
      <c r="BD538" s="2">
        <v>73</v>
      </c>
      <c r="BE538" s="1">
        <v>13.649260997772201</v>
      </c>
      <c r="BF538" s="1">
        <v>720.37508106231599</v>
      </c>
      <c r="BG538" s="1">
        <v>734.024342060089</v>
      </c>
      <c r="BH538" s="1">
        <v>949</v>
      </c>
      <c r="BI538" s="1">
        <v>2701</v>
      </c>
      <c r="BJ538" s="1">
        <v>3650</v>
      </c>
      <c r="BK538" s="1">
        <v>0.26</v>
      </c>
      <c r="BL538" s="2">
        <v>75</v>
      </c>
      <c r="BM538" s="1">
        <v>14.1217949390411</v>
      </c>
      <c r="BN538" s="1">
        <v>721.36614108085598</v>
      </c>
      <c r="BO538" s="1">
        <v>735.48793601989701</v>
      </c>
      <c r="BP538" s="1">
        <v>1033</v>
      </c>
      <c r="BQ538" s="1">
        <v>2716</v>
      </c>
      <c r="BR538" s="1">
        <v>3749</v>
      </c>
      <c r="BS538" s="1">
        <v>0.27554014403840998</v>
      </c>
      <c r="BT538" s="2">
        <v>76</v>
      </c>
      <c r="BU538" s="1">
        <v>14.2855401039123</v>
      </c>
      <c r="BV538" s="1">
        <v>722.34836411476101</v>
      </c>
      <c r="BW538" s="1">
        <v>736.63390421867302</v>
      </c>
      <c r="BX538" s="1">
        <v>1083</v>
      </c>
      <c r="BY538" s="1">
        <v>2716</v>
      </c>
      <c r="BZ538" s="1">
        <v>3799</v>
      </c>
      <c r="CA538" s="1">
        <v>0.28507501974203697</v>
      </c>
    </row>
    <row r="539" spans="1:79" x14ac:dyDescent="0.25">
      <c r="A539" s="1" t="s">
        <v>467</v>
      </c>
      <c r="B539" s="1" t="s">
        <v>99</v>
      </c>
      <c r="C539" s="1" t="s">
        <v>92</v>
      </c>
      <c r="D539" s="1" t="s">
        <v>79</v>
      </c>
      <c r="E539" s="1" t="s">
        <v>88</v>
      </c>
      <c r="F539" s="1" t="s">
        <v>86</v>
      </c>
      <c r="G539" s="1">
        <v>4</v>
      </c>
      <c r="H539" s="2">
        <v>43</v>
      </c>
      <c r="I539" s="1">
        <v>55.883157968521097</v>
      </c>
      <c r="J539" s="1">
        <v>1849.91482043266</v>
      </c>
      <c r="K539" s="1">
        <v>1905.79797840118</v>
      </c>
      <c r="L539" s="1">
        <v>301</v>
      </c>
      <c r="M539" s="1">
        <v>1849</v>
      </c>
      <c r="N539" s="1">
        <v>2150</v>
      </c>
      <c r="O539" s="1">
        <v>0.14000000000000001</v>
      </c>
      <c r="P539" s="2">
        <v>53</v>
      </c>
      <c r="Q539" s="1">
        <v>67.044957160949707</v>
      </c>
      <c r="R539" s="1">
        <v>2255.8582975864401</v>
      </c>
      <c r="S539" s="1">
        <v>2322.9032547473898</v>
      </c>
      <c r="T539" s="1">
        <v>369</v>
      </c>
      <c r="U539" s="1">
        <v>2281</v>
      </c>
      <c r="V539" s="1">
        <v>2650</v>
      </c>
      <c r="W539" s="1">
        <v>0.13924528301886699</v>
      </c>
      <c r="X539" s="2">
        <v>56</v>
      </c>
      <c r="Y539" s="1">
        <v>71.021556138992295</v>
      </c>
      <c r="Z539" s="1">
        <v>2367.3438906669599</v>
      </c>
      <c r="AA539" s="1">
        <v>2438.3654468059499</v>
      </c>
      <c r="AB539" s="1">
        <v>393</v>
      </c>
      <c r="AC539" s="1">
        <v>2407</v>
      </c>
      <c r="AD539" s="1">
        <v>2800</v>
      </c>
      <c r="AE539" s="1">
        <v>0.14035714285714199</v>
      </c>
      <c r="AF539" s="2">
        <v>59</v>
      </c>
      <c r="AG539" s="1">
        <v>73.946634054183903</v>
      </c>
      <c r="AH539" s="1">
        <v>2488.8768327236098</v>
      </c>
      <c r="AI539" s="1">
        <v>2562.8234667778001</v>
      </c>
      <c r="AJ539" s="1">
        <v>435</v>
      </c>
      <c r="AK539" s="1">
        <v>2515</v>
      </c>
      <c r="AL539" s="1">
        <v>2950</v>
      </c>
      <c r="AM539" s="1">
        <v>0.14745762711864399</v>
      </c>
      <c r="AN539" s="2">
        <v>60</v>
      </c>
      <c r="AO539" s="1">
        <v>74.365282058715806</v>
      </c>
      <c r="AP539" s="1">
        <v>2526.9666678905401</v>
      </c>
      <c r="AQ539" s="1">
        <v>2601.33194994926</v>
      </c>
      <c r="AR539" s="1">
        <v>457</v>
      </c>
      <c r="AS539" s="1">
        <v>2543</v>
      </c>
      <c r="AT539" s="1">
        <v>3000</v>
      </c>
      <c r="AU539" s="1">
        <v>0.15233333333333299</v>
      </c>
      <c r="AV539" s="2">
        <v>61</v>
      </c>
      <c r="AW539" s="1">
        <v>74.589591979980398</v>
      </c>
      <c r="AX539" s="1">
        <v>2567.07807397842</v>
      </c>
      <c r="AY539" s="1">
        <v>2641.6676659584</v>
      </c>
      <c r="AZ539" s="1">
        <v>503</v>
      </c>
      <c r="BA539" s="1">
        <v>2547</v>
      </c>
      <c r="BB539" s="1">
        <v>3050</v>
      </c>
      <c r="BC539" s="1">
        <v>0.16491803278688499</v>
      </c>
      <c r="BD539" s="2">
        <v>64</v>
      </c>
      <c r="BE539" s="1">
        <v>78.147388935089097</v>
      </c>
      <c r="BF539" s="1">
        <v>2685.8147320747298</v>
      </c>
      <c r="BG539" s="1">
        <v>2763.9621210098198</v>
      </c>
      <c r="BH539" s="1">
        <v>624</v>
      </c>
      <c r="BI539" s="1">
        <v>2575</v>
      </c>
      <c r="BJ539" s="1">
        <v>3199</v>
      </c>
      <c r="BK539" s="1">
        <v>0.195060956548921</v>
      </c>
      <c r="BL539" s="2">
        <v>64</v>
      </c>
      <c r="BM539" s="1">
        <v>78.147388935089097</v>
      </c>
      <c r="BN539" s="1">
        <v>2685.8147320747298</v>
      </c>
      <c r="BO539" s="1">
        <v>2763.9621210098198</v>
      </c>
      <c r="BP539" s="1">
        <v>624</v>
      </c>
      <c r="BQ539" s="1">
        <v>2575</v>
      </c>
      <c r="BR539" s="1">
        <v>3199</v>
      </c>
      <c r="BS539" s="1">
        <v>0.195060956548921</v>
      </c>
      <c r="BT539" s="2">
        <v>64</v>
      </c>
      <c r="BU539" s="1">
        <v>78.147388935089097</v>
      </c>
      <c r="BV539" s="1">
        <v>2685.8147320747298</v>
      </c>
      <c r="BW539" s="1">
        <v>2763.9621210098198</v>
      </c>
      <c r="BX539" s="1">
        <v>624</v>
      </c>
      <c r="BY539" s="1">
        <v>2575</v>
      </c>
      <c r="BZ539" s="1">
        <v>3199</v>
      </c>
      <c r="CA539" s="1">
        <v>0.195060956548921</v>
      </c>
    </row>
    <row r="540" spans="1:79" x14ac:dyDescent="0.25">
      <c r="A540" s="1" t="s">
        <v>471</v>
      </c>
      <c r="B540" s="1" t="s">
        <v>99</v>
      </c>
      <c r="C540" s="1" t="s">
        <v>92</v>
      </c>
      <c r="D540" s="1" t="s">
        <v>79</v>
      </c>
      <c r="E540" s="1" t="s">
        <v>88</v>
      </c>
      <c r="F540" s="1" t="s">
        <v>86</v>
      </c>
      <c r="G540" s="1">
        <v>5</v>
      </c>
      <c r="H540" s="2">
        <v>43</v>
      </c>
      <c r="I540" s="1">
        <v>63.734257221221903</v>
      </c>
      <c r="J540" s="1">
        <v>1956.49631881713</v>
      </c>
      <c r="K540" s="1">
        <v>2020.2305760383599</v>
      </c>
      <c r="L540" s="1">
        <v>309</v>
      </c>
      <c r="M540" s="1">
        <v>1841</v>
      </c>
      <c r="N540" s="1">
        <v>2150</v>
      </c>
      <c r="O540" s="1">
        <v>0.143720930232558</v>
      </c>
      <c r="P540" s="2">
        <v>48</v>
      </c>
      <c r="Q540" s="1">
        <v>67.546495437621999</v>
      </c>
      <c r="R540" s="1">
        <v>2102.0940480232198</v>
      </c>
      <c r="S540" s="1">
        <v>2169.64054346084</v>
      </c>
      <c r="T540" s="1">
        <v>340</v>
      </c>
      <c r="U540" s="1">
        <v>2060</v>
      </c>
      <c r="V540" s="1">
        <v>2400</v>
      </c>
      <c r="W540" s="1">
        <v>0.141666666666666</v>
      </c>
      <c r="X540" s="2">
        <v>54</v>
      </c>
      <c r="Y540" s="1">
        <v>70.845081567764197</v>
      </c>
      <c r="Z540" s="1">
        <v>2332.1172170639002</v>
      </c>
      <c r="AA540" s="1">
        <v>2402.9622986316599</v>
      </c>
      <c r="AB540" s="1">
        <v>380</v>
      </c>
      <c r="AC540" s="1">
        <v>2320</v>
      </c>
      <c r="AD540" s="1">
        <v>2700</v>
      </c>
      <c r="AE540" s="1">
        <v>0.14074074074074</v>
      </c>
      <c r="AF540" s="2">
        <v>59</v>
      </c>
      <c r="AG540" s="1">
        <v>75.389623165130601</v>
      </c>
      <c r="AH540" s="1">
        <v>2498.7204833030701</v>
      </c>
      <c r="AI540" s="1">
        <v>2574.1101064681998</v>
      </c>
      <c r="AJ540" s="1">
        <v>428</v>
      </c>
      <c r="AK540" s="1">
        <v>2522</v>
      </c>
      <c r="AL540" s="1">
        <v>2950</v>
      </c>
      <c r="AM540" s="1">
        <v>0.14508474576271099</v>
      </c>
      <c r="AN540" s="2">
        <v>61</v>
      </c>
      <c r="AO540" s="1">
        <v>78.629305124282794</v>
      </c>
      <c r="AP540" s="1">
        <v>2573.9401280879902</v>
      </c>
      <c r="AQ540" s="1">
        <v>2652.5694332122798</v>
      </c>
      <c r="AR540" s="1">
        <v>461</v>
      </c>
      <c r="AS540" s="1">
        <v>2589</v>
      </c>
      <c r="AT540" s="1">
        <v>3050</v>
      </c>
      <c r="AU540" s="1">
        <v>0.151147540983606</v>
      </c>
      <c r="AV540" s="2">
        <v>62</v>
      </c>
      <c r="AW540" s="1">
        <v>80.410097122192298</v>
      </c>
      <c r="AX540" s="1">
        <v>2606.41757702827</v>
      </c>
      <c r="AY540" s="1">
        <v>2686.8276741504601</v>
      </c>
      <c r="AZ540" s="1">
        <v>492</v>
      </c>
      <c r="BA540" s="1">
        <v>2608</v>
      </c>
      <c r="BB540" s="1">
        <v>3100</v>
      </c>
      <c r="BC540" s="1">
        <v>0.15870967741935399</v>
      </c>
      <c r="BD540" s="2">
        <v>64</v>
      </c>
      <c r="BE540" s="1">
        <v>83.398123979568396</v>
      </c>
      <c r="BF540" s="1">
        <v>2669.7175552845001</v>
      </c>
      <c r="BG540" s="1">
        <v>2753.11567926406</v>
      </c>
      <c r="BH540" s="1">
        <v>566</v>
      </c>
      <c r="BI540" s="1">
        <v>2634</v>
      </c>
      <c r="BJ540" s="1">
        <v>3200</v>
      </c>
      <c r="BK540" s="1">
        <v>0.176875</v>
      </c>
      <c r="BL540" s="2">
        <v>64</v>
      </c>
      <c r="BM540" s="1">
        <v>83.398123979568396</v>
      </c>
      <c r="BN540" s="1">
        <v>2669.7175552845001</v>
      </c>
      <c r="BO540" s="1">
        <v>2753.11567926406</v>
      </c>
      <c r="BP540" s="1">
        <v>566</v>
      </c>
      <c r="BQ540" s="1">
        <v>2634</v>
      </c>
      <c r="BR540" s="1">
        <v>3200</v>
      </c>
      <c r="BS540" s="1">
        <v>0.176875</v>
      </c>
      <c r="BT540" s="2">
        <v>65</v>
      </c>
      <c r="BU540" s="1">
        <v>84.501409053802405</v>
      </c>
      <c r="BV540" s="1">
        <v>2695.1070063114098</v>
      </c>
      <c r="BW540" s="1">
        <v>2779.60841536521</v>
      </c>
      <c r="BX540" s="1">
        <v>616</v>
      </c>
      <c r="BY540" s="1">
        <v>2634</v>
      </c>
      <c r="BZ540" s="1">
        <v>3250</v>
      </c>
      <c r="CA540" s="1">
        <v>0.18953846153846099</v>
      </c>
    </row>
    <row r="541" spans="1:79" x14ac:dyDescent="0.25">
      <c r="A541" s="1" t="s">
        <v>472</v>
      </c>
      <c r="B541" s="1" t="s">
        <v>99</v>
      </c>
      <c r="C541" s="1" t="s">
        <v>91</v>
      </c>
      <c r="D541" s="1" t="s">
        <v>79</v>
      </c>
      <c r="E541" s="1" t="s">
        <v>88</v>
      </c>
      <c r="F541" s="1" t="s">
        <v>86</v>
      </c>
      <c r="G541" s="1">
        <v>1</v>
      </c>
      <c r="H541" s="2">
        <v>46</v>
      </c>
      <c r="I541" s="1">
        <v>58.151726007461498</v>
      </c>
      <c r="J541" s="1">
        <v>2023.0291612148201</v>
      </c>
      <c r="K541" s="1">
        <v>2081.18088722229</v>
      </c>
      <c r="L541" s="1">
        <v>329</v>
      </c>
      <c r="M541" s="1">
        <v>1971</v>
      </c>
      <c r="N541" s="1">
        <v>2300</v>
      </c>
      <c r="O541" s="1">
        <v>0.14304347826086899</v>
      </c>
      <c r="P541" s="2">
        <v>50</v>
      </c>
      <c r="Q541" s="1">
        <v>63.558351993560699</v>
      </c>
      <c r="R541" s="1">
        <v>2158.92877721786</v>
      </c>
      <c r="S541" s="1">
        <v>2222.4871292114199</v>
      </c>
      <c r="T541" s="1">
        <v>354</v>
      </c>
      <c r="U541" s="1">
        <v>2146</v>
      </c>
      <c r="V541" s="1">
        <v>2500</v>
      </c>
      <c r="W541" s="1">
        <v>0.1416</v>
      </c>
      <c r="X541" s="2">
        <v>57</v>
      </c>
      <c r="Y541" s="1">
        <v>72.397912025451603</v>
      </c>
      <c r="Z541" s="1">
        <v>2415.8164579868298</v>
      </c>
      <c r="AA541" s="1">
        <v>2488.2143700122801</v>
      </c>
      <c r="AB541" s="1">
        <v>399</v>
      </c>
      <c r="AC541" s="1">
        <v>2451</v>
      </c>
      <c r="AD541" s="1">
        <v>2850</v>
      </c>
      <c r="AE541" s="1">
        <v>0.14000000000000001</v>
      </c>
      <c r="AF541" s="2">
        <v>59</v>
      </c>
      <c r="AG541" s="1">
        <v>75.243113040924001</v>
      </c>
      <c r="AH541" s="1">
        <v>2482.7172589301999</v>
      </c>
      <c r="AI541" s="1">
        <v>2557.9603719711299</v>
      </c>
      <c r="AJ541" s="1">
        <v>423</v>
      </c>
      <c r="AK541" s="1">
        <v>2527</v>
      </c>
      <c r="AL541" s="1">
        <v>2950</v>
      </c>
      <c r="AM541" s="1">
        <v>0.14338983050847401</v>
      </c>
      <c r="AN541" s="2">
        <v>61</v>
      </c>
      <c r="AO541" s="1">
        <v>77.535864114761296</v>
      </c>
      <c r="AP541" s="1">
        <v>2551.27410197258</v>
      </c>
      <c r="AQ541" s="1">
        <v>2628.8099660873399</v>
      </c>
      <c r="AR541" s="1">
        <v>450</v>
      </c>
      <c r="AS541" s="1">
        <v>2600</v>
      </c>
      <c r="AT541" s="1">
        <v>3050</v>
      </c>
      <c r="AU541" s="1">
        <v>0.14754098360655701</v>
      </c>
      <c r="AV541" s="2">
        <v>62</v>
      </c>
      <c r="AW541" s="1">
        <v>79.042697191238403</v>
      </c>
      <c r="AX541" s="1">
        <v>2592.0687239170002</v>
      </c>
      <c r="AY541" s="1">
        <v>2671.1114211082399</v>
      </c>
      <c r="AZ541" s="1">
        <v>476</v>
      </c>
      <c r="BA541" s="1">
        <v>2624</v>
      </c>
      <c r="BB541" s="1">
        <v>3100</v>
      </c>
      <c r="BC541" s="1">
        <v>0.15354838709677399</v>
      </c>
      <c r="BD541" s="2">
        <v>63</v>
      </c>
      <c r="BE541" s="1">
        <v>79.370959281921301</v>
      </c>
      <c r="BF541" s="1">
        <v>2637.4786269664701</v>
      </c>
      <c r="BG541" s="1">
        <v>2716.8495862483901</v>
      </c>
      <c r="BH541" s="1">
        <v>520</v>
      </c>
      <c r="BI541" s="1">
        <v>2630</v>
      </c>
      <c r="BJ541" s="1">
        <v>3150</v>
      </c>
      <c r="BK541" s="1">
        <v>0.16507936507936499</v>
      </c>
      <c r="BL541" s="2">
        <v>65</v>
      </c>
      <c r="BM541" s="1">
        <v>81.395709276199298</v>
      </c>
      <c r="BN541" s="1">
        <v>2712.7371881008098</v>
      </c>
      <c r="BO541" s="1">
        <v>2794.1328973770101</v>
      </c>
      <c r="BP541" s="1">
        <v>569</v>
      </c>
      <c r="BQ541" s="1">
        <v>2680</v>
      </c>
      <c r="BR541" s="1">
        <v>3249</v>
      </c>
      <c r="BS541" s="1">
        <v>0.175130809479839</v>
      </c>
      <c r="BT541" s="2">
        <v>66</v>
      </c>
      <c r="BU541" s="1">
        <v>82.403307199478107</v>
      </c>
      <c r="BV541" s="1">
        <v>2744.7174551486901</v>
      </c>
      <c r="BW541" s="1">
        <v>2827.12076234817</v>
      </c>
      <c r="BX541" s="1">
        <v>618</v>
      </c>
      <c r="BY541" s="1">
        <v>2680</v>
      </c>
      <c r="BZ541" s="1">
        <v>3298</v>
      </c>
      <c r="CA541" s="1">
        <v>0.187386294724075</v>
      </c>
    </row>
    <row r="542" spans="1:79" x14ac:dyDescent="0.25">
      <c r="A542" s="1" t="s">
        <v>519</v>
      </c>
      <c r="B542" s="1" t="s">
        <v>99</v>
      </c>
      <c r="C542" s="1" t="s">
        <v>78</v>
      </c>
      <c r="D542" s="1" t="s">
        <v>79</v>
      </c>
      <c r="E542" s="1" t="s">
        <v>89</v>
      </c>
      <c r="F542" s="1" t="s">
        <v>83</v>
      </c>
      <c r="G542" s="1">
        <v>5</v>
      </c>
      <c r="H542" s="2">
        <v>42</v>
      </c>
      <c r="I542" s="1">
        <v>20.405254602432201</v>
      </c>
      <c r="J542" s="1">
        <v>836.78110671043396</v>
      </c>
      <c r="K542" s="1">
        <v>857.18636131286598</v>
      </c>
      <c r="L542" s="1">
        <v>219</v>
      </c>
      <c r="M542" s="1">
        <v>1881</v>
      </c>
      <c r="N542" s="1">
        <v>2100</v>
      </c>
      <c r="O542" s="1">
        <v>0.104285714285714</v>
      </c>
      <c r="P542" s="2">
        <v>48</v>
      </c>
      <c r="Q542" s="1">
        <v>22.628012418746899</v>
      </c>
      <c r="R542" s="1">
        <v>870.45042514801003</v>
      </c>
      <c r="S542" s="1">
        <v>893.07843756675697</v>
      </c>
      <c r="T542" s="1">
        <v>263</v>
      </c>
      <c r="U542" s="1">
        <v>2137</v>
      </c>
      <c r="V542" s="1">
        <v>2400</v>
      </c>
      <c r="W542" s="1">
        <v>0.10958333333333301</v>
      </c>
      <c r="X542" s="2">
        <v>52</v>
      </c>
      <c r="Y542" s="1">
        <v>24.899732351303101</v>
      </c>
      <c r="Z542" s="1">
        <v>887.21613407134998</v>
      </c>
      <c r="AA542" s="1">
        <v>912.11586642265297</v>
      </c>
      <c r="AB542" s="1">
        <v>294</v>
      </c>
      <c r="AC542" s="1">
        <v>2306</v>
      </c>
      <c r="AD542" s="1">
        <v>2600</v>
      </c>
      <c r="AE542" s="1">
        <v>0.11307692307692301</v>
      </c>
      <c r="AF542" s="2">
        <v>59</v>
      </c>
      <c r="AG542" s="1">
        <v>27.600344181060699</v>
      </c>
      <c r="AH542" s="1">
        <v>909.16475319862298</v>
      </c>
      <c r="AI542" s="1">
        <v>936.76509737968399</v>
      </c>
      <c r="AJ542" s="1">
        <v>343</v>
      </c>
      <c r="AK542" s="1">
        <v>2607</v>
      </c>
      <c r="AL542" s="1">
        <v>2950</v>
      </c>
      <c r="AM542" s="1">
        <v>0.11627118644067699</v>
      </c>
      <c r="AN542" s="2">
        <v>64</v>
      </c>
      <c r="AO542" s="1">
        <v>29.427800655364901</v>
      </c>
      <c r="AP542" s="1">
        <v>918.92489314079205</v>
      </c>
      <c r="AQ542" s="1">
        <v>948.35269379615704</v>
      </c>
      <c r="AR542" s="1">
        <v>403</v>
      </c>
      <c r="AS542" s="1">
        <v>2797</v>
      </c>
      <c r="AT542" s="1">
        <v>3200</v>
      </c>
      <c r="AU542" s="1">
        <v>0.12593750000000001</v>
      </c>
      <c r="AV542" s="2">
        <v>66</v>
      </c>
      <c r="AW542" s="1">
        <v>30.147418498992899</v>
      </c>
      <c r="AX542" s="1">
        <v>920.87752437591496</v>
      </c>
      <c r="AY542" s="1">
        <v>951.02494287490799</v>
      </c>
      <c r="AZ542" s="1">
        <v>429</v>
      </c>
      <c r="BA542" s="1">
        <v>2871</v>
      </c>
      <c r="BB542" s="1">
        <v>3300</v>
      </c>
      <c r="BC542" s="1">
        <v>0.13</v>
      </c>
      <c r="BD542" s="2">
        <v>69</v>
      </c>
      <c r="BE542" s="1">
        <v>31.60178565979</v>
      </c>
      <c r="BF542" s="1">
        <v>922.84195041656403</v>
      </c>
      <c r="BG542" s="1">
        <v>954.44373607635498</v>
      </c>
      <c r="BH542" s="1">
        <v>506</v>
      </c>
      <c r="BI542" s="1">
        <v>2944</v>
      </c>
      <c r="BJ542" s="1">
        <v>3450</v>
      </c>
      <c r="BK542" s="1">
        <v>0.146666666666666</v>
      </c>
      <c r="BL542" s="2">
        <v>69</v>
      </c>
      <c r="BM542" s="1">
        <v>31.60178565979</v>
      </c>
      <c r="BN542" s="1">
        <v>922.84195041656403</v>
      </c>
      <c r="BO542" s="1">
        <v>954.44373607635498</v>
      </c>
      <c r="BP542" s="1">
        <v>506</v>
      </c>
      <c r="BQ542" s="1">
        <v>2944</v>
      </c>
      <c r="BR542" s="1">
        <v>3450</v>
      </c>
      <c r="BS542" s="1">
        <v>0.146666666666666</v>
      </c>
      <c r="BT542" s="2">
        <v>70</v>
      </c>
      <c r="BU542" s="1">
        <v>31.962551832199001</v>
      </c>
      <c r="BV542" s="1">
        <v>923.32867527008</v>
      </c>
      <c r="BW542" s="1">
        <v>955.29122710227898</v>
      </c>
      <c r="BX542" s="1">
        <v>552</v>
      </c>
      <c r="BY542" s="1">
        <v>2948</v>
      </c>
      <c r="BZ542" s="1">
        <v>3500</v>
      </c>
      <c r="CA542" s="1">
        <v>0.157714285714285</v>
      </c>
    </row>
    <row r="543" spans="1:79" x14ac:dyDescent="0.25">
      <c r="A543" s="1" t="s">
        <v>524</v>
      </c>
      <c r="B543" s="1" t="s">
        <v>99</v>
      </c>
      <c r="C543" s="1" t="s">
        <v>78</v>
      </c>
      <c r="D543" s="1" t="s">
        <v>90</v>
      </c>
      <c r="E543" s="1" t="s">
        <v>89</v>
      </c>
      <c r="F543" s="1" t="s">
        <v>85</v>
      </c>
      <c r="G543" s="1">
        <v>5</v>
      </c>
      <c r="H543" s="2">
        <v>42</v>
      </c>
      <c r="I543" s="1">
        <v>12.8469855785369</v>
      </c>
      <c r="J543" s="1">
        <v>192.85246682166999</v>
      </c>
      <c r="K543" s="1">
        <v>205.69945240020701</v>
      </c>
      <c r="L543" s="1">
        <v>219</v>
      </c>
      <c r="M543" s="1">
        <v>1881</v>
      </c>
      <c r="N543" s="1">
        <v>2100</v>
      </c>
      <c r="O543" s="1">
        <v>0.104285714285714</v>
      </c>
      <c r="P543" s="2">
        <v>47</v>
      </c>
      <c r="Q543" s="1">
        <v>14.3122284412384</v>
      </c>
      <c r="R543" s="1">
        <v>206.05263257026601</v>
      </c>
      <c r="S543" s="1">
        <v>220.36486101150501</v>
      </c>
      <c r="T543" s="1">
        <v>257</v>
      </c>
      <c r="U543" s="1">
        <v>2093</v>
      </c>
      <c r="V543" s="1">
        <v>2350</v>
      </c>
      <c r="W543" s="1">
        <v>0.109361702127659</v>
      </c>
      <c r="X543" s="2">
        <v>53</v>
      </c>
      <c r="Y543" s="1">
        <v>16.0539293289184</v>
      </c>
      <c r="Z543" s="1">
        <v>258.45475244521998</v>
      </c>
      <c r="AA543" s="1">
        <v>274.50868177413901</v>
      </c>
      <c r="AB543" s="1">
        <v>300</v>
      </c>
      <c r="AC543" s="1">
        <v>2350</v>
      </c>
      <c r="AD543" s="1">
        <v>2650</v>
      </c>
      <c r="AE543" s="1">
        <v>0.113207547169811</v>
      </c>
      <c r="AF543" s="2">
        <v>59</v>
      </c>
      <c r="AG543" s="1">
        <v>18.171639204025201</v>
      </c>
      <c r="AH543" s="1">
        <v>270.72870850562998</v>
      </c>
      <c r="AI543" s="1">
        <v>288.90034770965502</v>
      </c>
      <c r="AJ543" s="1">
        <v>343</v>
      </c>
      <c r="AK543" s="1">
        <v>2607</v>
      </c>
      <c r="AL543" s="1">
        <v>2950</v>
      </c>
      <c r="AM543" s="1">
        <v>0.11627118644067699</v>
      </c>
      <c r="AN543" s="2">
        <v>64</v>
      </c>
      <c r="AO543" s="1">
        <v>19.606969118118201</v>
      </c>
      <c r="AP543" s="1">
        <v>277.13419938087401</v>
      </c>
      <c r="AQ543" s="1">
        <v>296.74116849899201</v>
      </c>
      <c r="AR543" s="1">
        <v>403</v>
      </c>
      <c r="AS543" s="1">
        <v>2797</v>
      </c>
      <c r="AT543" s="1">
        <v>3200</v>
      </c>
      <c r="AU543" s="1">
        <v>0.12593750000000001</v>
      </c>
      <c r="AV543" s="2">
        <v>65</v>
      </c>
      <c r="AW543" s="1">
        <v>19.883985280990601</v>
      </c>
      <c r="AX543" s="1">
        <v>277.63194251060401</v>
      </c>
      <c r="AY543" s="1">
        <v>297.515927791595</v>
      </c>
      <c r="AZ543" s="1">
        <v>415</v>
      </c>
      <c r="BA543" s="1">
        <v>2835</v>
      </c>
      <c r="BB543" s="1">
        <v>3250</v>
      </c>
      <c r="BC543" s="1">
        <v>0.12769230769230699</v>
      </c>
      <c r="BD543" s="2">
        <v>68</v>
      </c>
      <c r="BE543" s="1">
        <v>20.740282058715799</v>
      </c>
      <c r="BF543" s="1">
        <v>278.99506258964499</v>
      </c>
      <c r="BG543" s="1">
        <v>299.73534464836098</v>
      </c>
      <c r="BH543" s="1">
        <v>477</v>
      </c>
      <c r="BI543" s="1">
        <v>2923</v>
      </c>
      <c r="BJ543" s="1">
        <v>3400</v>
      </c>
      <c r="BK543" s="1">
        <v>0.14029411764705799</v>
      </c>
      <c r="BL543" s="2">
        <v>69</v>
      </c>
      <c r="BM543" s="1">
        <v>21.025789976119899</v>
      </c>
      <c r="BN543" s="1">
        <v>279.20916366577097</v>
      </c>
      <c r="BO543" s="1">
        <v>300.23495364189102</v>
      </c>
      <c r="BP543" s="1">
        <v>506</v>
      </c>
      <c r="BQ543" s="1">
        <v>2944</v>
      </c>
      <c r="BR543" s="1">
        <v>3450</v>
      </c>
      <c r="BS543" s="1">
        <v>0.146666666666666</v>
      </c>
      <c r="BT543" s="2">
        <v>70</v>
      </c>
      <c r="BU543" s="1">
        <v>21.310949087142902</v>
      </c>
      <c r="BV543" s="1">
        <v>279.40359663963301</v>
      </c>
      <c r="BW543" s="1">
        <v>300.71454572677601</v>
      </c>
      <c r="BX543" s="1">
        <v>552</v>
      </c>
      <c r="BY543" s="1">
        <v>2948</v>
      </c>
      <c r="BZ543" s="1">
        <v>3500</v>
      </c>
      <c r="CA543" s="1">
        <v>0.157714285714285</v>
      </c>
    </row>
    <row r="544" spans="1:79" x14ac:dyDescent="0.25">
      <c r="A544" s="1" t="s">
        <v>591</v>
      </c>
      <c r="B544" s="1" t="s">
        <v>99</v>
      </c>
      <c r="C544" s="1" t="s">
        <v>93</v>
      </c>
      <c r="D544" s="1" t="s">
        <v>79</v>
      </c>
      <c r="E544" s="1" t="s">
        <v>89</v>
      </c>
      <c r="F544" s="1" t="s">
        <v>81</v>
      </c>
      <c r="G544" s="1">
        <v>5</v>
      </c>
      <c r="H544" s="2">
        <v>32</v>
      </c>
      <c r="I544" s="1">
        <v>12.3510820865631</v>
      </c>
      <c r="J544" s="1">
        <v>3291.8102998733498</v>
      </c>
      <c r="K544" s="1">
        <v>3304.1613819599102</v>
      </c>
      <c r="L544" s="1">
        <v>168</v>
      </c>
      <c r="M544" s="1">
        <v>1432</v>
      </c>
      <c r="N544" s="1">
        <v>1600</v>
      </c>
      <c r="O544" s="1">
        <v>0.105</v>
      </c>
      <c r="P544" s="2">
        <v>42</v>
      </c>
      <c r="Q544" s="1">
        <v>16.359129905700598</v>
      </c>
      <c r="R544" s="1">
        <v>3754.9333906173702</v>
      </c>
      <c r="S544" s="1">
        <v>3771.2925205230699</v>
      </c>
      <c r="T544" s="1">
        <v>219</v>
      </c>
      <c r="U544" s="1">
        <v>1881</v>
      </c>
      <c r="V544" s="1">
        <v>2100</v>
      </c>
      <c r="W544" s="1">
        <v>0.104285714285714</v>
      </c>
      <c r="X544" s="2">
        <v>49</v>
      </c>
      <c r="Y544" s="1">
        <v>19.010376691818198</v>
      </c>
      <c r="Z544" s="1">
        <v>3956.1625196933701</v>
      </c>
      <c r="AA544" s="1">
        <v>3975.1728963851901</v>
      </c>
      <c r="AB544" s="1">
        <v>275</v>
      </c>
      <c r="AC544" s="1">
        <v>2175</v>
      </c>
      <c r="AD544" s="1">
        <v>2450</v>
      </c>
      <c r="AE544" s="1">
        <v>0.11224489795918299</v>
      </c>
      <c r="AF544" s="2">
        <v>59</v>
      </c>
      <c r="AG544" s="1">
        <v>22.807670831680198</v>
      </c>
      <c r="AH544" s="1">
        <v>4110.1080839633896</v>
      </c>
      <c r="AI544" s="1">
        <v>4132.9157547950699</v>
      </c>
      <c r="AJ544" s="1">
        <v>343</v>
      </c>
      <c r="AK544" s="1">
        <v>2607</v>
      </c>
      <c r="AL544" s="1">
        <v>2950</v>
      </c>
      <c r="AM544" s="1">
        <v>0.11627118644067699</v>
      </c>
      <c r="AN544" s="2">
        <v>64</v>
      </c>
      <c r="AO544" s="1">
        <v>24.642780065536499</v>
      </c>
      <c r="AP544" s="1">
        <v>4144.2043220996802</v>
      </c>
      <c r="AQ544" s="1">
        <v>4168.8471021652203</v>
      </c>
      <c r="AR544" s="1">
        <v>403</v>
      </c>
      <c r="AS544" s="1">
        <v>2797</v>
      </c>
      <c r="AT544" s="1">
        <v>3200</v>
      </c>
      <c r="AU544" s="1">
        <v>0.12593750000000001</v>
      </c>
      <c r="AV544" s="2">
        <v>67</v>
      </c>
      <c r="AW544" s="1">
        <v>26.967860937118498</v>
      </c>
      <c r="AX544" s="1">
        <v>4151.02320289611</v>
      </c>
      <c r="AY544" s="1">
        <v>4177.9910638332303</v>
      </c>
      <c r="AZ544" s="1">
        <v>446</v>
      </c>
      <c r="BA544" s="1">
        <v>2904</v>
      </c>
      <c r="BB544" s="1">
        <v>3350</v>
      </c>
      <c r="BC544" s="1">
        <v>0.13313432835820799</v>
      </c>
      <c r="BD544" s="2">
        <v>69</v>
      </c>
      <c r="BE544" s="1">
        <v>27.6755979061126</v>
      </c>
      <c r="BF544" s="1">
        <v>4152.3582079410498</v>
      </c>
      <c r="BG544" s="1">
        <v>4180.0338058471598</v>
      </c>
      <c r="BH544" s="1">
        <v>506</v>
      </c>
      <c r="BI544" s="1">
        <v>2944</v>
      </c>
      <c r="BJ544" s="1">
        <v>3450</v>
      </c>
      <c r="BK544" s="1">
        <v>0.146666666666666</v>
      </c>
      <c r="BL544" s="2">
        <v>70</v>
      </c>
      <c r="BM544" s="1">
        <v>28.029285907745301</v>
      </c>
      <c r="BN544" s="1">
        <v>4152.8416967391904</v>
      </c>
      <c r="BO544" s="1">
        <v>4180.8709826469403</v>
      </c>
      <c r="BP544" s="1">
        <v>552</v>
      </c>
      <c r="BQ544" s="1">
        <v>2948</v>
      </c>
      <c r="BR544" s="1">
        <v>3500</v>
      </c>
      <c r="BS544" s="1">
        <v>0.157714285714285</v>
      </c>
      <c r="BT544" s="2">
        <v>70</v>
      </c>
      <c r="BU544" s="1">
        <v>28.029285907745301</v>
      </c>
      <c r="BV544" s="1">
        <v>4152.8416967391904</v>
      </c>
      <c r="BW544" s="1">
        <v>4180.8709826469403</v>
      </c>
      <c r="BX544" s="1">
        <v>552</v>
      </c>
      <c r="BY544" s="1">
        <v>2948</v>
      </c>
      <c r="BZ544" s="1">
        <v>3500</v>
      </c>
      <c r="CA544" s="1">
        <v>0.157714285714285</v>
      </c>
    </row>
    <row r="545" spans="1:79" x14ac:dyDescent="0.25">
      <c r="A545" s="1" t="s">
        <v>655</v>
      </c>
      <c r="B545" s="1" t="s">
        <v>99</v>
      </c>
      <c r="C545" s="1" t="s">
        <v>78</v>
      </c>
      <c r="D545" s="1" t="s">
        <v>90</v>
      </c>
      <c r="E545" s="1" t="s">
        <v>89</v>
      </c>
      <c r="F545" s="1" t="s">
        <v>81</v>
      </c>
      <c r="G545" s="1">
        <v>3</v>
      </c>
      <c r="H545" s="2">
        <v>37</v>
      </c>
      <c r="I545" s="1">
        <v>14.6020729541778</v>
      </c>
      <c r="J545" s="1">
        <v>3482.23581314086</v>
      </c>
      <c r="K545" s="1">
        <v>3496.8378860950402</v>
      </c>
      <c r="L545" s="1">
        <v>198</v>
      </c>
      <c r="M545" s="1">
        <v>1652</v>
      </c>
      <c r="N545" s="1">
        <v>1850</v>
      </c>
      <c r="O545" s="1">
        <v>0.107027027027027</v>
      </c>
      <c r="P545" s="2">
        <v>37</v>
      </c>
      <c r="Q545" s="1">
        <v>14.6020729541778</v>
      </c>
      <c r="R545" s="1">
        <v>3482.23581314086</v>
      </c>
      <c r="S545" s="1">
        <v>3496.8378860950402</v>
      </c>
      <c r="T545" s="1">
        <v>198</v>
      </c>
      <c r="U545" s="1">
        <v>1652</v>
      </c>
      <c r="V545" s="1">
        <v>1850</v>
      </c>
      <c r="W545" s="1">
        <v>0.107027027027027</v>
      </c>
      <c r="X545" s="2">
        <v>42</v>
      </c>
      <c r="Y545" s="1">
        <v>16.059136867523101</v>
      </c>
      <c r="Z545" s="1">
        <v>3681.93157243728</v>
      </c>
      <c r="AA545" s="1">
        <v>3697.9907093048</v>
      </c>
      <c r="AB545" s="1">
        <v>221</v>
      </c>
      <c r="AC545" s="1">
        <v>1879</v>
      </c>
      <c r="AD545" s="1">
        <v>2100</v>
      </c>
      <c r="AE545" s="1">
        <v>0.10523809523809501</v>
      </c>
      <c r="AF545" s="2">
        <v>59</v>
      </c>
      <c r="AG545" s="1">
        <v>21.155405998229899</v>
      </c>
      <c r="AH545" s="1">
        <v>4077.9715230464899</v>
      </c>
      <c r="AI545" s="1">
        <v>4099.1269290447199</v>
      </c>
      <c r="AJ545" s="1">
        <v>320</v>
      </c>
      <c r="AK545" s="1">
        <v>2630</v>
      </c>
      <c r="AL545" s="1">
        <v>2950</v>
      </c>
      <c r="AM545" s="1">
        <v>0.10847457627118599</v>
      </c>
      <c r="AN545" s="2">
        <v>64</v>
      </c>
      <c r="AO545" s="1">
        <v>22.6073591709136</v>
      </c>
      <c r="AP545" s="1">
        <v>4124.41353821754</v>
      </c>
      <c r="AQ545" s="1">
        <v>4147.0208973884501</v>
      </c>
      <c r="AR545" s="1">
        <v>372</v>
      </c>
      <c r="AS545" s="1">
        <v>2828</v>
      </c>
      <c r="AT545" s="1">
        <v>3200</v>
      </c>
      <c r="AU545" s="1">
        <v>0.11625000000000001</v>
      </c>
      <c r="AV545" s="2">
        <v>68</v>
      </c>
      <c r="AW545" s="1">
        <v>23.749269247055</v>
      </c>
      <c r="AX545" s="1">
        <v>4142.2596099376597</v>
      </c>
      <c r="AY545" s="1">
        <v>4166.0088791847202</v>
      </c>
      <c r="AZ545" s="1">
        <v>425</v>
      </c>
      <c r="BA545" s="1">
        <v>2975</v>
      </c>
      <c r="BB545" s="1">
        <v>3400</v>
      </c>
      <c r="BC545" s="1">
        <v>0.125</v>
      </c>
      <c r="BD545" s="2">
        <v>71</v>
      </c>
      <c r="BE545" s="1">
        <v>24.6083920001983</v>
      </c>
      <c r="BF545" s="1">
        <v>4145.0443751811899</v>
      </c>
      <c r="BG545" s="1">
        <v>4169.6527671813901</v>
      </c>
      <c r="BH545" s="1">
        <v>487</v>
      </c>
      <c r="BI545" s="1">
        <v>3063</v>
      </c>
      <c r="BJ545" s="1">
        <v>3550</v>
      </c>
      <c r="BK545" s="1">
        <v>0.13718309859154901</v>
      </c>
      <c r="BL545" s="2">
        <v>72</v>
      </c>
      <c r="BM545" s="1">
        <v>24.8808031082153</v>
      </c>
      <c r="BN545" s="1">
        <v>4145.2707352638199</v>
      </c>
      <c r="BO545" s="1">
        <v>4170.1515383720398</v>
      </c>
      <c r="BP545" s="1">
        <v>521</v>
      </c>
      <c r="BQ545" s="1">
        <v>3079</v>
      </c>
      <c r="BR545" s="1">
        <v>3600</v>
      </c>
      <c r="BS545" s="1">
        <v>0.144722222222222</v>
      </c>
      <c r="BT545" s="2">
        <v>73</v>
      </c>
      <c r="BU545" s="1">
        <v>25.1625061035156</v>
      </c>
      <c r="BV545" s="1">
        <v>4145.4840064048703</v>
      </c>
      <c r="BW545" s="1">
        <v>4170.6465125083896</v>
      </c>
      <c r="BX545" s="1">
        <v>563</v>
      </c>
      <c r="BY545" s="1">
        <v>3087</v>
      </c>
      <c r="BZ545" s="1">
        <v>3650</v>
      </c>
      <c r="CA545" s="1">
        <v>0.154246575342465</v>
      </c>
    </row>
    <row r="546" spans="1:79" x14ac:dyDescent="0.25">
      <c r="A546" s="1" t="s">
        <v>700</v>
      </c>
      <c r="B546" s="1" t="s">
        <v>99</v>
      </c>
      <c r="C546" s="1" t="s">
        <v>78</v>
      </c>
      <c r="D546" s="1" t="s">
        <v>90</v>
      </c>
      <c r="E546" s="1" t="s">
        <v>89</v>
      </c>
      <c r="F546" s="1" t="s">
        <v>81</v>
      </c>
      <c r="G546" s="1">
        <v>4</v>
      </c>
      <c r="H546" s="2">
        <v>45</v>
      </c>
      <c r="I546" s="1">
        <v>18.067140817642201</v>
      </c>
      <c r="J546" s="1">
        <v>4019.98033237457</v>
      </c>
      <c r="K546" s="1">
        <v>4038.04747319221</v>
      </c>
      <c r="L546" s="1">
        <v>218</v>
      </c>
      <c r="M546" s="1">
        <v>2032</v>
      </c>
      <c r="N546" s="1">
        <v>2250</v>
      </c>
      <c r="O546" s="1">
        <v>9.6888888888888802E-2</v>
      </c>
      <c r="P546" s="2">
        <v>46</v>
      </c>
      <c r="Q546" s="1">
        <v>18.3554396629333</v>
      </c>
      <c r="R546" s="1">
        <v>4056.7775995731299</v>
      </c>
      <c r="S546" s="1">
        <v>4075.1330392360601</v>
      </c>
      <c r="T546" s="1">
        <v>226</v>
      </c>
      <c r="U546" s="1">
        <v>2074</v>
      </c>
      <c r="V546" s="1">
        <v>2300</v>
      </c>
      <c r="W546" s="1">
        <v>9.8260869565217304E-2</v>
      </c>
      <c r="X546" s="2">
        <v>49</v>
      </c>
      <c r="Y546" s="1">
        <v>19.2280466556549</v>
      </c>
      <c r="Z546" s="1">
        <v>4148.2872607707905</v>
      </c>
      <c r="AA546" s="1">
        <v>4167.5153074264499</v>
      </c>
      <c r="AB546" s="1">
        <v>240</v>
      </c>
      <c r="AC546" s="1">
        <v>2210</v>
      </c>
      <c r="AD546" s="1">
        <v>2450</v>
      </c>
      <c r="AE546" s="1">
        <v>9.7959183673469299E-2</v>
      </c>
      <c r="AF546" s="2">
        <v>59</v>
      </c>
      <c r="AG546" s="1">
        <v>23.6540927886962</v>
      </c>
      <c r="AH546" s="1">
        <v>4375.7267072200702</v>
      </c>
      <c r="AI546" s="1">
        <v>4399.3808000087702</v>
      </c>
      <c r="AJ546" s="1">
        <v>306</v>
      </c>
      <c r="AK546" s="1">
        <v>2644</v>
      </c>
      <c r="AL546" s="1">
        <v>2950</v>
      </c>
      <c r="AM546" s="1">
        <v>0.10372881355932199</v>
      </c>
      <c r="AN546" s="2">
        <v>65</v>
      </c>
      <c r="AO546" s="1">
        <v>25.3924059867858</v>
      </c>
      <c r="AP546" s="1">
        <v>4431.8334231376602</v>
      </c>
      <c r="AQ546" s="1">
        <v>4457.2258291244498</v>
      </c>
      <c r="AR546" s="1">
        <v>364</v>
      </c>
      <c r="AS546" s="1">
        <v>2886</v>
      </c>
      <c r="AT546" s="1">
        <v>3250</v>
      </c>
      <c r="AU546" s="1">
        <v>0.112</v>
      </c>
      <c r="AV546" s="2">
        <v>70</v>
      </c>
      <c r="AW546" s="1">
        <v>26.829735279083199</v>
      </c>
      <c r="AX546" s="1">
        <v>4456.47181987762</v>
      </c>
      <c r="AY546" s="1">
        <v>4483.3015551566996</v>
      </c>
      <c r="AZ546" s="1">
        <v>423</v>
      </c>
      <c r="BA546" s="1">
        <v>3077</v>
      </c>
      <c r="BB546" s="1">
        <v>3500</v>
      </c>
      <c r="BC546" s="1">
        <v>0.120857142857142</v>
      </c>
      <c r="BD546" s="2">
        <v>73</v>
      </c>
      <c r="BE546" s="1">
        <v>27.663934230804401</v>
      </c>
      <c r="BF546" s="1">
        <v>4459.9243717193604</v>
      </c>
      <c r="BG546" s="1">
        <v>4487.5883059501602</v>
      </c>
      <c r="BH546" s="1">
        <v>497</v>
      </c>
      <c r="BI546" s="1">
        <v>3153</v>
      </c>
      <c r="BJ546" s="1">
        <v>3650</v>
      </c>
      <c r="BK546" s="1">
        <v>0.13616438356164301</v>
      </c>
      <c r="BL546" s="2">
        <v>73</v>
      </c>
      <c r="BM546" s="1">
        <v>27.663934230804401</v>
      </c>
      <c r="BN546" s="1">
        <v>4459.9243717193604</v>
      </c>
      <c r="BO546" s="1">
        <v>4487.5883059501602</v>
      </c>
      <c r="BP546" s="1">
        <v>497</v>
      </c>
      <c r="BQ546" s="1">
        <v>3153</v>
      </c>
      <c r="BR546" s="1">
        <v>3650</v>
      </c>
      <c r="BS546" s="1">
        <v>0.13616438356164301</v>
      </c>
      <c r="BT546" s="2">
        <v>75</v>
      </c>
      <c r="BU546" s="1">
        <v>28.221608161926198</v>
      </c>
      <c r="BV546" s="1">
        <v>4460.3456897735596</v>
      </c>
      <c r="BW546" s="1">
        <v>4488.5672979354804</v>
      </c>
      <c r="BX546" s="1">
        <v>579</v>
      </c>
      <c r="BY546" s="1">
        <v>3170</v>
      </c>
      <c r="BZ546" s="1">
        <v>3749</v>
      </c>
      <c r="CA546" s="1">
        <v>0.15444118431581699</v>
      </c>
    </row>
    <row r="547" spans="1:79" x14ac:dyDescent="0.25">
      <c r="A547" s="1" t="s">
        <v>703</v>
      </c>
      <c r="B547" s="1" t="s">
        <v>99</v>
      </c>
      <c r="C547" s="1" t="s">
        <v>92</v>
      </c>
      <c r="D547" s="1" t="s">
        <v>79</v>
      </c>
      <c r="E547" s="1" t="s">
        <v>89</v>
      </c>
      <c r="F547" s="1" t="s">
        <v>81</v>
      </c>
      <c r="G547" s="1">
        <v>4</v>
      </c>
      <c r="H547" s="2">
        <v>33</v>
      </c>
      <c r="I547" s="1">
        <v>16.229147672653198</v>
      </c>
      <c r="J547" s="1">
        <v>3486.1776876449499</v>
      </c>
      <c r="K547" s="1">
        <v>3502.4068353176099</v>
      </c>
      <c r="L547" s="1">
        <v>152</v>
      </c>
      <c r="M547" s="1">
        <v>1498</v>
      </c>
      <c r="N547" s="1">
        <v>1650</v>
      </c>
      <c r="O547" s="1">
        <v>9.2121212121212104E-2</v>
      </c>
      <c r="P547" s="2">
        <v>44</v>
      </c>
      <c r="Q547" s="1">
        <v>24.0436849594116</v>
      </c>
      <c r="R547" s="1">
        <v>4023.9334685802401</v>
      </c>
      <c r="S547" s="1">
        <v>4047.9771535396499</v>
      </c>
      <c r="T547" s="1">
        <v>214</v>
      </c>
      <c r="U547" s="1">
        <v>1986</v>
      </c>
      <c r="V547" s="1">
        <v>2200</v>
      </c>
      <c r="W547" s="1">
        <v>9.7272727272727205E-2</v>
      </c>
      <c r="X547" s="2">
        <v>49</v>
      </c>
      <c r="Y547" s="1">
        <v>26.035357952117899</v>
      </c>
      <c r="Z547" s="1">
        <v>4192.0182054042798</v>
      </c>
      <c r="AA547" s="1">
        <v>4218.0535633563904</v>
      </c>
      <c r="AB547" s="1">
        <v>240</v>
      </c>
      <c r="AC547" s="1">
        <v>2210</v>
      </c>
      <c r="AD547" s="1">
        <v>2450</v>
      </c>
      <c r="AE547" s="1">
        <v>9.7959183673469299E-2</v>
      </c>
      <c r="AF547" s="2">
        <v>59</v>
      </c>
      <c r="AG547" s="1">
        <v>29.769493818282999</v>
      </c>
      <c r="AH547" s="1">
        <v>4424.0450272560101</v>
      </c>
      <c r="AI547" s="1">
        <v>4453.8145210742896</v>
      </c>
      <c r="AJ547" s="1">
        <v>306</v>
      </c>
      <c r="AK547" s="1">
        <v>2644</v>
      </c>
      <c r="AL547" s="1">
        <v>2950</v>
      </c>
      <c r="AM547" s="1">
        <v>0.10372881355932199</v>
      </c>
      <c r="AN547" s="2">
        <v>67</v>
      </c>
      <c r="AO547" s="1">
        <v>32.748839616775498</v>
      </c>
      <c r="AP547" s="1">
        <v>4502.6582884788504</v>
      </c>
      <c r="AQ547" s="1">
        <v>4535.4071280956196</v>
      </c>
      <c r="AR547" s="1">
        <v>386</v>
      </c>
      <c r="AS547" s="1">
        <v>2964</v>
      </c>
      <c r="AT547" s="1">
        <v>3350</v>
      </c>
      <c r="AU547" s="1">
        <v>0.11522388059701399</v>
      </c>
      <c r="AV547" s="2">
        <v>70</v>
      </c>
      <c r="AW547" s="1">
        <v>33.8540778160095</v>
      </c>
      <c r="AX547" s="1">
        <v>4512.3048496246302</v>
      </c>
      <c r="AY547" s="1">
        <v>4546.1589274406397</v>
      </c>
      <c r="AZ547" s="1">
        <v>423</v>
      </c>
      <c r="BA547" s="1">
        <v>3077</v>
      </c>
      <c r="BB547" s="1">
        <v>3500</v>
      </c>
      <c r="BC547" s="1">
        <v>0.120857142857142</v>
      </c>
      <c r="BD547" s="2">
        <v>73</v>
      </c>
      <c r="BE547" s="1">
        <v>34.938117027282701</v>
      </c>
      <c r="BF547" s="1">
        <v>4515.6857025623303</v>
      </c>
      <c r="BG547" s="1">
        <v>4550.6238195896103</v>
      </c>
      <c r="BH547" s="1">
        <v>497</v>
      </c>
      <c r="BI547" s="1">
        <v>3153</v>
      </c>
      <c r="BJ547" s="1">
        <v>3650</v>
      </c>
      <c r="BK547" s="1">
        <v>0.13616438356164301</v>
      </c>
      <c r="BL547" s="2">
        <v>73</v>
      </c>
      <c r="BM547" s="1">
        <v>34.938117027282701</v>
      </c>
      <c r="BN547" s="1">
        <v>4515.6857025623303</v>
      </c>
      <c r="BO547" s="1">
        <v>4550.6238195896103</v>
      </c>
      <c r="BP547" s="1">
        <v>497</v>
      </c>
      <c r="BQ547" s="1">
        <v>3153</v>
      </c>
      <c r="BR547" s="1">
        <v>3650</v>
      </c>
      <c r="BS547" s="1">
        <v>0.13616438356164301</v>
      </c>
      <c r="BT547" s="2">
        <v>75</v>
      </c>
      <c r="BU547" s="1">
        <v>35.668554067611602</v>
      </c>
      <c r="BV547" s="1">
        <v>4516.9718048572504</v>
      </c>
      <c r="BW547" s="1">
        <v>4552.6403589248603</v>
      </c>
      <c r="BX547" s="1">
        <v>579</v>
      </c>
      <c r="BY547" s="1">
        <v>3170</v>
      </c>
      <c r="BZ547" s="1">
        <v>3749</v>
      </c>
      <c r="CA547" s="1">
        <v>0.15444118431581699</v>
      </c>
    </row>
    <row r="548" spans="1:79" x14ac:dyDescent="0.25">
      <c r="A548" s="1" t="s">
        <v>750</v>
      </c>
      <c r="B548" s="1" t="s">
        <v>99</v>
      </c>
      <c r="C548" s="1" t="s">
        <v>91</v>
      </c>
      <c r="D548" s="1" t="s">
        <v>79</v>
      </c>
      <c r="E548" s="1" t="s">
        <v>88</v>
      </c>
      <c r="F548" s="1" t="s">
        <v>82</v>
      </c>
      <c r="G548" s="1">
        <v>5</v>
      </c>
      <c r="H548" s="2">
        <v>41</v>
      </c>
      <c r="I548" s="1">
        <v>7.9048528671264604</v>
      </c>
      <c r="J548" s="1">
        <v>697.23914122581402</v>
      </c>
      <c r="K548" s="1">
        <v>705.14399409294106</v>
      </c>
      <c r="L548" s="1">
        <v>297</v>
      </c>
      <c r="M548" s="1">
        <v>1753</v>
      </c>
      <c r="N548" s="1">
        <v>2050</v>
      </c>
      <c r="O548" s="1">
        <v>0.14487804878048699</v>
      </c>
      <c r="P548" s="2">
        <v>47</v>
      </c>
      <c r="Q548" s="1">
        <v>8.9675197601318306</v>
      </c>
      <c r="R548" s="1">
        <v>710.91326045989899</v>
      </c>
      <c r="S548" s="1">
        <v>719.88078022003106</v>
      </c>
      <c r="T548" s="1">
        <v>367</v>
      </c>
      <c r="U548" s="1">
        <v>1983</v>
      </c>
      <c r="V548" s="1">
        <v>2350</v>
      </c>
      <c r="W548" s="1">
        <v>0.15617021276595699</v>
      </c>
      <c r="X548" s="2">
        <v>54</v>
      </c>
      <c r="Y548" s="1">
        <v>10.6231920719146</v>
      </c>
      <c r="Z548" s="1">
        <v>723.07671332359303</v>
      </c>
      <c r="AA548" s="1">
        <v>733.69990539550702</v>
      </c>
      <c r="AB548" s="1">
        <v>456</v>
      </c>
      <c r="AC548" s="1">
        <v>2244</v>
      </c>
      <c r="AD548" s="1">
        <v>2700</v>
      </c>
      <c r="AE548" s="1">
        <v>0.16888888888888801</v>
      </c>
      <c r="AF548" s="2">
        <v>59</v>
      </c>
      <c r="AG548" s="1">
        <v>11.401062488555899</v>
      </c>
      <c r="AH548" s="1">
        <v>727.05366921424798</v>
      </c>
      <c r="AI548" s="1">
        <v>738.454731702804</v>
      </c>
      <c r="AJ548" s="1">
        <v>553</v>
      </c>
      <c r="AK548" s="1">
        <v>2397</v>
      </c>
      <c r="AL548" s="1">
        <v>2950</v>
      </c>
      <c r="AM548" s="1">
        <v>0.187457627118644</v>
      </c>
      <c r="AN548" s="2">
        <v>66</v>
      </c>
      <c r="AO548" s="1">
        <v>12.517095565795801</v>
      </c>
      <c r="AP548" s="1">
        <v>731.18961930274895</v>
      </c>
      <c r="AQ548" s="1">
        <v>743.70671486854496</v>
      </c>
      <c r="AR548" s="1">
        <v>699</v>
      </c>
      <c r="AS548" s="1">
        <v>2601</v>
      </c>
      <c r="AT548" s="1">
        <v>3300</v>
      </c>
      <c r="AU548" s="1">
        <v>0.21181818181818099</v>
      </c>
      <c r="AV548" s="2">
        <v>70</v>
      </c>
      <c r="AW548" s="1">
        <v>13.163742303848201</v>
      </c>
      <c r="AX548" s="1">
        <v>733.28278231620698</v>
      </c>
      <c r="AY548" s="1">
        <v>746.44652462005604</v>
      </c>
      <c r="AZ548" s="1">
        <v>777</v>
      </c>
      <c r="BA548" s="1">
        <v>2723</v>
      </c>
      <c r="BB548" s="1">
        <v>3500</v>
      </c>
      <c r="BC548" s="1">
        <v>0.222</v>
      </c>
      <c r="BD548" s="2">
        <v>73</v>
      </c>
      <c r="BE548" s="1">
        <v>13.6582415103912</v>
      </c>
      <c r="BF548" s="1">
        <v>734.88616132736195</v>
      </c>
      <c r="BG548" s="1">
        <v>748.54440283775295</v>
      </c>
      <c r="BH548" s="1">
        <v>910</v>
      </c>
      <c r="BI548" s="1">
        <v>2740</v>
      </c>
      <c r="BJ548" s="1">
        <v>3650</v>
      </c>
      <c r="BK548" s="1">
        <v>0.24931506849314999</v>
      </c>
      <c r="BL548" s="2">
        <v>74</v>
      </c>
      <c r="BM548" s="1">
        <v>13.8217453956604</v>
      </c>
      <c r="BN548" s="1">
        <v>735.38677930831898</v>
      </c>
      <c r="BO548" s="1">
        <v>749.20852470397904</v>
      </c>
      <c r="BP548" s="1">
        <v>958</v>
      </c>
      <c r="BQ548" s="1">
        <v>2742</v>
      </c>
      <c r="BR548" s="1">
        <v>3700</v>
      </c>
      <c r="BS548" s="1">
        <v>0.258918918918918</v>
      </c>
      <c r="BT548" s="2">
        <v>75</v>
      </c>
      <c r="BU548" s="1">
        <v>13.9863533973693</v>
      </c>
      <c r="BV548" s="1">
        <v>735.87725043296803</v>
      </c>
      <c r="BW548" s="1">
        <v>749.86360383033696</v>
      </c>
      <c r="BX548" s="1">
        <v>1008</v>
      </c>
      <c r="BY548" s="1">
        <v>2742</v>
      </c>
      <c r="BZ548" s="1">
        <v>3750</v>
      </c>
      <c r="CA548" s="1">
        <v>0.26879999999999998</v>
      </c>
    </row>
    <row r="549" spans="1:79" x14ac:dyDescent="0.25">
      <c r="A549" s="1" t="s">
        <v>771</v>
      </c>
      <c r="B549" s="1" t="s">
        <v>99</v>
      </c>
      <c r="C549" s="1" t="s">
        <v>92</v>
      </c>
      <c r="D549" s="1" t="s">
        <v>79</v>
      </c>
      <c r="E549" s="1" t="s">
        <v>89</v>
      </c>
      <c r="F549" s="1" t="s">
        <v>83</v>
      </c>
      <c r="G549" s="1">
        <v>2</v>
      </c>
      <c r="H549" s="2">
        <v>31</v>
      </c>
      <c r="I549" s="1">
        <v>11.659241914749099</v>
      </c>
      <c r="J549" s="1">
        <v>819.24764776229802</v>
      </c>
      <c r="K549" s="1">
        <v>830.90688967704705</v>
      </c>
      <c r="L549" s="1">
        <v>140</v>
      </c>
      <c r="M549" s="1">
        <v>1410</v>
      </c>
      <c r="N549" s="1">
        <v>1550</v>
      </c>
      <c r="O549" s="1">
        <v>9.0322580645161202E-2</v>
      </c>
      <c r="P549" s="2">
        <v>42</v>
      </c>
      <c r="Q549" s="1">
        <v>16.969701528549098</v>
      </c>
      <c r="R549" s="1">
        <v>947.90430283546402</v>
      </c>
      <c r="S549" s="1">
        <v>964.87400436401299</v>
      </c>
      <c r="T549" s="1">
        <v>196</v>
      </c>
      <c r="U549" s="1">
        <v>1904</v>
      </c>
      <c r="V549" s="1">
        <v>2100</v>
      </c>
      <c r="W549" s="1">
        <v>9.3333333333333296E-2</v>
      </c>
      <c r="X549" s="2">
        <v>46</v>
      </c>
      <c r="Y549" s="1">
        <v>19.956206560134799</v>
      </c>
      <c r="Z549" s="1">
        <v>980.69401741027798</v>
      </c>
      <c r="AA549" s="1">
        <v>1000.65022397041</v>
      </c>
      <c r="AB549" s="1">
        <v>215</v>
      </c>
      <c r="AC549" s="1">
        <v>2085</v>
      </c>
      <c r="AD549" s="1">
        <v>2300</v>
      </c>
      <c r="AE549" s="1">
        <v>9.3478260869565205E-2</v>
      </c>
      <c r="AF549" s="2">
        <v>59</v>
      </c>
      <c r="AG549" s="1">
        <v>24.821721553802401</v>
      </c>
      <c r="AH549" s="1">
        <v>1052.1611115932401</v>
      </c>
      <c r="AI549" s="1">
        <v>1076.9828331470401</v>
      </c>
      <c r="AJ549" s="1">
        <v>306</v>
      </c>
      <c r="AK549" s="1">
        <v>2644</v>
      </c>
      <c r="AL549" s="1">
        <v>2950</v>
      </c>
      <c r="AM549" s="1">
        <v>0.10372881355932199</v>
      </c>
      <c r="AN549" s="2">
        <v>66</v>
      </c>
      <c r="AO549" s="1">
        <v>27.500300645828201</v>
      </c>
      <c r="AP549" s="1">
        <v>1075.0382432937599</v>
      </c>
      <c r="AQ549" s="1">
        <v>1102.53854393959</v>
      </c>
      <c r="AR549" s="1">
        <v>363</v>
      </c>
      <c r="AS549" s="1">
        <v>2937</v>
      </c>
      <c r="AT549" s="1">
        <v>3300</v>
      </c>
      <c r="AU549" s="1">
        <v>0.11</v>
      </c>
      <c r="AV549" s="2">
        <v>68</v>
      </c>
      <c r="AW549" s="1">
        <v>28.2429406642913</v>
      </c>
      <c r="AX549" s="1">
        <v>1078.19715213775</v>
      </c>
      <c r="AY549" s="1">
        <v>1106.44009280204</v>
      </c>
      <c r="AZ549" s="1">
        <v>384</v>
      </c>
      <c r="BA549" s="1">
        <v>3016</v>
      </c>
      <c r="BB549" s="1">
        <v>3400</v>
      </c>
      <c r="BC549" s="1">
        <v>0.112941176470588</v>
      </c>
      <c r="BD549" s="2">
        <v>73</v>
      </c>
      <c r="BE549" s="1">
        <v>30.073225736617999</v>
      </c>
      <c r="BF549" s="1">
        <v>1083.1496567726099</v>
      </c>
      <c r="BG549" s="1">
        <v>1113.22288250923</v>
      </c>
      <c r="BH549" s="1">
        <v>465</v>
      </c>
      <c r="BI549" s="1">
        <v>3185</v>
      </c>
      <c r="BJ549" s="1">
        <v>3650</v>
      </c>
      <c r="BK549" s="1">
        <v>0.127397260273972</v>
      </c>
      <c r="BL549" s="2">
        <v>75</v>
      </c>
      <c r="BM549" s="1">
        <v>30.799390792846602</v>
      </c>
      <c r="BN549" s="1">
        <v>1084.19842767715</v>
      </c>
      <c r="BO549" s="1">
        <v>1114.9978184700001</v>
      </c>
      <c r="BP549" s="1">
        <v>523</v>
      </c>
      <c r="BQ549" s="1">
        <v>3227</v>
      </c>
      <c r="BR549" s="1">
        <v>3750</v>
      </c>
      <c r="BS549" s="1">
        <v>0.13946666666666599</v>
      </c>
      <c r="BT549" s="2">
        <v>75</v>
      </c>
      <c r="BU549" s="1">
        <v>30.799390792846602</v>
      </c>
      <c r="BV549" s="1">
        <v>1084.19842767715</v>
      </c>
      <c r="BW549" s="1">
        <v>1114.9978184700001</v>
      </c>
      <c r="BX549" s="1">
        <v>523</v>
      </c>
      <c r="BY549" s="1">
        <v>3227</v>
      </c>
      <c r="BZ549" s="1">
        <v>3750</v>
      </c>
      <c r="CA549" s="1">
        <v>0.13946666666666599</v>
      </c>
    </row>
    <row r="550" spans="1:79" x14ac:dyDescent="0.25">
      <c r="A550" s="1" t="s">
        <v>778</v>
      </c>
      <c r="B550" s="1" t="s">
        <v>99</v>
      </c>
      <c r="C550" s="1" t="s">
        <v>93</v>
      </c>
      <c r="D550" s="1" t="s">
        <v>79</v>
      </c>
      <c r="E550" s="1" t="s">
        <v>89</v>
      </c>
      <c r="F550" s="1" t="s">
        <v>83</v>
      </c>
      <c r="G550" s="1">
        <v>2</v>
      </c>
      <c r="H550" s="2">
        <v>30</v>
      </c>
      <c r="I550" s="1">
        <v>11.3397431373596</v>
      </c>
      <c r="J550" s="1">
        <v>832.03060364723206</v>
      </c>
      <c r="K550" s="1">
        <v>843.37034678459099</v>
      </c>
      <c r="L550" s="1">
        <v>135</v>
      </c>
      <c r="M550" s="1">
        <v>1365</v>
      </c>
      <c r="N550" s="1">
        <v>1500</v>
      </c>
      <c r="O550" s="1">
        <v>0.09</v>
      </c>
      <c r="P550" s="2">
        <v>43</v>
      </c>
      <c r="Q550" s="1">
        <v>16.471754074096602</v>
      </c>
      <c r="R550" s="1">
        <v>983.05353116989102</v>
      </c>
      <c r="S550" s="1">
        <v>999.52528524398804</v>
      </c>
      <c r="T550" s="1">
        <v>199</v>
      </c>
      <c r="U550" s="1">
        <v>1951</v>
      </c>
      <c r="V550" s="1">
        <v>2150</v>
      </c>
      <c r="W550" s="1">
        <v>9.2558139534883704E-2</v>
      </c>
      <c r="X550" s="2">
        <v>52</v>
      </c>
      <c r="Y550" s="1">
        <v>20.047654867172199</v>
      </c>
      <c r="Z550" s="1">
        <v>1050.3697042465201</v>
      </c>
      <c r="AA550" s="1">
        <v>1070.4173591136901</v>
      </c>
      <c r="AB550" s="1">
        <v>248</v>
      </c>
      <c r="AC550" s="1">
        <v>2352</v>
      </c>
      <c r="AD550" s="1">
        <v>2600</v>
      </c>
      <c r="AE550" s="1">
        <v>9.5384615384615304E-2</v>
      </c>
      <c r="AF550" s="2">
        <v>59</v>
      </c>
      <c r="AG550" s="1">
        <v>22.656163692474301</v>
      </c>
      <c r="AH550" s="1">
        <v>1083.7335822582199</v>
      </c>
      <c r="AI550" s="1">
        <v>1106.38974595069</v>
      </c>
      <c r="AJ550" s="1">
        <v>306</v>
      </c>
      <c r="AK550" s="1">
        <v>2644</v>
      </c>
      <c r="AL550" s="1">
        <v>2950</v>
      </c>
      <c r="AM550" s="1">
        <v>0.10372881355932199</v>
      </c>
      <c r="AN550" s="2">
        <v>67</v>
      </c>
      <c r="AO550" s="1">
        <v>25.6510813236236</v>
      </c>
      <c r="AP550" s="1">
        <v>1102.43538808822</v>
      </c>
      <c r="AQ550" s="1">
        <v>1128.08646941185</v>
      </c>
      <c r="AR550" s="1">
        <v>373</v>
      </c>
      <c r="AS550" s="1">
        <v>2977</v>
      </c>
      <c r="AT550" s="1">
        <v>3350</v>
      </c>
      <c r="AU550" s="1">
        <v>0.111343283582089</v>
      </c>
      <c r="AV550" s="2">
        <v>71</v>
      </c>
      <c r="AW550" s="1">
        <v>27.696988344192501</v>
      </c>
      <c r="AX550" s="1">
        <v>1107.33071684837</v>
      </c>
      <c r="AY550" s="1">
        <v>1135.02770519256</v>
      </c>
      <c r="AZ550" s="1">
        <v>422</v>
      </c>
      <c r="BA550" s="1">
        <v>3128</v>
      </c>
      <c r="BB550" s="1">
        <v>3550</v>
      </c>
      <c r="BC550" s="1">
        <v>0.118873239436619</v>
      </c>
      <c r="BD550" s="2">
        <v>73</v>
      </c>
      <c r="BE550" s="1">
        <v>28.437478065490701</v>
      </c>
      <c r="BF550" s="1">
        <v>1108.94822883605</v>
      </c>
      <c r="BG550" s="1">
        <v>1137.3857069015501</v>
      </c>
      <c r="BH550" s="1">
        <v>465</v>
      </c>
      <c r="BI550" s="1">
        <v>3185</v>
      </c>
      <c r="BJ550" s="1">
        <v>3650</v>
      </c>
      <c r="BK550" s="1">
        <v>0.127397260273972</v>
      </c>
      <c r="BL550" s="2">
        <v>75</v>
      </c>
      <c r="BM550" s="1">
        <v>29.1591701507568</v>
      </c>
      <c r="BN550" s="1">
        <v>1109.9969587326</v>
      </c>
      <c r="BO550" s="1">
        <v>1139.15612888336</v>
      </c>
      <c r="BP550" s="1">
        <v>523</v>
      </c>
      <c r="BQ550" s="1">
        <v>3227</v>
      </c>
      <c r="BR550" s="1">
        <v>3750</v>
      </c>
      <c r="BS550" s="1">
        <v>0.13946666666666599</v>
      </c>
      <c r="BT550" s="2">
        <v>75</v>
      </c>
      <c r="BU550" s="1">
        <v>29.1591701507568</v>
      </c>
      <c r="BV550" s="1">
        <v>1109.9969587326</v>
      </c>
      <c r="BW550" s="1">
        <v>1139.15612888336</v>
      </c>
      <c r="BX550" s="1">
        <v>523</v>
      </c>
      <c r="BY550" s="1">
        <v>3227</v>
      </c>
      <c r="BZ550" s="1">
        <v>3750</v>
      </c>
      <c r="CA550" s="1">
        <v>0.13946666666666599</v>
      </c>
    </row>
    <row r="551" spans="1:79" x14ac:dyDescent="0.25">
      <c r="A551" s="1" t="s">
        <v>848</v>
      </c>
      <c r="B551" s="1" t="s">
        <v>99</v>
      </c>
      <c r="C551" s="1" t="s">
        <v>78</v>
      </c>
      <c r="D551" s="1" t="s">
        <v>90</v>
      </c>
      <c r="E551" s="1" t="s">
        <v>87</v>
      </c>
      <c r="F551" s="1" t="s">
        <v>85</v>
      </c>
      <c r="G551" s="1">
        <v>2</v>
      </c>
      <c r="H551" s="2">
        <v>36</v>
      </c>
      <c r="I551" s="1">
        <v>8.6533982753753609</v>
      </c>
      <c r="J551" s="1">
        <v>210.831407785415</v>
      </c>
      <c r="K551" s="1">
        <v>219.48480606079099</v>
      </c>
      <c r="L551" s="1">
        <v>336</v>
      </c>
      <c r="M551" s="1">
        <v>1464</v>
      </c>
      <c r="N551" s="1">
        <v>1800</v>
      </c>
      <c r="O551" s="1">
        <v>0.18666666666666601</v>
      </c>
      <c r="P551" s="2">
        <v>44</v>
      </c>
      <c r="Q551" s="1">
        <v>10.3361933231353</v>
      </c>
      <c r="R551" s="1">
        <v>231.679012537002</v>
      </c>
      <c r="S551" s="1">
        <v>242.015205860137</v>
      </c>
      <c r="T551" s="1">
        <v>431</v>
      </c>
      <c r="U551" s="1">
        <v>1769</v>
      </c>
      <c r="V551" s="1">
        <v>2200</v>
      </c>
      <c r="W551" s="1">
        <v>0.19590909090909001</v>
      </c>
      <c r="X551" s="2">
        <v>52</v>
      </c>
      <c r="Y551" s="1">
        <v>12.728661537170399</v>
      </c>
      <c r="Z551" s="1">
        <v>484.88059949874798</v>
      </c>
      <c r="AA551" s="1">
        <v>497.60926103591902</v>
      </c>
      <c r="AB551" s="1">
        <v>519</v>
      </c>
      <c r="AC551" s="1">
        <v>2081</v>
      </c>
      <c r="AD551" s="1">
        <v>2600</v>
      </c>
      <c r="AE551" s="1">
        <v>0.199615384615384</v>
      </c>
      <c r="AF551" s="2">
        <v>59</v>
      </c>
      <c r="AG551" s="1">
        <v>14.8822398185729</v>
      </c>
      <c r="AH551" s="1">
        <v>495.16620588302601</v>
      </c>
      <c r="AI551" s="1">
        <v>510.04844570159901</v>
      </c>
      <c r="AJ551" s="1">
        <v>696</v>
      </c>
      <c r="AK551" s="1">
        <v>2254</v>
      </c>
      <c r="AL551" s="1">
        <v>2950</v>
      </c>
      <c r="AM551" s="1">
        <v>0.23593220338983001</v>
      </c>
      <c r="AN551" s="2">
        <v>72</v>
      </c>
      <c r="AO551" s="1">
        <v>17.3549978733062</v>
      </c>
      <c r="AP551" s="1">
        <v>506.09552955627402</v>
      </c>
      <c r="AQ551" s="1">
        <v>523.45052742958001</v>
      </c>
      <c r="AR551" s="1">
        <v>1006</v>
      </c>
      <c r="AS551" s="1">
        <v>2594</v>
      </c>
      <c r="AT551" s="1">
        <v>3600</v>
      </c>
      <c r="AU551" s="1">
        <v>0.279444444444444</v>
      </c>
      <c r="AV551" s="2">
        <v>80</v>
      </c>
      <c r="AW551" s="1">
        <v>18.809366941452001</v>
      </c>
      <c r="AX551" s="1">
        <v>509.998567819595</v>
      </c>
      <c r="AY551" s="1">
        <v>528.80793476104702</v>
      </c>
      <c r="AZ551" s="1">
        <v>1182</v>
      </c>
      <c r="BA551" s="1">
        <v>2818</v>
      </c>
      <c r="BB551" s="1">
        <v>4000</v>
      </c>
      <c r="BC551" s="1">
        <v>0.29549999999999998</v>
      </c>
      <c r="BD551" s="2">
        <v>89</v>
      </c>
      <c r="BE551" s="1">
        <v>20.838093996047899</v>
      </c>
      <c r="BF551" s="1">
        <v>512.691261291503</v>
      </c>
      <c r="BG551" s="1">
        <v>533.52935528755097</v>
      </c>
      <c r="BH551" s="1">
        <v>1489</v>
      </c>
      <c r="BI551" s="1">
        <v>2960</v>
      </c>
      <c r="BJ551" s="1">
        <v>4449</v>
      </c>
      <c r="BK551" s="1">
        <v>0.33468195100022402</v>
      </c>
      <c r="BL551" s="2">
        <v>89</v>
      </c>
      <c r="BM551" s="1">
        <v>20.838093996047899</v>
      </c>
      <c r="BN551" s="1">
        <v>512.691261291503</v>
      </c>
      <c r="BO551" s="1">
        <v>533.52935528755097</v>
      </c>
      <c r="BP551" s="1">
        <v>1489</v>
      </c>
      <c r="BQ551" s="1">
        <v>2960</v>
      </c>
      <c r="BR551" s="1">
        <v>4449</v>
      </c>
      <c r="BS551" s="1">
        <v>0.33468195100022402</v>
      </c>
      <c r="BT551" s="2">
        <v>89</v>
      </c>
      <c r="BU551" s="1">
        <v>20.838093996047899</v>
      </c>
      <c r="BV551" s="1">
        <v>512.691261291503</v>
      </c>
      <c r="BW551" s="1">
        <v>533.52935528755097</v>
      </c>
      <c r="BX551" s="1">
        <v>1489</v>
      </c>
      <c r="BY551" s="1">
        <v>2960</v>
      </c>
      <c r="BZ551" s="1">
        <v>4449</v>
      </c>
      <c r="CA551" s="1">
        <v>0.33468195100022402</v>
      </c>
    </row>
    <row r="552" spans="1:79" x14ac:dyDescent="0.25">
      <c r="A552" s="1" t="s">
        <v>523</v>
      </c>
      <c r="B552" s="1" t="s">
        <v>99</v>
      </c>
      <c r="C552" s="1" t="s">
        <v>78</v>
      </c>
      <c r="D552" s="1" t="s">
        <v>90</v>
      </c>
      <c r="E552" s="1" t="s">
        <v>89</v>
      </c>
      <c r="F552" s="1" t="s">
        <v>83</v>
      </c>
      <c r="G552" s="1">
        <v>5</v>
      </c>
      <c r="H552" s="2">
        <v>42</v>
      </c>
      <c r="I552" s="1">
        <v>13.973164319992</v>
      </c>
      <c r="J552" s="1">
        <v>854.00888013839699</v>
      </c>
      <c r="K552" s="1">
        <v>867.98204445838905</v>
      </c>
      <c r="L552" s="1">
        <v>219</v>
      </c>
      <c r="M552" s="1">
        <v>1881</v>
      </c>
      <c r="N552" s="1">
        <v>2100</v>
      </c>
      <c r="O552" s="1">
        <v>0.104285714285714</v>
      </c>
      <c r="P552" s="2">
        <v>47</v>
      </c>
      <c r="Q552" s="1">
        <v>15.441712379455501</v>
      </c>
      <c r="R552" s="1">
        <v>883.36933159828095</v>
      </c>
      <c r="S552" s="1">
        <v>898.81104397773697</v>
      </c>
      <c r="T552" s="1">
        <v>257</v>
      </c>
      <c r="U552" s="1">
        <v>2093</v>
      </c>
      <c r="V552" s="1">
        <v>2350</v>
      </c>
      <c r="W552" s="1">
        <v>0.109361702127659</v>
      </c>
      <c r="X552" s="2">
        <v>50</v>
      </c>
      <c r="Y552" s="1">
        <v>16.475026369094799</v>
      </c>
      <c r="Z552" s="1">
        <v>895.91162180900506</v>
      </c>
      <c r="AA552" s="1">
        <v>912.38664817810002</v>
      </c>
      <c r="AB552" s="1">
        <v>284</v>
      </c>
      <c r="AC552" s="1">
        <v>2216</v>
      </c>
      <c r="AD552" s="1">
        <v>2500</v>
      </c>
      <c r="AE552" s="1">
        <v>0.11360000000000001</v>
      </c>
      <c r="AF552" s="2">
        <v>60</v>
      </c>
      <c r="AG552" s="1">
        <v>19.347181320190401</v>
      </c>
      <c r="AH552" s="1">
        <v>922.48191857337895</v>
      </c>
      <c r="AI552" s="1">
        <v>941.82909989356995</v>
      </c>
      <c r="AJ552" s="1">
        <v>348</v>
      </c>
      <c r="AK552" s="1">
        <v>2652</v>
      </c>
      <c r="AL552" s="1">
        <v>3000</v>
      </c>
      <c r="AM552" s="1">
        <v>0.11600000000000001</v>
      </c>
      <c r="AN552" s="2">
        <v>64</v>
      </c>
      <c r="AO552" s="1">
        <v>20.484570026397702</v>
      </c>
      <c r="AP552" s="1">
        <v>928.04480051994301</v>
      </c>
      <c r="AQ552" s="1">
        <v>948.52937054634003</v>
      </c>
      <c r="AR552" s="1">
        <v>403</v>
      </c>
      <c r="AS552" s="1">
        <v>2797</v>
      </c>
      <c r="AT552" s="1">
        <v>3200</v>
      </c>
      <c r="AU552" s="1">
        <v>0.12593750000000001</v>
      </c>
      <c r="AV552" s="2">
        <v>66</v>
      </c>
      <c r="AW552" s="1">
        <v>21.047437906265198</v>
      </c>
      <c r="AX552" s="1">
        <v>931.25404119491498</v>
      </c>
      <c r="AY552" s="1">
        <v>952.30147910118103</v>
      </c>
      <c r="AZ552" s="1">
        <v>429</v>
      </c>
      <c r="BA552" s="1">
        <v>2871</v>
      </c>
      <c r="BB552" s="1">
        <v>3300</v>
      </c>
      <c r="BC552" s="1">
        <v>0.13</v>
      </c>
      <c r="BD552" s="2">
        <v>69</v>
      </c>
      <c r="BE552" s="1">
        <v>21.8815951347351</v>
      </c>
      <c r="BF552" s="1">
        <v>932.34783101081803</v>
      </c>
      <c r="BG552" s="1">
        <v>954.22942614555302</v>
      </c>
      <c r="BH552" s="1">
        <v>506</v>
      </c>
      <c r="BI552" s="1">
        <v>2944</v>
      </c>
      <c r="BJ552" s="1">
        <v>3450</v>
      </c>
      <c r="BK552" s="1">
        <v>0.146666666666666</v>
      </c>
      <c r="BL552" s="2">
        <v>69</v>
      </c>
      <c r="BM552" s="1">
        <v>21.8815951347351</v>
      </c>
      <c r="BN552" s="1">
        <v>932.34783101081803</v>
      </c>
      <c r="BO552" s="1">
        <v>954.22942614555302</v>
      </c>
      <c r="BP552" s="1">
        <v>506</v>
      </c>
      <c r="BQ552" s="1">
        <v>2944</v>
      </c>
      <c r="BR552" s="1">
        <v>3450</v>
      </c>
      <c r="BS552" s="1">
        <v>0.146666666666666</v>
      </c>
      <c r="BT552" s="2">
        <v>70</v>
      </c>
      <c r="BU552" s="1">
        <v>22.156955957412698</v>
      </c>
      <c r="BV552" s="1">
        <v>932.55531787872303</v>
      </c>
      <c r="BW552" s="1">
        <v>954.71227383613495</v>
      </c>
      <c r="BX552" s="1">
        <v>552</v>
      </c>
      <c r="BY552" s="1">
        <v>2948</v>
      </c>
      <c r="BZ552" s="1">
        <v>3500</v>
      </c>
      <c r="CA552" s="1">
        <v>0.157714285714285</v>
      </c>
    </row>
    <row r="553" spans="1:79" x14ac:dyDescent="0.25">
      <c r="A553" s="1" t="s">
        <v>551</v>
      </c>
      <c r="B553" s="1" t="s">
        <v>99</v>
      </c>
      <c r="C553" s="1" t="s">
        <v>91</v>
      </c>
      <c r="D553" s="1" t="s">
        <v>79</v>
      </c>
      <c r="E553" s="1" t="s">
        <v>89</v>
      </c>
      <c r="F553" s="1" t="s">
        <v>81</v>
      </c>
      <c r="G553" s="1">
        <v>1</v>
      </c>
      <c r="H553" s="2">
        <v>36</v>
      </c>
      <c r="I553" s="1">
        <v>16.815914154052699</v>
      </c>
      <c r="J553" s="1">
        <v>3588.5435073375702</v>
      </c>
      <c r="K553" s="1">
        <v>3605.3594214916202</v>
      </c>
      <c r="L553" s="1">
        <v>183</v>
      </c>
      <c r="M553" s="1">
        <v>1617</v>
      </c>
      <c r="N553" s="1">
        <v>1800</v>
      </c>
      <c r="O553" s="1">
        <v>0.101666666666666</v>
      </c>
      <c r="P553" s="2">
        <v>46</v>
      </c>
      <c r="Q553" s="1">
        <v>20.6785631179809</v>
      </c>
      <c r="R553" s="1">
        <v>3982.5535378456102</v>
      </c>
      <c r="S553" s="1">
        <v>4003.2321009635898</v>
      </c>
      <c r="T553" s="1">
        <v>245</v>
      </c>
      <c r="U553" s="1">
        <v>2055</v>
      </c>
      <c r="V553" s="1">
        <v>2300</v>
      </c>
      <c r="W553" s="1">
        <v>0.106521739130434</v>
      </c>
      <c r="X553" s="2">
        <v>51</v>
      </c>
      <c r="Y553" s="1">
        <v>22.557468175888001</v>
      </c>
      <c r="Z553" s="1">
        <v>4112.9418635368302</v>
      </c>
      <c r="AA553" s="1">
        <v>4135.49933171272</v>
      </c>
      <c r="AB553" s="1">
        <v>275</v>
      </c>
      <c r="AC553" s="1">
        <v>2275</v>
      </c>
      <c r="AD553" s="1">
        <v>2550</v>
      </c>
      <c r="AE553" s="1">
        <v>0.10784313725490099</v>
      </c>
      <c r="AF553" s="2">
        <v>60</v>
      </c>
      <c r="AG553" s="1">
        <v>26.195103168487499</v>
      </c>
      <c r="AH553" s="1">
        <v>4259.8019454479199</v>
      </c>
      <c r="AI553" s="1">
        <v>4285.9970486164002</v>
      </c>
      <c r="AJ553" s="1">
        <v>343</v>
      </c>
      <c r="AK553" s="1">
        <v>2657</v>
      </c>
      <c r="AL553" s="1">
        <v>3000</v>
      </c>
      <c r="AM553" s="1">
        <v>0.114333333333333</v>
      </c>
      <c r="AN553" s="2">
        <v>66</v>
      </c>
      <c r="AO553" s="1">
        <v>29.9152781963348</v>
      </c>
      <c r="AP553" s="1">
        <v>4293.5290596485102</v>
      </c>
      <c r="AQ553" s="1">
        <v>4323.4443378448404</v>
      </c>
      <c r="AR553" s="1">
        <v>420</v>
      </c>
      <c r="AS553" s="1">
        <v>2880</v>
      </c>
      <c r="AT553" s="1">
        <v>3300</v>
      </c>
      <c r="AU553" s="1">
        <v>0.12727272727272701</v>
      </c>
      <c r="AV553" s="2">
        <v>69</v>
      </c>
      <c r="AW553" s="1">
        <v>31.5189754962921</v>
      </c>
      <c r="AX553" s="1">
        <v>4297.3797798156702</v>
      </c>
      <c r="AY553" s="1">
        <v>4328.8987553119596</v>
      </c>
      <c r="AZ553" s="1">
        <v>480</v>
      </c>
      <c r="BA553" s="1">
        <v>2970</v>
      </c>
      <c r="BB553" s="1">
        <v>3450</v>
      </c>
      <c r="BC553" s="1">
        <v>0.139130434782608</v>
      </c>
      <c r="BD553" s="2">
        <v>70</v>
      </c>
      <c r="BE553" s="1">
        <v>31.889298439025801</v>
      </c>
      <c r="BF553" s="1">
        <v>4297.9026846885599</v>
      </c>
      <c r="BG553" s="1">
        <v>4329.7919831275904</v>
      </c>
      <c r="BH553" s="1">
        <v>514</v>
      </c>
      <c r="BI553" s="1">
        <v>2986</v>
      </c>
      <c r="BJ553" s="1">
        <v>3500</v>
      </c>
      <c r="BK553" s="1">
        <v>0.14685714285714199</v>
      </c>
      <c r="BL553" s="2">
        <v>70</v>
      </c>
      <c r="BM553" s="1">
        <v>31.889298439025801</v>
      </c>
      <c r="BN553" s="1">
        <v>4297.9026846885599</v>
      </c>
      <c r="BO553" s="1">
        <v>4329.7919831275904</v>
      </c>
      <c r="BP553" s="1">
        <v>514</v>
      </c>
      <c r="BQ553" s="1">
        <v>2986</v>
      </c>
      <c r="BR553" s="1">
        <v>3500</v>
      </c>
      <c r="BS553" s="1">
        <v>0.14685714285714199</v>
      </c>
      <c r="BT553" s="2">
        <v>71</v>
      </c>
      <c r="BU553" s="1">
        <v>32.2561995983123</v>
      </c>
      <c r="BV553" s="1">
        <v>4298.3938875198301</v>
      </c>
      <c r="BW553" s="1">
        <v>4330.6500871181397</v>
      </c>
      <c r="BX553" s="1">
        <v>563</v>
      </c>
      <c r="BY553" s="1">
        <v>2987</v>
      </c>
      <c r="BZ553" s="1">
        <v>3550</v>
      </c>
      <c r="CA553" s="1">
        <v>0.15859154929577399</v>
      </c>
    </row>
    <row r="554" spans="1:79" x14ac:dyDescent="0.25">
      <c r="A554" s="1" t="s">
        <v>657</v>
      </c>
      <c r="B554" s="1" t="s">
        <v>99</v>
      </c>
      <c r="C554" s="1" t="s">
        <v>91</v>
      </c>
      <c r="D554" s="1" t="s">
        <v>79</v>
      </c>
      <c r="E554" s="1" t="s">
        <v>89</v>
      </c>
      <c r="F554" s="1" t="s">
        <v>81</v>
      </c>
      <c r="G554" s="1">
        <v>3</v>
      </c>
      <c r="H554" s="2">
        <v>36</v>
      </c>
      <c r="I554" s="1">
        <v>15.141701221466001</v>
      </c>
      <c r="J554" s="1">
        <v>3421.8090181350699</v>
      </c>
      <c r="K554" s="1">
        <v>3436.95071935653</v>
      </c>
      <c r="L554" s="1">
        <v>192</v>
      </c>
      <c r="M554" s="1">
        <v>1608</v>
      </c>
      <c r="N554" s="1">
        <v>1800</v>
      </c>
      <c r="O554" s="1">
        <v>0.10666666666666599</v>
      </c>
      <c r="P554" s="2">
        <v>45</v>
      </c>
      <c r="Q554" s="1">
        <v>18.448994159698401</v>
      </c>
      <c r="R554" s="1">
        <v>3771.7857320308599</v>
      </c>
      <c r="S554" s="1">
        <v>3790.2347261905602</v>
      </c>
      <c r="T554" s="1">
        <v>238</v>
      </c>
      <c r="U554" s="1">
        <v>2012</v>
      </c>
      <c r="V554" s="1">
        <v>2250</v>
      </c>
      <c r="W554" s="1">
        <v>0.105777777777777</v>
      </c>
      <c r="X554" s="2">
        <v>51</v>
      </c>
      <c r="Y554" s="1">
        <v>21.111710071563699</v>
      </c>
      <c r="Z554" s="1">
        <v>3937.1522707939098</v>
      </c>
      <c r="AA554" s="1">
        <v>3958.2639808654699</v>
      </c>
      <c r="AB554" s="1">
        <v>278</v>
      </c>
      <c r="AC554" s="1">
        <v>2272</v>
      </c>
      <c r="AD554" s="1">
        <v>2550</v>
      </c>
      <c r="AE554" s="1">
        <v>0.109019607843137</v>
      </c>
      <c r="AF554" s="2">
        <v>60</v>
      </c>
      <c r="AG554" s="1">
        <v>24.529325723648</v>
      </c>
      <c r="AH554" s="1">
        <v>4093.9622695446001</v>
      </c>
      <c r="AI554" s="1">
        <v>4118.4915952682404</v>
      </c>
      <c r="AJ554" s="1">
        <v>328</v>
      </c>
      <c r="AK554" s="1">
        <v>2672</v>
      </c>
      <c r="AL554" s="1">
        <v>3000</v>
      </c>
      <c r="AM554" s="1">
        <v>0.109333333333333</v>
      </c>
      <c r="AN554" s="2">
        <v>68</v>
      </c>
      <c r="AO554" s="1">
        <v>27.943141698837199</v>
      </c>
      <c r="AP554" s="1">
        <v>4149.2221913337698</v>
      </c>
      <c r="AQ554" s="1">
        <v>4177.1653330325998</v>
      </c>
      <c r="AR554" s="1">
        <v>425</v>
      </c>
      <c r="AS554" s="1">
        <v>2975</v>
      </c>
      <c r="AT554" s="1">
        <v>3400</v>
      </c>
      <c r="AU554" s="1">
        <v>0.125</v>
      </c>
      <c r="AV554" s="2">
        <v>70</v>
      </c>
      <c r="AW554" s="1">
        <v>28.658458709716701</v>
      </c>
      <c r="AX554" s="1">
        <v>4152.1949241161301</v>
      </c>
      <c r="AY554" s="1">
        <v>4180.8533828258496</v>
      </c>
      <c r="AZ554" s="1">
        <v>465</v>
      </c>
      <c r="BA554" s="1">
        <v>3035</v>
      </c>
      <c r="BB554" s="1">
        <v>3500</v>
      </c>
      <c r="BC554" s="1">
        <v>0.13285714285714201</v>
      </c>
      <c r="BD554" s="2">
        <v>71</v>
      </c>
      <c r="BE554" s="1">
        <v>29.013389825820902</v>
      </c>
      <c r="BF554" s="1">
        <v>4152.8761570453598</v>
      </c>
      <c r="BG554" s="1">
        <v>4181.8895468711798</v>
      </c>
      <c r="BH554" s="1">
        <v>487</v>
      </c>
      <c r="BI554" s="1">
        <v>3063</v>
      </c>
      <c r="BJ554" s="1">
        <v>3550</v>
      </c>
      <c r="BK554" s="1">
        <v>0.13718309859154901</v>
      </c>
      <c r="BL554" s="2">
        <v>72</v>
      </c>
      <c r="BM554" s="1">
        <v>30.6672537326812</v>
      </c>
      <c r="BN554" s="1">
        <v>4153.4004030227597</v>
      </c>
      <c r="BO554" s="1">
        <v>4184.0676567554401</v>
      </c>
      <c r="BP554" s="1">
        <v>521</v>
      </c>
      <c r="BQ554" s="1">
        <v>3079</v>
      </c>
      <c r="BR554" s="1">
        <v>3600</v>
      </c>
      <c r="BS554" s="1">
        <v>0.144722222222222</v>
      </c>
      <c r="BT554" s="2">
        <v>73</v>
      </c>
      <c r="BU554" s="1">
        <v>31.036573648452698</v>
      </c>
      <c r="BV554" s="1">
        <v>4153.9032449722199</v>
      </c>
      <c r="BW554" s="1">
        <v>4184.9398186206799</v>
      </c>
      <c r="BX554" s="1">
        <v>563</v>
      </c>
      <c r="BY554" s="1">
        <v>3087</v>
      </c>
      <c r="BZ554" s="1">
        <v>3650</v>
      </c>
      <c r="CA554" s="1">
        <v>0.154246575342465</v>
      </c>
    </row>
    <row r="555" spans="1:79" x14ac:dyDescent="0.25">
      <c r="A555" s="1" t="s">
        <v>665</v>
      </c>
      <c r="B555" s="1" t="s">
        <v>99</v>
      </c>
      <c r="C555" s="1" t="s">
        <v>93</v>
      </c>
      <c r="D555" s="1" t="s">
        <v>79</v>
      </c>
      <c r="E555" s="1" t="s">
        <v>89</v>
      </c>
      <c r="F555" s="1" t="s">
        <v>81</v>
      </c>
      <c r="G555" s="1">
        <v>3</v>
      </c>
      <c r="H555" s="2">
        <v>28</v>
      </c>
      <c r="I555" s="1">
        <v>15.0142421722412</v>
      </c>
      <c r="J555" s="1">
        <v>2973.9656252861</v>
      </c>
      <c r="K555" s="1">
        <v>2988.9798674583399</v>
      </c>
      <c r="L555" s="1">
        <v>146</v>
      </c>
      <c r="M555" s="1">
        <v>1254</v>
      </c>
      <c r="N555" s="1">
        <v>1400</v>
      </c>
      <c r="O555" s="1">
        <v>0.104285714285714</v>
      </c>
      <c r="P555" s="2">
        <v>41</v>
      </c>
      <c r="Q555" s="1">
        <v>21.969336986541698</v>
      </c>
      <c r="R555" s="1">
        <v>3633.7591934204102</v>
      </c>
      <c r="S555" s="1">
        <v>3655.7285304069501</v>
      </c>
      <c r="T555" s="1">
        <v>215</v>
      </c>
      <c r="U555" s="1">
        <v>1835</v>
      </c>
      <c r="V555" s="1">
        <v>2050</v>
      </c>
      <c r="W555" s="1">
        <v>0.104878048780487</v>
      </c>
      <c r="X555" s="2">
        <v>47</v>
      </c>
      <c r="Y555" s="1">
        <v>24.587353706359799</v>
      </c>
      <c r="Z555" s="1">
        <v>3839.9700365066501</v>
      </c>
      <c r="AA555" s="1">
        <v>3864.55739021301</v>
      </c>
      <c r="AB555" s="1">
        <v>251</v>
      </c>
      <c r="AC555" s="1">
        <v>2099</v>
      </c>
      <c r="AD555" s="1">
        <v>2350</v>
      </c>
      <c r="AE555" s="1">
        <v>0.10680851063829699</v>
      </c>
      <c r="AF555" s="2">
        <v>60</v>
      </c>
      <c r="AG555" s="1">
        <v>29.8951449394226</v>
      </c>
      <c r="AH555" s="1">
        <v>4098.9908494949304</v>
      </c>
      <c r="AI555" s="1">
        <v>4128.8859944343503</v>
      </c>
      <c r="AJ555" s="1">
        <v>328</v>
      </c>
      <c r="AK555" s="1">
        <v>2672</v>
      </c>
      <c r="AL555" s="1">
        <v>3000</v>
      </c>
      <c r="AM555" s="1">
        <v>0.109333333333333</v>
      </c>
      <c r="AN555" s="2">
        <v>68</v>
      </c>
      <c r="AO555" s="1">
        <v>32.939939260482703</v>
      </c>
      <c r="AP555" s="1">
        <v>4155.0513854026703</v>
      </c>
      <c r="AQ555" s="1">
        <v>4187.9913246631604</v>
      </c>
      <c r="AR555" s="1">
        <v>425</v>
      </c>
      <c r="AS555" s="1">
        <v>2975</v>
      </c>
      <c r="AT555" s="1">
        <v>3400</v>
      </c>
      <c r="AU555" s="1">
        <v>0.125</v>
      </c>
      <c r="AV555" s="2">
        <v>70</v>
      </c>
      <c r="AW555" s="1">
        <v>33.675414323806699</v>
      </c>
      <c r="AX555" s="1">
        <v>4158.1268723010999</v>
      </c>
      <c r="AY555" s="1">
        <v>4191.8022866249003</v>
      </c>
      <c r="AZ555" s="1">
        <v>465</v>
      </c>
      <c r="BA555" s="1">
        <v>3035</v>
      </c>
      <c r="BB555" s="1">
        <v>3500</v>
      </c>
      <c r="BC555" s="1">
        <v>0.13285714285714201</v>
      </c>
      <c r="BD555" s="2">
        <v>72</v>
      </c>
      <c r="BE555" s="1">
        <v>34.391600370407097</v>
      </c>
      <c r="BF555" s="1">
        <v>4159.3114182949002</v>
      </c>
      <c r="BG555" s="1">
        <v>4193.7030186653101</v>
      </c>
      <c r="BH555" s="1">
        <v>521</v>
      </c>
      <c r="BI555" s="1">
        <v>3079</v>
      </c>
      <c r="BJ555" s="1">
        <v>3600</v>
      </c>
      <c r="BK555" s="1">
        <v>0.144722222222222</v>
      </c>
      <c r="BL555" s="2">
        <v>72</v>
      </c>
      <c r="BM555" s="1">
        <v>34.391600370407097</v>
      </c>
      <c r="BN555" s="1">
        <v>4159.3114182949002</v>
      </c>
      <c r="BO555" s="1">
        <v>4193.7030186653101</v>
      </c>
      <c r="BP555" s="1">
        <v>521</v>
      </c>
      <c r="BQ555" s="1">
        <v>3079</v>
      </c>
      <c r="BR555" s="1">
        <v>3600</v>
      </c>
      <c r="BS555" s="1">
        <v>0.144722222222222</v>
      </c>
      <c r="BT555" s="2">
        <v>73</v>
      </c>
      <c r="BU555" s="1">
        <v>34.754044532775801</v>
      </c>
      <c r="BV555" s="1">
        <v>4159.7976782321903</v>
      </c>
      <c r="BW555" s="1">
        <v>4194.5517227649598</v>
      </c>
      <c r="BX555" s="1">
        <v>563</v>
      </c>
      <c r="BY555" s="1">
        <v>3087</v>
      </c>
      <c r="BZ555" s="1">
        <v>3650</v>
      </c>
      <c r="CA555" s="1">
        <v>0.154246575342465</v>
      </c>
    </row>
    <row r="556" spans="1:79" x14ac:dyDescent="0.25">
      <c r="A556" s="1" t="s">
        <v>706</v>
      </c>
      <c r="B556" s="1" t="s">
        <v>99</v>
      </c>
      <c r="C556" s="1" t="s">
        <v>93</v>
      </c>
      <c r="D556" s="1" t="s">
        <v>79</v>
      </c>
      <c r="E556" s="1" t="s">
        <v>89</v>
      </c>
      <c r="F556" s="1" t="s">
        <v>81</v>
      </c>
      <c r="G556" s="1">
        <v>4</v>
      </c>
      <c r="H556" s="2">
        <v>33</v>
      </c>
      <c r="I556" s="1">
        <v>13.239600896835301</v>
      </c>
      <c r="J556" s="1">
        <v>3530.2195057868898</v>
      </c>
      <c r="K556" s="1">
        <v>3543.4591066837302</v>
      </c>
      <c r="L556" s="1">
        <v>152</v>
      </c>
      <c r="M556" s="1">
        <v>1498</v>
      </c>
      <c r="N556" s="1">
        <v>1650</v>
      </c>
      <c r="O556" s="1">
        <v>9.2121212121212104E-2</v>
      </c>
      <c r="P556" s="2">
        <v>45</v>
      </c>
      <c r="Q556" s="1">
        <v>17.7975285053253</v>
      </c>
      <c r="R556" s="1">
        <v>4112.2464098930304</v>
      </c>
      <c r="S556" s="1">
        <v>4130.0439383983603</v>
      </c>
      <c r="T556" s="1">
        <v>218</v>
      </c>
      <c r="U556" s="1">
        <v>2032</v>
      </c>
      <c r="V556" s="1">
        <v>2250</v>
      </c>
      <c r="W556" s="1">
        <v>9.6888888888888802E-2</v>
      </c>
      <c r="X556" s="2">
        <v>57</v>
      </c>
      <c r="Y556" s="1">
        <v>23.082323789596501</v>
      </c>
      <c r="Z556" s="1">
        <v>4440.94163322448</v>
      </c>
      <c r="AA556" s="1">
        <v>4464.0239570140802</v>
      </c>
      <c r="AB556" s="1">
        <v>291</v>
      </c>
      <c r="AC556" s="1">
        <v>2559</v>
      </c>
      <c r="AD556" s="1">
        <v>2850</v>
      </c>
      <c r="AE556" s="1">
        <v>0.10210526315789401</v>
      </c>
      <c r="AF556" s="2">
        <v>60</v>
      </c>
      <c r="AG556" s="1">
        <v>24.184659719467099</v>
      </c>
      <c r="AH556" s="1">
        <v>4489.38358449935</v>
      </c>
      <c r="AI556" s="1">
        <v>4513.5682442188199</v>
      </c>
      <c r="AJ556" s="1">
        <v>317</v>
      </c>
      <c r="AK556" s="1">
        <v>2683</v>
      </c>
      <c r="AL556" s="1">
        <v>3000</v>
      </c>
      <c r="AM556" s="1">
        <v>0.10566666666666601</v>
      </c>
      <c r="AN556" s="2">
        <v>68</v>
      </c>
      <c r="AO556" s="1">
        <v>27.121955871581999</v>
      </c>
      <c r="AP556" s="1">
        <v>4555.67032289505</v>
      </c>
      <c r="AQ556" s="1">
        <v>4582.7922787666303</v>
      </c>
      <c r="AR556" s="1">
        <v>394</v>
      </c>
      <c r="AS556" s="1">
        <v>3006</v>
      </c>
      <c r="AT556" s="1">
        <v>3400</v>
      </c>
      <c r="AU556" s="1">
        <v>0.11588235294117601</v>
      </c>
      <c r="AV556" s="2">
        <v>71</v>
      </c>
      <c r="AW556" s="1">
        <v>28.2169559001922</v>
      </c>
      <c r="AX556" s="1">
        <v>4563.1501777171998</v>
      </c>
      <c r="AY556" s="1">
        <v>4591.3671336174002</v>
      </c>
      <c r="AZ556" s="1">
        <v>438</v>
      </c>
      <c r="BA556" s="1">
        <v>3112</v>
      </c>
      <c r="BB556" s="1">
        <v>3550</v>
      </c>
      <c r="BC556" s="1">
        <v>0.12338028169014</v>
      </c>
      <c r="BD556" s="2">
        <v>73</v>
      </c>
      <c r="BE556" s="1">
        <v>28.9298160076141</v>
      </c>
      <c r="BF556" s="1">
        <v>4564.7750096321097</v>
      </c>
      <c r="BG556" s="1">
        <v>4593.7048256397202</v>
      </c>
      <c r="BH556" s="1">
        <v>497</v>
      </c>
      <c r="BI556" s="1">
        <v>3153</v>
      </c>
      <c r="BJ556" s="1">
        <v>3650</v>
      </c>
      <c r="BK556" s="1">
        <v>0.13616438356164301</v>
      </c>
      <c r="BL556" s="2">
        <v>73</v>
      </c>
      <c r="BM556" s="1">
        <v>28.9298160076141</v>
      </c>
      <c r="BN556" s="1">
        <v>4564.7750096321097</v>
      </c>
      <c r="BO556" s="1">
        <v>4593.7048256397202</v>
      </c>
      <c r="BP556" s="1">
        <v>497</v>
      </c>
      <c r="BQ556" s="1">
        <v>3153</v>
      </c>
      <c r="BR556" s="1">
        <v>3650</v>
      </c>
      <c r="BS556" s="1">
        <v>0.13616438356164301</v>
      </c>
      <c r="BT556" s="2">
        <v>75</v>
      </c>
      <c r="BU556" s="1">
        <v>29.641110181808401</v>
      </c>
      <c r="BV556" s="1">
        <v>4565.7558636665299</v>
      </c>
      <c r="BW556" s="1">
        <v>4595.3969738483402</v>
      </c>
      <c r="BX556" s="1">
        <v>579</v>
      </c>
      <c r="BY556" s="1">
        <v>3170</v>
      </c>
      <c r="BZ556" s="1">
        <v>3749</v>
      </c>
      <c r="CA556" s="1">
        <v>0.15444118431581699</v>
      </c>
    </row>
    <row r="557" spans="1:79" x14ac:dyDescent="0.25">
      <c r="A557" s="1" t="s">
        <v>762</v>
      </c>
      <c r="B557" s="1" t="s">
        <v>99</v>
      </c>
      <c r="C557" s="1" t="s">
        <v>91</v>
      </c>
      <c r="D557" s="1" t="s">
        <v>79</v>
      </c>
      <c r="E557" s="1" t="s">
        <v>89</v>
      </c>
      <c r="F557" s="1" t="s">
        <v>83</v>
      </c>
      <c r="G557" s="1">
        <v>2</v>
      </c>
      <c r="H557" s="2">
        <v>34</v>
      </c>
      <c r="I557" s="1">
        <v>12.768212080001801</v>
      </c>
      <c r="J557" s="1">
        <v>891.11838436126698</v>
      </c>
      <c r="K557" s="1">
        <v>903.88659644126801</v>
      </c>
      <c r="L557" s="1">
        <v>157</v>
      </c>
      <c r="M557" s="1">
        <v>1543</v>
      </c>
      <c r="N557" s="1">
        <v>1700</v>
      </c>
      <c r="O557" s="1">
        <v>9.2352941176470499E-2</v>
      </c>
      <c r="P557" s="2">
        <v>42</v>
      </c>
      <c r="Q557" s="1">
        <v>15.906371355056701</v>
      </c>
      <c r="R557" s="1">
        <v>983.73691606521595</v>
      </c>
      <c r="S557" s="1">
        <v>999.64328742027203</v>
      </c>
      <c r="T557" s="1">
        <v>196</v>
      </c>
      <c r="U557" s="1">
        <v>1904</v>
      </c>
      <c r="V557" s="1">
        <v>2100</v>
      </c>
      <c r="W557" s="1">
        <v>9.3333333333333296E-2</v>
      </c>
      <c r="X557" s="2">
        <v>51</v>
      </c>
      <c r="Y557" s="1">
        <v>19.2453963756561</v>
      </c>
      <c r="Z557" s="1">
        <v>1049.3414611816399</v>
      </c>
      <c r="AA557" s="1">
        <v>1068.5868575572899</v>
      </c>
      <c r="AB557" s="1">
        <v>240</v>
      </c>
      <c r="AC557" s="1">
        <v>2310</v>
      </c>
      <c r="AD557" s="1">
        <v>2550</v>
      </c>
      <c r="AE557" s="1">
        <v>9.41176470588235E-2</v>
      </c>
      <c r="AF557" s="2">
        <v>60</v>
      </c>
      <c r="AG557" s="1">
        <v>22.704764127731298</v>
      </c>
      <c r="AH557" s="1">
        <v>1094.0149297714199</v>
      </c>
      <c r="AI557" s="1">
        <v>1116.7196938991499</v>
      </c>
      <c r="AJ557" s="1">
        <v>310</v>
      </c>
      <c r="AK557" s="1">
        <v>2690</v>
      </c>
      <c r="AL557" s="1">
        <v>3000</v>
      </c>
      <c r="AM557" s="1">
        <v>0.103333333333333</v>
      </c>
      <c r="AN557" s="2">
        <v>67</v>
      </c>
      <c r="AO557" s="1">
        <v>25.353894233703599</v>
      </c>
      <c r="AP557" s="1">
        <v>1113.0081839561401</v>
      </c>
      <c r="AQ557" s="1">
        <v>1138.3620781898401</v>
      </c>
      <c r="AR557" s="1">
        <v>373</v>
      </c>
      <c r="AS557" s="1">
        <v>2977</v>
      </c>
      <c r="AT557" s="1">
        <v>3350</v>
      </c>
      <c r="AU557" s="1">
        <v>0.111343283582089</v>
      </c>
      <c r="AV557" s="2">
        <v>71</v>
      </c>
      <c r="AW557" s="1">
        <v>26.786804914474398</v>
      </c>
      <c r="AX557" s="1">
        <v>1117.8630840778301</v>
      </c>
      <c r="AY557" s="1">
        <v>1144.6498889923</v>
      </c>
      <c r="AZ557" s="1">
        <v>422</v>
      </c>
      <c r="BA557" s="1">
        <v>3128</v>
      </c>
      <c r="BB557" s="1">
        <v>3550</v>
      </c>
      <c r="BC557" s="1">
        <v>0.118873239436619</v>
      </c>
      <c r="BD557" s="2">
        <v>74</v>
      </c>
      <c r="BE557" s="1">
        <v>27.853043794631901</v>
      </c>
      <c r="BF557" s="1">
        <v>1119.9148211479101</v>
      </c>
      <c r="BG557" s="1">
        <v>1147.76786494255</v>
      </c>
      <c r="BH557" s="1">
        <v>490</v>
      </c>
      <c r="BI557" s="1">
        <v>3210</v>
      </c>
      <c r="BJ557" s="1">
        <v>3700</v>
      </c>
      <c r="BK557" s="1">
        <v>0.132432432432432</v>
      </c>
      <c r="BL557" s="2">
        <v>75</v>
      </c>
      <c r="BM557" s="1">
        <v>28.216731786727902</v>
      </c>
      <c r="BN557" s="1">
        <v>1120.4065010547599</v>
      </c>
      <c r="BO557" s="1">
        <v>1148.6232328414901</v>
      </c>
      <c r="BP557" s="1">
        <v>523</v>
      </c>
      <c r="BQ557" s="1">
        <v>3227</v>
      </c>
      <c r="BR557" s="1">
        <v>3750</v>
      </c>
      <c r="BS557" s="1">
        <v>0.13946666666666599</v>
      </c>
      <c r="BT557" s="2">
        <v>75</v>
      </c>
      <c r="BU557" s="1">
        <v>28.216731786727902</v>
      </c>
      <c r="BV557" s="1">
        <v>1120.4065010547599</v>
      </c>
      <c r="BW557" s="1">
        <v>1148.6232328414901</v>
      </c>
      <c r="BX557" s="1">
        <v>523</v>
      </c>
      <c r="BY557" s="1">
        <v>3227</v>
      </c>
      <c r="BZ557" s="1">
        <v>3750</v>
      </c>
      <c r="CA557" s="1">
        <v>0.13946666666666599</v>
      </c>
    </row>
    <row r="558" spans="1:79" x14ac:dyDescent="0.25">
      <c r="A558" s="1" t="s">
        <v>769</v>
      </c>
      <c r="B558" s="1" t="s">
        <v>99</v>
      </c>
      <c r="C558" s="1" t="s">
        <v>92</v>
      </c>
      <c r="D558" s="1" t="s">
        <v>79</v>
      </c>
      <c r="E558" s="1" t="s">
        <v>89</v>
      </c>
      <c r="F558" s="1" t="s">
        <v>81</v>
      </c>
      <c r="G558" s="1">
        <v>2</v>
      </c>
      <c r="H558" s="2">
        <v>32</v>
      </c>
      <c r="I558" s="1">
        <v>12.2718038558959</v>
      </c>
      <c r="J558" s="1">
        <v>3426.9461834430599</v>
      </c>
      <c r="K558" s="1">
        <v>3439.21798729896</v>
      </c>
      <c r="L558" s="1">
        <v>146</v>
      </c>
      <c r="M558" s="1">
        <v>1454</v>
      </c>
      <c r="N558" s="1">
        <v>1600</v>
      </c>
      <c r="O558" s="1">
        <v>9.1249999999999998E-2</v>
      </c>
      <c r="P558" s="2">
        <v>41</v>
      </c>
      <c r="Q558" s="1">
        <v>15.7251706123352</v>
      </c>
      <c r="R558" s="1">
        <v>3924.2890613078998</v>
      </c>
      <c r="S558" s="1">
        <v>3940.01423192024</v>
      </c>
      <c r="T558" s="1">
        <v>190</v>
      </c>
      <c r="U558" s="1">
        <v>1860</v>
      </c>
      <c r="V558" s="1">
        <v>2050</v>
      </c>
      <c r="W558" s="1">
        <v>9.2682926829268195E-2</v>
      </c>
      <c r="X558" s="2">
        <v>50</v>
      </c>
      <c r="Y558" s="1">
        <v>19.0649478435516</v>
      </c>
      <c r="Z558" s="1">
        <v>4265.9295754432596</v>
      </c>
      <c r="AA558" s="1">
        <v>4284.9945232868104</v>
      </c>
      <c r="AB558" s="1">
        <v>234</v>
      </c>
      <c r="AC558" s="1">
        <v>2266</v>
      </c>
      <c r="AD558" s="1">
        <v>2500</v>
      </c>
      <c r="AE558" s="1">
        <v>9.3600000000000003E-2</v>
      </c>
      <c r="AF558" s="2">
        <v>60</v>
      </c>
      <c r="AG558" s="1">
        <v>22.797392845153801</v>
      </c>
      <c r="AH558" s="1">
        <v>4492.84538340568</v>
      </c>
      <c r="AI558" s="1">
        <v>4515.6427762508301</v>
      </c>
      <c r="AJ558" s="1">
        <v>310</v>
      </c>
      <c r="AK558" s="1">
        <v>2690</v>
      </c>
      <c r="AL558" s="1">
        <v>3000</v>
      </c>
      <c r="AM558" s="1">
        <v>0.103333333333333</v>
      </c>
      <c r="AN558" s="2">
        <v>70</v>
      </c>
      <c r="AO558" s="1">
        <v>26.565624952316199</v>
      </c>
      <c r="AP558" s="1">
        <v>4574.7475912570899</v>
      </c>
      <c r="AQ558" s="1">
        <v>4601.3132162094098</v>
      </c>
      <c r="AR558" s="1">
        <v>410</v>
      </c>
      <c r="AS558" s="1">
        <v>3090</v>
      </c>
      <c r="AT558" s="1">
        <v>3500</v>
      </c>
      <c r="AU558" s="1">
        <v>0.11714285714285699</v>
      </c>
      <c r="AV558" s="2">
        <v>72</v>
      </c>
      <c r="AW558" s="1">
        <v>27.321808815002399</v>
      </c>
      <c r="AX558" s="1">
        <v>4580.5250663757297</v>
      </c>
      <c r="AY558" s="1">
        <v>4607.8468751907303</v>
      </c>
      <c r="AZ558" s="1">
        <v>442</v>
      </c>
      <c r="BA558" s="1">
        <v>3158</v>
      </c>
      <c r="BB558" s="1">
        <v>3600</v>
      </c>
      <c r="BC558" s="1">
        <v>0.122777777777777</v>
      </c>
      <c r="BD558" s="2">
        <v>74</v>
      </c>
      <c r="BE558" s="1">
        <v>28.039298057556099</v>
      </c>
      <c r="BF558" s="1">
        <v>4582.1922686099997</v>
      </c>
      <c r="BG558" s="1">
        <v>4610.2315666675504</v>
      </c>
      <c r="BH558" s="1">
        <v>490</v>
      </c>
      <c r="BI558" s="1">
        <v>3210</v>
      </c>
      <c r="BJ558" s="1">
        <v>3700</v>
      </c>
      <c r="BK558" s="1">
        <v>0.132432432432432</v>
      </c>
      <c r="BL558" s="2">
        <v>75</v>
      </c>
      <c r="BM558" s="1">
        <v>28.394129991531301</v>
      </c>
      <c r="BN558" s="1">
        <v>4582.6766605377197</v>
      </c>
      <c r="BO558" s="1">
        <v>4611.0707905292502</v>
      </c>
      <c r="BP558" s="1">
        <v>523</v>
      </c>
      <c r="BQ558" s="1">
        <v>3227</v>
      </c>
      <c r="BR558" s="1">
        <v>3750</v>
      </c>
      <c r="BS558" s="1">
        <v>0.13946666666666599</v>
      </c>
      <c r="BT558" s="2">
        <v>75</v>
      </c>
      <c r="BU558" s="1">
        <v>28.394129991531301</v>
      </c>
      <c r="BV558" s="1">
        <v>4582.6766605377197</v>
      </c>
      <c r="BW558" s="1">
        <v>4611.0707905292502</v>
      </c>
      <c r="BX558" s="1">
        <v>523</v>
      </c>
      <c r="BY558" s="1">
        <v>3227</v>
      </c>
      <c r="BZ558" s="1">
        <v>3750</v>
      </c>
      <c r="CA558" s="1">
        <v>0.13946666666666599</v>
      </c>
    </row>
    <row r="559" spans="1:79" x14ac:dyDescent="0.25">
      <c r="A559" s="1" t="s">
        <v>488</v>
      </c>
      <c r="B559" s="1" t="s">
        <v>99</v>
      </c>
      <c r="C559" s="1" t="s">
        <v>91</v>
      </c>
      <c r="D559" s="1" t="s">
        <v>79</v>
      </c>
      <c r="E559" s="1" t="s">
        <v>88</v>
      </c>
      <c r="F559" s="1" t="s">
        <v>86</v>
      </c>
      <c r="G559" s="1">
        <v>5</v>
      </c>
      <c r="H559" s="2">
        <v>50</v>
      </c>
      <c r="I559" s="1">
        <v>54.981770753860403</v>
      </c>
      <c r="J559" s="1">
        <v>1843.09908413887</v>
      </c>
      <c r="K559" s="1">
        <v>1898.08085489273</v>
      </c>
      <c r="L559" s="1">
        <v>330</v>
      </c>
      <c r="M559" s="1">
        <v>2170</v>
      </c>
      <c r="N559" s="1">
        <v>2500</v>
      </c>
      <c r="O559" s="1">
        <v>0.13200000000000001</v>
      </c>
      <c r="P559" s="2">
        <v>55</v>
      </c>
      <c r="Q559" s="1">
        <v>59.4693315029144</v>
      </c>
      <c r="R559" s="1">
        <v>1977.74364495277</v>
      </c>
      <c r="S559" s="1">
        <v>2037.2129764556801</v>
      </c>
      <c r="T559" s="1">
        <v>366</v>
      </c>
      <c r="U559" s="1">
        <v>2384</v>
      </c>
      <c r="V559" s="1">
        <v>2750</v>
      </c>
      <c r="W559" s="1">
        <v>0.13309090909090901</v>
      </c>
      <c r="X559" s="2">
        <v>58</v>
      </c>
      <c r="Y559" s="1">
        <v>61.098493099212597</v>
      </c>
      <c r="Z559" s="1">
        <v>2036.7283542156199</v>
      </c>
      <c r="AA559" s="1">
        <v>2097.82684731483</v>
      </c>
      <c r="AB559" s="1">
        <v>392</v>
      </c>
      <c r="AC559" s="1">
        <v>2508</v>
      </c>
      <c r="AD559" s="1">
        <v>2900</v>
      </c>
      <c r="AE559" s="1">
        <v>0.13517241379310299</v>
      </c>
      <c r="AF559" s="2">
        <v>61</v>
      </c>
      <c r="AG559" s="1">
        <v>63.022533893585198</v>
      </c>
      <c r="AH559" s="1">
        <v>2093.07237935066</v>
      </c>
      <c r="AI559" s="1">
        <v>2156.0949132442402</v>
      </c>
      <c r="AJ559" s="1">
        <v>437</v>
      </c>
      <c r="AK559" s="1">
        <v>2613</v>
      </c>
      <c r="AL559" s="1">
        <v>3050</v>
      </c>
      <c r="AM559" s="1">
        <v>0.14327868852459</v>
      </c>
      <c r="AN559" s="2">
        <v>63</v>
      </c>
      <c r="AO559" s="1">
        <v>63.510219097137401</v>
      </c>
      <c r="AP559" s="1">
        <v>2133.6097302436801</v>
      </c>
      <c r="AQ559" s="1">
        <v>2197.1199493408199</v>
      </c>
      <c r="AR559" s="1">
        <v>476</v>
      </c>
      <c r="AS559" s="1">
        <v>2674</v>
      </c>
      <c r="AT559" s="1">
        <v>3150</v>
      </c>
      <c r="AU559" s="1">
        <v>0.151111111111111</v>
      </c>
      <c r="AV559" s="2">
        <v>64</v>
      </c>
      <c r="AW559" s="1">
        <v>63.907873153686502</v>
      </c>
      <c r="AX559" s="1">
        <v>2153.9957532882599</v>
      </c>
      <c r="AY559" s="1">
        <v>2217.9036264419501</v>
      </c>
      <c r="AZ559" s="1">
        <v>508</v>
      </c>
      <c r="BA559" s="1">
        <v>2692</v>
      </c>
      <c r="BB559" s="1">
        <v>3200</v>
      </c>
      <c r="BC559" s="1">
        <v>0.15875</v>
      </c>
      <c r="BD559" s="2">
        <v>65</v>
      </c>
      <c r="BE559" s="1">
        <v>64.513326168060303</v>
      </c>
      <c r="BF559" s="1">
        <v>2172.4931972026802</v>
      </c>
      <c r="BG559" s="1">
        <v>2237.0065233707401</v>
      </c>
      <c r="BH559" s="1">
        <v>547</v>
      </c>
      <c r="BI559" s="1">
        <v>2703</v>
      </c>
      <c r="BJ559" s="1">
        <v>3250</v>
      </c>
      <c r="BK559" s="1">
        <v>0.16830769230769199</v>
      </c>
      <c r="BL559" s="2">
        <v>66</v>
      </c>
      <c r="BM559" s="1">
        <v>65.008496284484806</v>
      </c>
      <c r="BN559" s="1">
        <v>2193.81905221939</v>
      </c>
      <c r="BO559" s="1">
        <v>2258.8275485038698</v>
      </c>
      <c r="BP559" s="1">
        <v>590</v>
      </c>
      <c r="BQ559" s="1">
        <v>2710</v>
      </c>
      <c r="BR559" s="1">
        <v>3300</v>
      </c>
      <c r="BS559" s="1">
        <v>0.178787878787878</v>
      </c>
      <c r="BT559" s="2">
        <v>67</v>
      </c>
      <c r="BU559" s="1">
        <v>65.088930368423405</v>
      </c>
      <c r="BV559" s="1">
        <v>2212.4134762287099</v>
      </c>
      <c r="BW559" s="1">
        <v>2277.5024065971302</v>
      </c>
      <c r="BX559" s="1">
        <v>639</v>
      </c>
      <c r="BY559" s="1">
        <v>2710</v>
      </c>
      <c r="BZ559" s="1">
        <v>3349</v>
      </c>
      <c r="CA559" s="1">
        <v>0.190803224843236</v>
      </c>
    </row>
    <row r="560" spans="1:79" x14ac:dyDescent="0.25">
      <c r="A560" s="1" t="s">
        <v>506</v>
      </c>
      <c r="B560" s="1" t="s">
        <v>99</v>
      </c>
      <c r="C560" s="1" t="s">
        <v>78</v>
      </c>
      <c r="D560" s="1" t="s">
        <v>79</v>
      </c>
      <c r="E560" s="1" t="s">
        <v>88</v>
      </c>
      <c r="F560" s="1" t="s">
        <v>86</v>
      </c>
      <c r="G560" s="1">
        <v>2</v>
      </c>
      <c r="H560" s="2">
        <v>50</v>
      </c>
      <c r="I560" s="1">
        <v>58.699814319610503</v>
      </c>
      <c r="J560" s="1">
        <v>2033.2972126007</v>
      </c>
      <c r="K560" s="1">
        <v>2091.99702692031</v>
      </c>
      <c r="L560" s="1">
        <v>340</v>
      </c>
      <c r="M560" s="1">
        <v>2160</v>
      </c>
      <c r="N560" s="1">
        <v>2500</v>
      </c>
      <c r="O560" s="1">
        <v>0.13600000000000001</v>
      </c>
      <c r="P560" s="2">
        <v>55</v>
      </c>
      <c r="Q560" s="1">
        <v>65.073226451873694</v>
      </c>
      <c r="R560" s="1">
        <v>2231.9852433204601</v>
      </c>
      <c r="S560" s="1">
        <v>2297.0584697723302</v>
      </c>
      <c r="T560" s="1">
        <v>381</v>
      </c>
      <c r="U560" s="1">
        <v>2369</v>
      </c>
      <c r="V560" s="1">
        <v>2750</v>
      </c>
      <c r="W560" s="1">
        <v>0.138545454545454</v>
      </c>
      <c r="X560" s="2">
        <v>56</v>
      </c>
      <c r="Y560" s="1">
        <v>66.2799324989318</v>
      </c>
      <c r="Z560" s="1">
        <v>2270.2792053222602</v>
      </c>
      <c r="AA560" s="1">
        <v>2336.5591378211898</v>
      </c>
      <c r="AB560" s="1">
        <v>394</v>
      </c>
      <c r="AC560" s="1">
        <v>2406</v>
      </c>
      <c r="AD560" s="1">
        <v>2800</v>
      </c>
      <c r="AE560" s="1">
        <v>0.14071428571428499</v>
      </c>
      <c r="AF560" s="2">
        <v>61</v>
      </c>
      <c r="AG560" s="1">
        <v>71.424617767333899</v>
      </c>
      <c r="AH560" s="1">
        <v>2470.9512677192602</v>
      </c>
      <c r="AI560" s="1">
        <v>2542.3758854866001</v>
      </c>
      <c r="AJ560" s="1">
        <v>438</v>
      </c>
      <c r="AK560" s="1">
        <v>2612</v>
      </c>
      <c r="AL560" s="1">
        <v>3050</v>
      </c>
      <c r="AM560" s="1">
        <v>0.143606557377049</v>
      </c>
      <c r="AN560" s="2">
        <v>61</v>
      </c>
      <c r="AO560" s="1">
        <v>71.424617767333899</v>
      </c>
      <c r="AP560" s="1">
        <v>2470.9512677192602</v>
      </c>
      <c r="AQ560" s="1">
        <v>2542.3758854866001</v>
      </c>
      <c r="AR560" s="1">
        <v>438</v>
      </c>
      <c r="AS560" s="1">
        <v>2612</v>
      </c>
      <c r="AT560" s="1">
        <v>3050</v>
      </c>
      <c r="AU560" s="1">
        <v>0.143606557377049</v>
      </c>
      <c r="AV560" s="2">
        <v>64</v>
      </c>
      <c r="AW560" s="1">
        <v>73.910824775695801</v>
      </c>
      <c r="AX560" s="1">
        <v>2587.53193688392</v>
      </c>
      <c r="AY560" s="1">
        <v>2661.4427616596199</v>
      </c>
      <c r="AZ560" s="1">
        <v>535</v>
      </c>
      <c r="BA560" s="1">
        <v>2665</v>
      </c>
      <c r="BB560" s="1">
        <v>3200</v>
      </c>
      <c r="BC560" s="1">
        <v>0.16718749999999999</v>
      </c>
      <c r="BD560" s="2">
        <v>68</v>
      </c>
      <c r="BE560" s="1">
        <v>79.323287725448594</v>
      </c>
      <c r="BF560" s="1">
        <v>2733.08860969543</v>
      </c>
      <c r="BG560" s="1">
        <v>2812.41189742088</v>
      </c>
      <c r="BH560" s="1">
        <v>630</v>
      </c>
      <c r="BI560" s="1">
        <v>2770</v>
      </c>
      <c r="BJ560" s="1">
        <v>3400</v>
      </c>
      <c r="BK560" s="1">
        <v>0.185294117647058</v>
      </c>
      <c r="BL560" s="2">
        <v>68</v>
      </c>
      <c r="BM560" s="1">
        <v>79.323287725448594</v>
      </c>
      <c r="BN560" s="1">
        <v>2733.08860969543</v>
      </c>
      <c r="BO560" s="1">
        <v>2812.41189742088</v>
      </c>
      <c r="BP560" s="1">
        <v>630</v>
      </c>
      <c r="BQ560" s="1">
        <v>2770</v>
      </c>
      <c r="BR560" s="1">
        <v>3400</v>
      </c>
      <c r="BS560" s="1">
        <v>0.185294117647058</v>
      </c>
      <c r="BT560" s="2">
        <v>68</v>
      </c>
      <c r="BU560" s="1">
        <v>79.323287725448594</v>
      </c>
      <c r="BV560" s="1">
        <v>2733.08860969543</v>
      </c>
      <c r="BW560" s="1">
        <v>2812.41189742088</v>
      </c>
      <c r="BX560" s="1">
        <v>630</v>
      </c>
      <c r="BY560" s="1">
        <v>2770</v>
      </c>
      <c r="BZ560" s="1">
        <v>3400</v>
      </c>
      <c r="CA560" s="1">
        <v>0.185294117647058</v>
      </c>
    </row>
    <row r="561" spans="1:79" x14ac:dyDescent="0.25">
      <c r="A561" s="1" t="s">
        <v>548</v>
      </c>
      <c r="B561" s="1" t="s">
        <v>99</v>
      </c>
      <c r="C561" s="1" t="s">
        <v>78</v>
      </c>
      <c r="D561" s="1" t="s">
        <v>90</v>
      </c>
      <c r="E561" s="1" t="s">
        <v>89</v>
      </c>
      <c r="F561" s="1" t="s">
        <v>83</v>
      </c>
      <c r="G561" s="1">
        <v>1</v>
      </c>
      <c r="H561" s="2">
        <v>37</v>
      </c>
      <c r="I561" s="1">
        <v>12.0504374504089</v>
      </c>
      <c r="J561" s="1">
        <v>833.10824489593494</v>
      </c>
      <c r="K561" s="1">
        <v>845.15868234634399</v>
      </c>
      <c r="L561" s="1">
        <v>190</v>
      </c>
      <c r="M561" s="1">
        <v>1660</v>
      </c>
      <c r="N561" s="1">
        <v>1850</v>
      </c>
      <c r="O561" s="1">
        <v>0.102702702702702</v>
      </c>
      <c r="P561" s="2">
        <v>49</v>
      </c>
      <c r="Q561" s="1">
        <v>15.6264576911926</v>
      </c>
      <c r="R561" s="1">
        <v>916.479997396469</v>
      </c>
      <c r="S561" s="1">
        <v>932.10645508766095</v>
      </c>
      <c r="T561" s="1">
        <v>262</v>
      </c>
      <c r="U561" s="1">
        <v>2188</v>
      </c>
      <c r="V561" s="1">
        <v>2450</v>
      </c>
      <c r="W561" s="1">
        <v>0.106938775510204</v>
      </c>
      <c r="X561" s="2">
        <v>54</v>
      </c>
      <c r="Y561" s="1">
        <v>17.0762169361114</v>
      </c>
      <c r="Z561" s="1">
        <v>937.13210916519097</v>
      </c>
      <c r="AA561" s="1">
        <v>954.20832610130299</v>
      </c>
      <c r="AB561" s="1">
        <v>294</v>
      </c>
      <c r="AC561" s="1">
        <v>2406</v>
      </c>
      <c r="AD561" s="1">
        <v>2700</v>
      </c>
      <c r="AE561" s="1">
        <v>0.10888888888888799</v>
      </c>
      <c r="AF561" s="2">
        <v>61</v>
      </c>
      <c r="AG561" s="1">
        <v>19.278846263885399</v>
      </c>
      <c r="AH561" s="1">
        <v>953.37287044525101</v>
      </c>
      <c r="AI561" s="1">
        <v>972.65171670913696</v>
      </c>
      <c r="AJ561" s="1">
        <v>349</v>
      </c>
      <c r="AK561" s="1">
        <v>2701</v>
      </c>
      <c r="AL561" s="1">
        <v>3050</v>
      </c>
      <c r="AM561" s="1">
        <v>0.114426229508196</v>
      </c>
      <c r="AN561" s="2">
        <v>65</v>
      </c>
      <c r="AO561" s="1">
        <v>20.439220905303898</v>
      </c>
      <c r="AP561" s="1">
        <v>958.16412544250397</v>
      </c>
      <c r="AQ561" s="1">
        <v>978.60334634780804</v>
      </c>
      <c r="AR561" s="1">
        <v>406</v>
      </c>
      <c r="AS561" s="1">
        <v>2844</v>
      </c>
      <c r="AT561" s="1">
        <v>3250</v>
      </c>
      <c r="AU561" s="1">
        <v>0.124923076923076</v>
      </c>
      <c r="AV561" s="2">
        <v>67</v>
      </c>
      <c r="AW561" s="1">
        <v>21.085709810256901</v>
      </c>
      <c r="AX561" s="1">
        <v>959.46621155738796</v>
      </c>
      <c r="AY561" s="1">
        <v>980.55192136764504</v>
      </c>
      <c r="AZ561" s="1">
        <v>439</v>
      </c>
      <c r="BA561" s="1">
        <v>2911</v>
      </c>
      <c r="BB561" s="1">
        <v>3350</v>
      </c>
      <c r="BC561" s="1">
        <v>0.13104477611940299</v>
      </c>
      <c r="BD561" s="2">
        <v>69</v>
      </c>
      <c r="BE561" s="1">
        <v>21.6510186195373</v>
      </c>
      <c r="BF561" s="1">
        <v>960.34870362281799</v>
      </c>
      <c r="BG561" s="1">
        <v>981.99972224235501</v>
      </c>
      <c r="BH561" s="1">
        <v>480</v>
      </c>
      <c r="BI561" s="1">
        <v>2970</v>
      </c>
      <c r="BJ561" s="1">
        <v>3450</v>
      </c>
      <c r="BK561" s="1">
        <v>0.139130434782608</v>
      </c>
      <c r="BL561" s="2">
        <v>70</v>
      </c>
      <c r="BM561" s="1">
        <v>21.927462577819799</v>
      </c>
      <c r="BN561" s="1">
        <v>960.581377744674</v>
      </c>
      <c r="BO561" s="1">
        <v>982.50884032249405</v>
      </c>
      <c r="BP561" s="1">
        <v>514</v>
      </c>
      <c r="BQ561" s="1">
        <v>2986</v>
      </c>
      <c r="BR561" s="1">
        <v>3500</v>
      </c>
      <c r="BS561" s="1">
        <v>0.14685714285714199</v>
      </c>
      <c r="BT561" s="2">
        <v>71</v>
      </c>
      <c r="BU561" s="1">
        <v>22.200494527816701</v>
      </c>
      <c r="BV561" s="1">
        <v>960.78961777687005</v>
      </c>
      <c r="BW561" s="1">
        <v>982.99011230468705</v>
      </c>
      <c r="BX561" s="1">
        <v>563</v>
      </c>
      <c r="BY561" s="1">
        <v>2987</v>
      </c>
      <c r="BZ561" s="1">
        <v>3550</v>
      </c>
      <c r="CA561" s="1">
        <v>0.15859154929577399</v>
      </c>
    </row>
    <row r="562" spans="1:79" x14ac:dyDescent="0.25">
      <c r="A562" s="1" t="s">
        <v>579</v>
      </c>
      <c r="B562" s="1" t="s">
        <v>99</v>
      </c>
      <c r="C562" s="1" t="s">
        <v>91</v>
      </c>
      <c r="D562" s="1" t="s">
        <v>79</v>
      </c>
      <c r="E562" s="1" t="s">
        <v>89</v>
      </c>
      <c r="F562" s="1" t="s">
        <v>81</v>
      </c>
      <c r="G562" s="1">
        <v>5</v>
      </c>
      <c r="H562" s="2">
        <v>38</v>
      </c>
      <c r="I562" s="1">
        <v>15.349674463272001</v>
      </c>
      <c r="J562" s="1">
        <v>3630.7741758823299</v>
      </c>
      <c r="K562" s="1">
        <v>3646.1238503456102</v>
      </c>
      <c r="L562" s="1">
        <v>192</v>
      </c>
      <c r="M562" s="1">
        <v>1708</v>
      </c>
      <c r="N562" s="1">
        <v>1900</v>
      </c>
      <c r="O562" s="1">
        <v>0.10105263157894701</v>
      </c>
      <c r="P562" s="2">
        <v>43</v>
      </c>
      <c r="Q562" s="1">
        <v>18.123270511627101</v>
      </c>
      <c r="R562" s="1">
        <v>3829.3296377658799</v>
      </c>
      <c r="S562" s="1">
        <v>3847.4529082775098</v>
      </c>
      <c r="T562" s="1">
        <v>230</v>
      </c>
      <c r="U562" s="1">
        <v>1920</v>
      </c>
      <c r="V562" s="1">
        <v>2150</v>
      </c>
      <c r="W562" s="1">
        <v>0.106976744186046</v>
      </c>
      <c r="X562" s="2">
        <v>53</v>
      </c>
      <c r="Y562" s="1">
        <v>23.9624762535095</v>
      </c>
      <c r="Z562" s="1">
        <v>4069.6317124366701</v>
      </c>
      <c r="AA562" s="1">
        <v>4093.5941886901801</v>
      </c>
      <c r="AB562" s="1">
        <v>300</v>
      </c>
      <c r="AC562" s="1">
        <v>2350</v>
      </c>
      <c r="AD562" s="1">
        <v>2650</v>
      </c>
      <c r="AE562" s="1">
        <v>0.113207547169811</v>
      </c>
      <c r="AF562" s="2">
        <v>61</v>
      </c>
      <c r="AG562" s="1">
        <v>26.8672161102294</v>
      </c>
      <c r="AH562" s="1">
        <v>4169.5023567676499</v>
      </c>
      <c r="AI562" s="1">
        <v>4196.3695728778803</v>
      </c>
      <c r="AJ562" s="1">
        <v>360</v>
      </c>
      <c r="AK562" s="1">
        <v>2690</v>
      </c>
      <c r="AL562" s="1">
        <v>3050</v>
      </c>
      <c r="AM562" s="1">
        <v>0.118032786885245</v>
      </c>
      <c r="AN562" s="2">
        <v>66</v>
      </c>
      <c r="AO562" s="1">
        <v>28.894215106964101</v>
      </c>
      <c r="AP562" s="1">
        <v>4189.3421838283502</v>
      </c>
      <c r="AQ562" s="1">
        <v>4218.2363989353098</v>
      </c>
      <c r="AR562" s="1">
        <v>429</v>
      </c>
      <c r="AS562" s="1">
        <v>2871</v>
      </c>
      <c r="AT562" s="1">
        <v>3300</v>
      </c>
      <c r="AU562" s="1">
        <v>0.13</v>
      </c>
      <c r="AV562" s="2">
        <v>68</v>
      </c>
      <c r="AW562" s="1">
        <v>30.541435003280601</v>
      </c>
      <c r="AX562" s="1">
        <v>4191.5887997150403</v>
      </c>
      <c r="AY562" s="1">
        <v>4222.13023471832</v>
      </c>
      <c r="AZ562" s="1">
        <v>477</v>
      </c>
      <c r="BA562" s="1">
        <v>2923</v>
      </c>
      <c r="BB562" s="1">
        <v>3400</v>
      </c>
      <c r="BC562" s="1">
        <v>0.14029411764705799</v>
      </c>
      <c r="BD562" s="2">
        <v>69</v>
      </c>
      <c r="BE562" s="1">
        <v>30.899120807647702</v>
      </c>
      <c r="BF562" s="1">
        <v>4192.1420447826304</v>
      </c>
      <c r="BG562" s="1">
        <v>4223.0411655902799</v>
      </c>
      <c r="BH562" s="1">
        <v>506</v>
      </c>
      <c r="BI562" s="1">
        <v>2944</v>
      </c>
      <c r="BJ562" s="1">
        <v>3450</v>
      </c>
      <c r="BK562" s="1">
        <v>0.146666666666666</v>
      </c>
      <c r="BL562" s="2">
        <v>70</v>
      </c>
      <c r="BM562" s="1">
        <v>31.250342845916698</v>
      </c>
      <c r="BN562" s="1">
        <v>4192.6290438175201</v>
      </c>
      <c r="BO562" s="1">
        <v>4223.8793866634296</v>
      </c>
      <c r="BP562" s="1">
        <v>552</v>
      </c>
      <c r="BQ562" s="1">
        <v>2948</v>
      </c>
      <c r="BR562" s="1">
        <v>3500</v>
      </c>
      <c r="BS562" s="1">
        <v>0.157714285714285</v>
      </c>
      <c r="BT562" s="2">
        <v>70</v>
      </c>
      <c r="BU562" s="1">
        <v>31.250342845916698</v>
      </c>
      <c r="BV562" s="1">
        <v>4192.6290438175201</v>
      </c>
      <c r="BW562" s="1">
        <v>4223.8793866634296</v>
      </c>
      <c r="BX562" s="1">
        <v>552</v>
      </c>
      <c r="BY562" s="1">
        <v>2948</v>
      </c>
      <c r="BZ562" s="1">
        <v>3500</v>
      </c>
      <c r="CA562" s="1">
        <v>0.157714285714285</v>
      </c>
    </row>
    <row r="563" spans="1:79" x14ac:dyDescent="0.25">
      <c r="A563" s="1" t="s">
        <v>630</v>
      </c>
      <c r="B563" s="1" t="s">
        <v>99</v>
      </c>
      <c r="C563" s="1" t="s">
        <v>78</v>
      </c>
      <c r="D563" s="1" t="s">
        <v>90</v>
      </c>
      <c r="E563" s="1" t="s">
        <v>89</v>
      </c>
      <c r="F563" s="1" t="s">
        <v>85</v>
      </c>
      <c r="G563" s="1">
        <v>3</v>
      </c>
      <c r="H563" s="2">
        <v>43</v>
      </c>
      <c r="I563" s="1">
        <v>15.0804376602172</v>
      </c>
      <c r="J563" s="1">
        <v>232.19953417778001</v>
      </c>
      <c r="K563" s="1">
        <v>247.27997183799701</v>
      </c>
      <c r="L563" s="1">
        <v>226</v>
      </c>
      <c r="M563" s="1">
        <v>1924</v>
      </c>
      <c r="N563" s="1">
        <v>2150</v>
      </c>
      <c r="O563" s="1">
        <v>0.105116279069767</v>
      </c>
      <c r="P563" s="2">
        <v>44</v>
      </c>
      <c r="Q563" s="1">
        <v>15.3754045963287</v>
      </c>
      <c r="R563" s="1">
        <v>234.39601612090999</v>
      </c>
      <c r="S563" s="1">
        <v>249.77142071723901</v>
      </c>
      <c r="T563" s="1">
        <v>230</v>
      </c>
      <c r="U563" s="1">
        <v>1970</v>
      </c>
      <c r="V563" s="1">
        <v>2200</v>
      </c>
      <c r="W563" s="1">
        <v>0.104545454545454</v>
      </c>
      <c r="X563" s="2">
        <v>51</v>
      </c>
      <c r="Y563" s="1">
        <v>17.423359394073401</v>
      </c>
      <c r="Z563" s="1">
        <v>255.45389962196299</v>
      </c>
      <c r="AA563" s="1">
        <v>272.87725901603699</v>
      </c>
      <c r="AB563" s="1">
        <v>278</v>
      </c>
      <c r="AC563" s="1">
        <v>2272</v>
      </c>
      <c r="AD563" s="1">
        <v>2550</v>
      </c>
      <c r="AE563" s="1">
        <v>0.109019607843137</v>
      </c>
      <c r="AF563" s="2">
        <v>61</v>
      </c>
      <c r="AG563" s="1">
        <v>20.388676166534399</v>
      </c>
      <c r="AH563" s="1">
        <v>278.57274270057599</v>
      </c>
      <c r="AI563" s="1">
        <v>298.96141886711098</v>
      </c>
      <c r="AJ563" s="1">
        <v>335</v>
      </c>
      <c r="AK563" s="1">
        <v>2715</v>
      </c>
      <c r="AL563" s="1">
        <v>3050</v>
      </c>
      <c r="AM563" s="1">
        <v>0.10983606557377</v>
      </c>
      <c r="AN563" s="2">
        <v>66</v>
      </c>
      <c r="AO563" s="1">
        <v>21.813431024551299</v>
      </c>
      <c r="AP563" s="1">
        <v>342.25729966163601</v>
      </c>
      <c r="AQ563" s="1">
        <v>364.07073068618701</v>
      </c>
      <c r="AR563" s="1">
        <v>395</v>
      </c>
      <c r="AS563" s="1">
        <v>2905</v>
      </c>
      <c r="AT563" s="1">
        <v>3300</v>
      </c>
      <c r="AU563" s="1">
        <v>0.119696969696969</v>
      </c>
      <c r="AV563" s="2">
        <v>67</v>
      </c>
      <c r="AW563" s="1">
        <v>22.092350006103501</v>
      </c>
      <c r="AX563" s="1">
        <v>344.45132875442499</v>
      </c>
      <c r="AY563" s="1">
        <v>366.543678760528</v>
      </c>
      <c r="AZ563" s="1">
        <v>410</v>
      </c>
      <c r="BA563" s="1">
        <v>2940</v>
      </c>
      <c r="BB563" s="1">
        <v>3350</v>
      </c>
      <c r="BC563" s="1">
        <v>0.122388059701492</v>
      </c>
      <c r="BD563" s="2">
        <v>70</v>
      </c>
      <c r="BE563" s="1">
        <v>23.034285068511899</v>
      </c>
      <c r="BF563" s="1">
        <v>346.15865540504399</v>
      </c>
      <c r="BG563" s="1">
        <v>369.19294047355601</v>
      </c>
      <c r="BH563" s="1">
        <v>465</v>
      </c>
      <c r="BI563" s="1">
        <v>3035</v>
      </c>
      <c r="BJ563" s="1">
        <v>3500</v>
      </c>
      <c r="BK563" s="1">
        <v>0.13285714285714201</v>
      </c>
      <c r="BL563" s="2">
        <v>71</v>
      </c>
      <c r="BM563" s="1">
        <v>23.307661056518501</v>
      </c>
      <c r="BN563" s="1">
        <v>347.837929487228</v>
      </c>
      <c r="BO563" s="1">
        <v>371.14559054374598</v>
      </c>
      <c r="BP563" s="1">
        <v>487</v>
      </c>
      <c r="BQ563" s="1">
        <v>3063</v>
      </c>
      <c r="BR563" s="1">
        <v>3550</v>
      </c>
      <c r="BS563" s="1">
        <v>0.13718309859154901</v>
      </c>
      <c r="BT563" s="2">
        <v>73</v>
      </c>
      <c r="BU563" s="1">
        <v>24.338871002197202</v>
      </c>
      <c r="BV563" s="1">
        <v>348.24631237983698</v>
      </c>
      <c r="BW563" s="1">
        <v>372.58518338203402</v>
      </c>
      <c r="BX563" s="1">
        <v>563</v>
      </c>
      <c r="BY563" s="1">
        <v>3087</v>
      </c>
      <c r="BZ563" s="1">
        <v>3650</v>
      </c>
      <c r="CA563" s="1">
        <v>0.154246575342465</v>
      </c>
    </row>
    <row r="564" spans="1:79" x14ac:dyDescent="0.25">
      <c r="A564" s="1" t="s">
        <v>653</v>
      </c>
      <c r="B564" s="1" t="s">
        <v>99</v>
      </c>
      <c r="C564" s="1" t="s">
        <v>78</v>
      </c>
      <c r="D564" s="1" t="s">
        <v>79</v>
      </c>
      <c r="E564" s="1" t="s">
        <v>89</v>
      </c>
      <c r="F564" s="1" t="s">
        <v>83</v>
      </c>
      <c r="G564" s="1">
        <v>3</v>
      </c>
      <c r="H564" s="2">
        <v>39</v>
      </c>
      <c r="I564" s="1">
        <v>16.311695814132602</v>
      </c>
      <c r="J564" s="1">
        <v>827.57109141349702</v>
      </c>
      <c r="K564" s="1">
        <v>843.88278722763005</v>
      </c>
      <c r="L564" s="1">
        <v>206</v>
      </c>
      <c r="M564" s="1">
        <v>1744</v>
      </c>
      <c r="N564" s="1">
        <v>1950</v>
      </c>
      <c r="O564" s="1">
        <v>0.105641025641025</v>
      </c>
      <c r="P564" s="2">
        <v>50</v>
      </c>
      <c r="Q564" s="1">
        <v>21.912190437316799</v>
      </c>
      <c r="R564" s="1">
        <v>901.43110990524201</v>
      </c>
      <c r="S564" s="1">
        <v>923.34330034255902</v>
      </c>
      <c r="T564" s="1">
        <v>269</v>
      </c>
      <c r="U564" s="1">
        <v>2231</v>
      </c>
      <c r="V564" s="1">
        <v>2500</v>
      </c>
      <c r="W564" s="1">
        <v>0.1076</v>
      </c>
      <c r="X564" s="2">
        <v>56</v>
      </c>
      <c r="Y564" s="1">
        <v>24.097923517227098</v>
      </c>
      <c r="Z564" s="1">
        <v>925.945561170578</v>
      </c>
      <c r="AA564" s="1">
        <v>950.04348468780495</v>
      </c>
      <c r="AB564" s="1">
        <v>301</v>
      </c>
      <c r="AC564" s="1">
        <v>2499</v>
      </c>
      <c r="AD564" s="1">
        <v>2800</v>
      </c>
      <c r="AE564" s="1">
        <v>0.1075</v>
      </c>
      <c r="AF564" s="2">
        <v>61</v>
      </c>
      <c r="AG564" s="1">
        <v>25.918778896331698</v>
      </c>
      <c r="AH564" s="1">
        <v>939.70719814300503</v>
      </c>
      <c r="AI564" s="1">
        <v>965.62597703933704</v>
      </c>
      <c r="AJ564" s="1">
        <v>335</v>
      </c>
      <c r="AK564" s="1">
        <v>2715</v>
      </c>
      <c r="AL564" s="1">
        <v>3050</v>
      </c>
      <c r="AM564" s="1">
        <v>0.10983606557377</v>
      </c>
      <c r="AN564" s="2">
        <v>65</v>
      </c>
      <c r="AO564" s="1">
        <v>27.4472541809082</v>
      </c>
      <c r="AP564" s="1">
        <v>946.93622493743896</v>
      </c>
      <c r="AQ564" s="1">
        <v>974.38347911834705</v>
      </c>
      <c r="AR564" s="1">
        <v>383</v>
      </c>
      <c r="AS564" s="1">
        <v>2867</v>
      </c>
      <c r="AT564" s="1">
        <v>3250</v>
      </c>
      <c r="AU564" s="1">
        <v>0.117846153846153</v>
      </c>
      <c r="AV564" s="2">
        <v>68</v>
      </c>
      <c r="AW564" s="1">
        <v>28.5211164951324</v>
      </c>
      <c r="AX564" s="1">
        <v>950.45252490043595</v>
      </c>
      <c r="AY564" s="1">
        <v>978.97364139556805</v>
      </c>
      <c r="AZ564" s="1">
        <v>425</v>
      </c>
      <c r="BA564" s="1">
        <v>2975</v>
      </c>
      <c r="BB564" s="1">
        <v>3400</v>
      </c>
      <c r="BC564" s="1">
        <v>0.125</v>
      </c>
      <c r="BD564" s="2">
        <v>70</v>
      </c>
      <c r="BE564" s="1">
        <v>29.238551378250101</v>
      </c>
      <c r="BF564" s="1">
        <v>952.13894104957501</v>
      </c>
      <c r="BG564" s="1">
        <v>981.37749242782502</v>
      </c>
      <c r="BH564" s="1">
        <v>465</v>
      </c>
      <c r="BI564" s="1">
        <v>3035</v>
      </c>
      <c r="BJ564" s="1">
        <v>3500</v>
      </c>
      <c r="BK564" s="1">
        <v>0.13285714285714201</v>
      </c>
      <c r="BL564" s="2">
        <v>72</v>
      </c>
      <c r="BM564" s="1">
        <v>30.070521354675201</v>
      </c>
      <c r="BN564" s="1">
        <v>953.22707605361904</v>
      </c>
      <c r="BO564" s="1">
        <v>983.297597408294</v>
      </c>
      <c r="BP564" s="1">
        <v>521</v>
      </c>
      <c r="BQ564" s="1">
        <v>3079</v>
      </c>
      <c r="BR564" s="1">
        <v>3600</v>
      </c>
      <c r="BS564" s="1">
        <v>0.144722222222222</v>
      </c>
      <c r="BT564" s="2">
        <v>73</v>
      </c>
      <c r="BU564" s="1">
        <v>30.424584388732899</v>
      </c>
      <c r="BV564" s="1">
        <v>953.71091604232697</v>
      </c>
      <c r="BW564" s="1">
        <v>984.13550043106</v>
      </c>
      <c r="BX564" s="1">
        <v>563</v>
      </c>
      <c r="BY564" s="1">
        <v>3087</v>
      </c>
      <c r="BZ564" s="1">
        <v>3650</v>
      </c>
      <c r="CA564" s="1">
        <v>0.154246575342465</v>
      </c>
    </row>
    <row r="565" spans="1:79" x14ac:dyDescent="0.25">
      <c r="A565" s="1" t="s">
        <v>702</v>
      </c>
      <c r="B565" s="1" t="s">
        <v>99</v>
      </c>
      <c r="C565" s="1" t="s">
        <v>91</v>
      </c>
      <c r="D565" s="1" t="s">
        <v>79</v>
      </c>
      <c r="E565" s="1" t="s">
        <v>89</v>
      </c>
      <c r="F565" s="1" t="s">
        <v>83</v>
      </c>
      <c r="G565" s="1">
        <v>4</v>
      </c>
      <c r="H565" s="2">
        <v>33</v>
      </c>
      <c r="I565" s="1">
        <v>12.8574466705322</v>
      </c>
      <c r="J565" s="1">
        <v>853.54429674148503</v>
      </c>
      <c r="K565" s="1">
        <v>866.40174341201703</v>
      </c>
      <c r="L565" s="1">
        <v>152</v>
      </c>
      <c r="M565" s="1">
        <v>1498</v>
      </c>
      <c r="N565" s="1">
        <v>1650</v>
      </c>
      <c r="O565" s="1">
        <v>9.2121212121212104E-2</v>
      </c>
      <c r="P565" s="2">
        <v>44</v>
      </c>
      <c r="Q565" s="1">
        <v>18.019435167312601</v>
      </c>
      <c r="R565" s="1">
        <v>966.98096895217896</v>
      </c>
      <c r="S565" s="1">
        <v>985.00040411949101</v>
      </c>
      <c r="T565" s="1">
        <v>214</v>
      </c>
      <c r="U565" s="1">
        <v>1986</v>
      </c>
      <c r="V565" s="1">
        <v>2200</v>
      </c>
      <c r="W565" s="1">
        <v>9.7272727272727205E-2</v>
      </c>
      <c r="X565" s="2">
        <v>56</v>
      </c>
      <c r="Y565" s="1">
        <v>22.493995189666698</v>
      </c>
      <c r="Z565" s="1">
        <v>1038.4912033081</v>
      </c>
      <c r="AA565" s="1">
        <v>1060.9851984977699</v>
      </c>
      <c r="AB565" s="1">
        <v>280</v>
      </c>
      <c r="AC565" s="1">
        <v>2520</v>
      </c>
      <c r="AD565" s="1">
        <v>2800</v>
      </c>
      <c r="AE565" s="1">
        <v>0.1</v>
      </c>
      <c r="AF565" s="2">
        <v>61</v>
      </c>
      <c r="AG565" s="1">
        <v>24.4302802085876</v>
      </c>
      <c r="AH565" s="1">
        <v>1054.3033034801399</v>
      </c>
      <c r="AI565" s="1">
        <v>1078.7335836887301</v>
      </c>
      <c r="AJ565" s="1">
        <v>329</v>
      </c>
      <c r="AK565" s="1">
        <v>2721</v>
      </c>
      <c r="AL565" s="1">
        <v>3050</v>
      </c>
      <c r="AM565" s="1">
        <v>0.10786885245901601</v>
      </c>
      <c r="AN565" s="2">
        <v>64</v>
      </c>
      <c r="AO565" s="1">
        <v>25.525834321975701</v>
      </c>
      <c r="AP565" s="1">
        <v>1060.9427716732</v>
      </c>
      <c r="AQ565" s="1">
        <v>1086.46860599517</v>
      </c>
      <c r="AR565" s="1">
        <v>358</v>
      </c>
      <c r="AS565" s="1">
        <v>2842</v>
      </c>
      <c r="AT565" s="1">
        <v>3200</v>
      </c>
      <c r="AU565" s="1">
        <v>0.111875</v>
      </c>
      <c r="AV565" s="2">
        <v>68</v>
      </c>
      <c r="AW565" s="1">
        <v>26.9902052879333</v>
      </c>
      <c r="AX565" s="1">
        <v>1069.6380479335701</v>
      </c>
      <c r="AY565" s="1">
        <v>1096.62825322151</v>
      </c>
      <c r="AZ565" s="1">
        <v>394</v>
      </c>
      <c r="BA565" s="1">
        <v>3006</v>
      </c>
      <c r="BB565" s="1">
        <v>3400</v>
      </c>
      <c r="BC565" s="1">
        <v>0.11588235294117601</v>
      </c>
      <c r="BD565" s="2">
        <v>72</v>
      </c>
      <c r="BE565" s="1">
        <v>28.427091121673499</v>
      </c>
      <c r="BF565" s="1">
        <v>1073.50696086883</v>
      </c>
      <c r="BG565" s="1">
        <v>1101.9340519904999</v>
      </c>
      <c r="BH565" s="1">
        <v>461</v>
      </c>
      <c r="BI565" s="1">
        <v>3139</v>
      </c>
      <c r="BJ565" s="1">
        <v>3600</v>
      </c>
      <c r="BK565" s="1">
        <v>0.12805555555555501</v>
      </c>
      <c r="BL565" s="2">
        <v>73</v>
      </c>
      <c r="BM565" s="1">
        <v>28.7819581031799</v>
      </c>
      <c r="BN565" s="1">
        <v>1074.0486979484499</v>
      </c>
      <c r="BO565" s="1">
        <v>1102.8306560516301</v>
      </c>
      <c r="BP565" s="1">
        <v>497</v>
      </c>
      <c r="BQ565" s="1">
        <v>3153</v>
      </c>
      <c r="BR565" s="1">
        <v>3650</v>
      </c>
      <c r="BS565" s="1">
        <v>0.13616438356164301</v>
      </c>
      <c r="BT565" s="2">
        <v>75</v>
      </c>
      <c r="BU565" s="1">
        <v>29.491032123565599</v>
      </c>
      <c r="BV565" s="1">
        <v>1075.0232551097799</v>
      </c>
      <c r="BW565" s="1">
        <v>1104.5142872333499</v>
      </c>
      <c r="BX565" s="1">
        <v>579</v>
      </c>
      <c r="BY565" s="1">
        <v>3170</v>
      </c>
      <c r="BZ565" s="1">
        <v>3749</v>
      </c>
      <c r="CA565" s="1">
        <v>0.15444118431581699</v>
      </c>
    </row>
    <row r="566" spans="1:79" x14ac:dyDescent="0.25">
      <c r="A566" s="1" t="s">
        <v>799</v>
      </c>
      <c r="B566" s="1" t="s">
        <v>99</v>
      </c>
      <c r="C566" s="1" t="s">
        <v>91</v>
      </c>
      <c r="D566" s="1" t="s">
        <v>90</v>
      </c>
      <c r="E566" s="1" t="s">
        <v>87</v>
      </c>
      <c r="F566" s="1" t="s">
        <v>85</v>
      </c>
      <c r="G566" s="1">
        <v>1</v>
      </c>
      <c r="H566" s="2">
        <v>31</v>
      </c>
      <c r="I566" s="1">
        <v>6.9833812713623002</v>
      </c>
      <c r="J566" s="1">
        <v>158.63788628578101</v>
      </c>
      <c r="K566" s="1">
        <v>165.62126755714399</v>
      </c>
      <c r="L566" s="1">
        <v>103</v>
      </c>
      <c r="M566" s="1">
        <v>1447</v>
      </c>
      <c r="N566" s="1">
        <v>1550</v>
      </c>
      <c r="O566" s="1">
        <v>6.6451612903225807E-2</v>
      </c>
      <c r="P566" s="2">
        <v>36</v>
      </c>
      <c r="Q566" s="1">
        <v>8.7292912006378103</v>
      </c>
      <c r="R566" s="1">
        <v>184.19137549400301</v>
      </c>
      <c r="S566" s="1">
        <v>192.920666694641</v>
      </c>
      <c r="T566" s="1">
        <v>132</v>
      </c>
      <c r="U566" s="1">
        <v>1668</v>
      </c>
      <c r="V566" s="1">
        <v>1800</v>
      </c>
      <c r="W566" s="1">
        <v>7.3333333333333306E-2</v>
      </c>
      <c r="X566" s="2">
        <v>55</v>
      </c>
      <c r="Y566" s="1">
        <v>12.873187541961601</v>
      </c>
      <c r="Z566" s="1">
        <v>266.22711968421902</v>
      </c>
      <c r="AA566" s="1">
        <v>279.10030722618097</v>
      </c>
      <c r="AB566" s="1">
        <v>311</v>
      </c>
      <c r="AC566" s="1">
        <v>2439</v>
      </c>
      <c r="AD566" s="1">
        <v>2750</v>
      </c>
      <c r="AE566" s="1">
        <v>0.11309090909090901</v>
      </c>
      <c r="AF566" s="2">
        <v>61</v>
      </c>
      <c r="AG566" s="1">
        <v>14.2452912330627</v>
      </c>
      <c r="AH566" s="1">
        <v>295.70025634765602</v>
      </c>
      <c r="AI566" s="1">
        <v>309.94554758071899</v>
      </c>
      <c r="AJ566" s="1">
        <v>394</v>
      </c>
      <c r="AK566" s="1">
        <v>2656</v>
      </c>
      <c r="AL566" s="1">
        <v>3050</v>
      </c>
      <c r="AM566" s="1">
        <v>0.129180327868852</v>
      </c>
      <c r="AN566" s="2">
        <v>69</v>
      </c>
      <c r="AO566" s="1">
        <v>15.8823642730712</v>
      </c>
      <c r="AP566" s="1">
        <v>336.815027475357</v>
      </c>
      <c r="AQ566" s="1">
        <v>352.697391748428</v>
      </c>
      <c r="AR566" s="1">
        <v>614</v>
      </c>
      <c r="AS566" s="1">
        <v>2836</v>
      </c>
      <c r="AT566" s="1">
        <v>3450</v>
      </c>
      <c r="AU566" s="1">
        <v>0.17797101449275299</v>
      </c>
      <c r="AV566" s="2">
        <v>73</v>
      </c>
      <c r="AW566" s="1">
        <v>16.6736433506011</v>
      </c>
      <c r="AX566" s="1">
        <v>340.34742832183798</v>
      </c>
      <c r="AY566" s="1">
        <v>357.02107167243901</v>
      </c>
      <c r="AZ566" s="1">
        <v>719</v>
      </c>
      <c r="BA566" s="1">
        <v>2931</v>
      </c>
      <c r="BB566" s="1">
        <v>3650</v>
      </c>
      <c r="BC566" s="1">
        <v>0.196986301369863</v>
      </c>
      <c r="BD566" s="2">
        <v>78</v>
      </c>
      <c r="BE566" s="1">
        <v>17.788648605346602</v>
      </c>
      <c r="BF566" s="1">
        <v>342.28870296478198</v>
      </c>
      <c r="BG566" s="1">
        <v>360.077351570129</v>
      </c>
      <c r="BH566" s="1">
        <v>900</v>
      </c>
      <c r="BI566" s="1">
        <v>3000</v>
      </c>
      <c r="BJ566" s="1">
        <v>3900</v>
      </c>
      <c r="BK566" s="1">
        <v>0.23076923076923</v>
      </c>
      <c r="BL566" s="2">
        <v>78</v>
      </c>
      <c r="BM566" s="1">
        <v>17.788648605346602</v>
      </c>
      <c r="BN566" s="1">
        <v>342.28870296478198</v>
      </c>
      <c r="BO566" s="1">
        <v>360.077351570129</v>
      </c>
      <c r="BP566" s="1">
        <v>900</v>
      </c>
      <c r="BQ566" s="1">
        <v>3000</v>
      </c>
      <c r="BR566" s="1">
        <v>3900</v>
      </c>
      <c r="BS566" s="1">
        <v>0.23076923076923</v>
      </c>
      <c r="BT566" s="2">
        <v>79</v>
      </c>
      <c r="BU566" s="1">
        <v>18.865051507949801</v>
      </c>
      <c r="BV566" s="1">
        <v>342.51894593238802</v>
      </c>
      <c r="BW566" s="1">
        <v>361.38399744033802</v>
      </c>
      <c r="BX566" s="1">
        <v>950</v>
      </c>
      <c r="BY566" s="1">
        <v>3000</v>
      </c>
      <c r="BZ566" s="1">
        <v>3950</v>
      </c>
      <c r="CA566" s="1">
        <v>0.240506329113924</v>
      </c>
    </row>
    <row r="567" spans="1:79" x14ac:dyDescent="0.25">
      <c r="A567" s="1" t="s">
        <v>815</v>
      </c>
      <c r="B567" s="1" t="s">
        <v>99</v>
      </c>
      <c r="C567" s="1" t="s">
        <v>78</v>
      </c>
      <c r="D567" s="1" t="s">
        <v>90</v>
      </c>
      <c r="E567" s="1" t="s">
        <v>87</v>
      </c>
      <c r="F567" s="1" t="s">
        <v>85</v>
      </c>
      <c r="G567" s="1">
        <v>5</v>
      </c>
      <c r="H567" s="2">
        <v>40</v>
      </c>
      <c r="I567" s="1">
        <v>8.7427341938018799</v>
      </c>
      <c r="J567" s="1">
        <v>282.002794742584</v>
      </c>
      <c r="K567" s="1">
        <v>290.74552893638599</v>
      </c>
      <c r="L567" s="1">
        <v>355</v>
      </c>
      <c r="M567" s="1">
        <v>1645</v>
      </c>
      <c r="N567" s="1">
        <v>2000</v>
      </c>
      <c r="O567" s="1">
        <v>0.17749999999999999</v>
      </c>
      <c r="P567" s="2">
        <v>51</v>
      </c>
      <c r="Q567" s="1">
        <v>11.015562772750799</v>
      </c>
      <c r="R567" s="1">
        <v>355.874438762664</v>
      </c>
      <c r="S567" s="1">
        <v>366.89000153541502</v>
      </c>
      <c r="T567" s="1">
        <v>486</v>
      </c>
      <c r="U567" s="1">
        <v>2064</v>
      </c>
      <c r="V567" s="1">
        <v>2550</v>
      </c>
      <c r="W567" s="1">
        <v>0.190588235294117</v>
      </c>
      <c r="X567" s="2">
        <v>58</v>
      </c>
      <c r="Y567" s="1">
        <v>12.5305376052856</v>
      </c>
      <c r="Z567" s="1">
        <v>371.17671394348099</v>
      </c>
      <c r="AA567" s="1">
        <v>383.70725154876698</v>
      </c>
      <c r="AB567" s="1">
        <v>541</v>
      </c>
      <c r="AC567" s="1">
        <v>2359</v>
      </c>
      <c r="AD567" s="1">
        <v>2900</v>
      </c>
      <c r="AE567" s="1">
        <v>0.186551724137931</v>
      </c>
      <c r="AF567" s="2">
        <v>61</v>
      </c>
      <c r="AG567" s="1">
        <v>13.107756614685</v>
      </c>
      <c r="AH567" s="1">
        <v>378.109081029891</v>
      </c>
      <c r="AI567" s="1">
        <v>391.21683764457703</v>
      </c>
      <c r="AJ567" s="1">
        <v>571</v>
      </c>
      <c r="AK567" s="1">
        <v>2479</v>
      </c>
      <c r="AL567" s="1">
        <v>3050</v>
      </c>
      <c r="AM567" s="1">
        <v>0.18721311475409799</v>
      </c>
      <c r="AN567" s="2">
        <v>71</v>
      </c>
      <c r="AO567" s="1">
        <v>15.103992938995299</v>
      </c>
      <c r="AP567" s="1">
        <v>392.25909280776898</v>
      </c>
      <c r="AQ567" s="1">
        <v>407.36308574676502</v>
      </c>
      <c r="AR567" s="1">
        <v>797</v>
      </c>
      <c r="AS567" s="1">
        <v>2753</v>
      </c>
      <c r="AT567" s="1">
        <v>3550</v>
      </c>
      <c r="AU567" s="1">
        <v>0.224507042253521</v>
      </c>
      <c r="AV567" s="2">
        <v>75</v>
      </c>
      <c r="AW567" s="1">
        <v>15.8685028553009</v>
      </c>
      <c r="AX567" s="1">
        <v>394.65688896179199</v>
      </c>
      <c r="AY567" s="1">
        <v>410.52539181709199</v>
      </c>
      <c r="AZ567" s="1">
        <v>939</v>
      </c>
      <c r="BA567" s="1">
        <v>2811</v>
      </c>
      <c r="BB567" s="1">
        <v>3750</v>
      </c>
      <c r="BC567" s="1">
        <v>0.25040000000000001</v>
      </c>
      <c r="BD567" s="2">
        <v>79</v>
      </c>
      <c r="BE567" s="1">
        <v>16.596083402633599</v>
      </c>
      <c r="BF567" s="1">
        <v>396.68879938125599</v>
      </c>
      <c r="BG567" s="1">
        <v>413.28488278388897</v>
      </c>
      <c r="BH567" s="1">
        <v>1081</v>
      </c>
      <c r="BI567" s="1">
        <v>2869</v>
      </c>
      <c r="BJ567" s="1">
        <v>3950</v>
      </c>
      <c r="BK567" s="1">
        <v>0.27367088607594903</v>
      </c>
      <c r="BL567" s="2">
        <v>80</v>
      </c>
      <c r="BM567" s="1">
        <v>16.776651620864801</v>
      </c>
      <c r="BN567" s="1">
        <v>396.966539382934</v>
      </c>
      <c r="BO567" s="1">
        <v>413.74319100379898</v>
      </c>
      <c r="BP567" s="1">
        <v>1131</v>
      </c>
      <c r="BQ567" s="1">
        <v>2869</v>
      </c>
      <c r="BR567" s="1">
        <v>4000</v>
      </c>
      <c r="BS567" s="1">
        <v>0.28275</v>
      </c>
      <c r="BT567" s="2">
        <v>81</v>
      </c>
      <c r="BU567" s="1">
        <v>16.9558215141296</v>
      </c>
      <c r="BV567" s="1">
        <v>397.16668939590397</v>
      </c>
      <c r="BW567" s="1">
        <v>414.12251091003401</v>
      </c>
      <c r="BX567" s="1">
        <v>1181</v>
      </c>
      <c r="BY567" s="1">
        <v>2869</v>
      </c>
      <c r="BZ567" s="1">
        <v>4050</v>
      </c>
      <c r="CA567" s="1">
        <v>0.291604938271604</v>
      </c>
    </row>
    <row r="568" spans="1:79" x14ac:dyDescent="0.25">
      <c r="A568" s="1" t="s">
        <v>818</v>
      </c>
      <c r="B568" s="1" t="s">
        <v>99</v>
      </c>
      <c r="C568" s="1" t="s">
        <v>78</v>
      </c>
      <c r="D568" s="1" t="s">
        <v>90</v>
      </c>
      <c r="E568" s="1" t="s">
        <v>87</v>
      </c>
      <c r="F568" s="1" t="s">
        <v>85</v>
      </c>
      <c r="G568" s="1">
        <v>1</v>
      </c>
      <c r="H568" s="2">
        <v>35</v>
      </c>
      <c r="I568" s="1">
        <v>8.4239332675933802</v>
      </c>
      <c r="J568" s="1">
        <v>360.93543171882601</v>
      </c>
      <c r="K568" s="1">
        <v>369.359364986419</v>
      </c>
      <c r="L568" s="1">
        <v>294</v>
      </c>
      <c r="M568" s="1">
        <v>1456</v>
      </c>
      <c r="N568" s="1">
        <v>1750</v>
      </c>
      <c r="O568" s="1">
        <v>0.16800000000000001</v>
      </c>
      <c r="P568" s="2">
        <v>42</v>
      </c>
      <c r="Q568" s="1">
        <v>9.8724074363708496</v>
      </c>
      <c r="R568" s="1">
        <v>533.75697469711304</v>
      </c>
      <c r="S568" s="1">
        <v>543.62938213348298</v>
      </c>
      <c r="T568" s="1">
        <v>391</v>
      </c>
      <c r="U568" s="1">
        <v>1709</v>
      </c>
      <c r="V568" s="1">
        <v>2100</v>
      </c>
      <c r="W568" s="1">
        <v>0.18619047619047599</v>
      </c>
      <c r="X568" s="2">
        <v>49</v>
      </c>
      <c r="Y568" s="1">
        <v>12.172369003295801</v>
      </c>
      <c r="Z568" s="1">
        <v>550.407171487808</v>
      </c>
      <c r="AA568" s="1">
        <v>562.57954049110401</v>
      </c>
      <c r="AB568" s="1">
        <v>474</v>
      </c>
      <c r="AC568" s="1">
        <v>1976</v>
      </c>
      <c r="AD568" s="1">
        <v>2450</v>
      </c>
      <c r="AE568" s="1">
        <v>0.193469387755102</v>
      </c>
      <c r="AF568" s="2">
        <v>61</v>
      </c>
      <c r="AG568" s="1">
        <v>14.4725661277771</v>
      </c>
      <c r="AH568" s="1">
        <v>574.69502496719304</v>
      </c>
      <c r="AI568" s="1">
        <v>589.16759109497002</v>
      </c>
      <c r="AJ568" s="1">
        <v>657</v>
      </c>
      <c r="AK568" s="1">
        <v>2393</v>
      </c>
      <c r="AL568" s="1">
        <v>3050</v>
      </c>
      <c r="AM568" s="1">
        <v>0.21540983606557301</v>
      </c>
      <c r="AN568" s="2">
        <v>71</v>
      </c>
      <c r="AO568" s="1">
        <v>16.437179327011101</v>
      </c>
      <c r="AP568" s="1">
        <v>584.89173674583401</v>
      </c>
      <c r="AQ568" s="1">
        <v>601.328916072845</v>
      </c>
      <c r="AR568" s="1">
        <v>919</v>
      </c>
      <c r="AS568" s="1">
        <v>2631</v>
      </c>
      <c r="AT568" s="1">
        <v>3550</v>
      </c>
      <c r="AU568" s="1">
        <v>0.258873239436619</v>
      </c>
      <c r="AV568" s="2">
        <v>74</v>
      </c>
      <c r="AW568" s="1">
        <v>17.000604391098001</v>
      </c>
      <c r="AX568" s="1">
        <v>586.78151297569195</v>
      </c>
      <c r="AY568" s="1">
        <v>603.78211736678998</v>
      </c>
      <c r="AZ568" s="1">
        <v>1002</v>
      </c>
      <c r="BA568" s="1">
        <v>2698</v>
      </c>
      <c r="BB568" s="1">
        <v>3700</v>
      </c>
      <c r="BC568" s="1">
        <v>0.27081081081080999</v>
      </c>
      <c r="BD568" s="2">
        <v>79</v>
      </c>
      <c r="BE568" s="1">
        <v>18.012148857116699</v>
      </c>
      <c r="BF568" s="1">
        <v>588.89992070198002</v>
      </c>
      <c r="BG568" s="1">
        <v>606.91206955909695</v>
      </c>
      <c r="BH568" s="1">
        <v>1167</v>
      </c>
      <c r="BI568" s="1">
        <v>2783</v>
      </c>
      <c r="BJ568" s="1">
        <v>3950</v>
      </c>
      <c r="BK568" s="1">
        <v>0.29544303797468302</v>
      </c>
      <c r="BL568" s="2">
        <v>81</v>
      </c>
      <c r="BM568" s="1">
        <v>18.373729705810501</v>
      </c>
      <c r="BN568" s="1">
        <v>589.373188734054</v>
      </c>
      <c r="BO568" s="1">
        <v>607.746918439865</v>
      </c>
      <c r="BP568" s="1">
        <v>1239</v>
      </c>
      <c r="BQ568" s="1">
        <v>2811</v>
      </c>
      <c r="BR568" s="1">
        <v>4050</v>
      </c>
      <c r="BS568" s="1">
        <v>0.30592592592592499</v>
      </c>
      <c r="BT568" s="2">
        <v>82</v>
      </c>
      <c r="BU568" s="1">
        <v>18.5527565479278</v>
      </c>
      <c r="BV568" s="1">
        <v>589.58088755607605</v>
      </c>
      <c r="BW568" s="1">
        <v>608.133644104003</v>
      </c>
      <c r="BX568" s="1">
        <v>1288</v>
      </c>
      <c r="BY568" s="1">
        <v>2811</v>
      </c>
      <c r="BZ568" s="1">
        <v>4099</v>
      </c>
      <c r="CA568" s="1">
        <v>0.31422298121492998</v>
      </c>
    </row>
    <row r="569" spans="1:79" x14ac:dyDescent="0.25">
      <c r="A569" s="1" t="s">
        <v>849</v>
      </c>
      <c r="B569" s="1" t="s">
        <v>99</v>
      </c>
      <c r="C569" s="1" t="s">
        <v>93</v>
      </c>
      <c r="D569" s="1" t="s">
        <v>79</v>
      </c>
      <c r="E569" s="1" t="s">
        <v>87</v>
      </c>
      <c r="F569" s="1" t="s">
        <v>85</v>
      </c>
      <c r="G569" s="1">
        <v>1</v>
      </c>
      <c r="H569" s="2">
        <v>33</v>
      </c>
      <c r="I569" s="1">
        <v>17.3475692272186</v>
      </c>
      <c r="J569" s="1">
        <v>778.02056217193604</v>
      </c>
      <c r="K569" s="1">
        <v>795.36813139915398</v>
      </c>
      <c r="L569" s="1">
        <v>304</v>
      </c>
      <c r="M569" s="1">
        <v>1346</v>
      </c>
      <c r="N569" s="1">
        <v>1650</v>
      </c>
      <c r="O569" s="1">
        <v>0.18424242424242401</v>
      </c>
      <c r="P569" s="2">
        <v>44</v>
      </c>
      <c r="Q569" s="1">
        <v>23.6006791591644</v>
      </c>
      <c r="R569" s="1">
        <v>1346.50465846061</v>
      </c>
      <c r="S569" s="1">
        <v>1370.1053376197799</v>
      </c>
      <c r="T569" s="1">
        <v>435</v>
      </c>
      <c r="U569" s="1">
        <v>1765</v>
      </c>
      <c r="V569" s="1">
        <v>2200</v>
      </c>
      <c r="W569" s="1">
        <v>0.197727272727272</v>
      </c>
      <c r="X569" s="2">
        <v>52</v>
      </c>
      <c r="Y569" s="1">
        <v>27.3646109104156</v>
      </c>
      <c r="Z569" s="1">
        <v>1707.51959276199</v>
      </c>
      <c r="AA569" s="1">
        <v>1734.8842036724</v>
      </c>
      <c r="AB569" s="1">
        <v>521</v>
      </c>
      <c r="AC569" s="1">
        <v>2079</v>
      </c>
      <c r="AD569" s="1">
        <v>2600</v>
      </c>
      <c r="AE569" s="1">
        <v>0.20038461538461499</v>
      </c>
      <c r="AF569" s="2">
        <v>61</v>
      </c>
      <c r="AG569" s="1">
        <v>31.751365900039598</v>
      </c>
      <c r="AH569" s="1">
        <v>2019.0229036808</v>
      </c>
      <c r="AI569" s="1">
        <v>2050.7742695808402</v>
      </c>
      <c r="AJ569" s="1">
        <v>698</v>
      </c>
      <c r="AK569" s="1">
        <v>2352</v>
      </c>
      <c r="AL569" s="1">
        <v>3050</v>
      </c>
      <c r="AM569" s="1">
        <v>0.22885245901639301</v>
      </c>
      <c r="AN569" s="2">
        <v>70</v>
      </c>
      <c r="AO569" s="1">
        <v>36.143827915191601</v>
      </c>
      <c r="AP569" s="1">
        <v>2234.85377669334</v>
      </c>
      <c r="AQ569" s="1">
        <v>2270.9976046085299</v>
      </c>
      <c r="AR569" s="1">
        <v>843</v>
      </c>
      <c r="AS569" s="1">
        <v>2657</v>
      </c>
      <c r="AT569" s="1">
        <v>3500</v>
      </c>
      <c r="AU569" s="1">
        <v>0.24085714285714199</v>
      </c>
      <c r="AV569" s="2">
        <v>79</v>
      </c>
      <c r="AW569" s="1">
        <v>40.390774011611903</v>
      </c>
      <c r="AX569" s="1">
        <v>2394.49488639831</v>
      </c>
      <c r="AY569" s="1">
        <v>2434.8856604099201</v>
      </c>
      <c r="AZ569" s="1">
        <v>998</v>
      </c>
      <c r="BA569" s="1">
        <v>2952</v>
      </c>
      <c r="BB569" s="1">
        <v>3950</v>
      </c>
      <c r="BC569" s="1">
        <v>0.25265822784810099</v>
      </c>
      <c r="BD569" s="2">
        <v>90</v>
      </c>
      <c r="BE569" s="1">
        <v>47.012752532958899</v>
      </c>
      <c r="BF569" s="1">
        <v>2549.7557415962201</v>
      </c>
      <c r="BG569" s="1">
        <v>2596.76849412918</v>
      </c>
      <c r="BH569" s="1">
        <v>1215</v>
      </c>
      <c r="BI569" s="1">
        <v>3237</v>
      </c>
      <c r="BJ569" s="1">
        <v>4452</v>
      </c>
      <c r="BK569" s="1">
        <v>0.27291105121293802</v>
      </c>
      <c r="BL569" s="2">
        <v>90</v>
      </c>
      <c r="BM569" s="1">
        <v>47.012752532958899</v>
      </c>
      <c r="BN569" s="1">
        <v>2549.7557415962201</v>
      </c>
      <c r="BO569" s="1">
        <v>2596.76849412918</v>
      </c>
      <c r="BP569" s="1">
        <v>1215</v>
      </c>
      <c r="BQ569" s="1">
        <v>3237</v>
      </c>
      <c r="BR569" s="1">
        <v>4452</v>
      </c>
      <c r="BS569" s="1">
        <v>0.27291105121293802</v>
      </c>
      <c r="BT569" s="2">
        <v>90</v>
      </c>
      <c r="BU569" s="1">
        <v>47.012752532958899</v>
      </c>
      <c r="BV569" s="1">
        <v>2549.7557415962201</v>
      </c>
      <c r="BW569" s="1">
        <v>2596.76849412918</v>
      </c>
      <c r="BX569" s="1">
        <v>1215</v>
      </c>
      <c r="BY569" s="1">
        <v>3237</v>
      </c>
      <c r="BZ569" s="1">
        <v>4452</v>
      </c>
      <c r="CA569" s="1">
        <v>0.27291105121293802</v>
      </c>
    </row>
    <row r="570" spans="1:79" x14ac:dyDescent="0.25">
      <c r="A570" s="1" t="s">
        <v>486</v>
      </c>
      <c r="B570" s="1" t="s">
        <v>99</v>
      </c>
      <c r="C570" s="1" t="s">
        <v>93</v>
      </c>
      <c r="D570" s="1" t="s">
        <v>79</v>
      </c>
      <c r="E570" s="1" t="s">
        <v>88</v>
      </c>
      <c r="F570" s="1" t="s">
        <v>86</v>
      </c>
      <c r="G570" s="1">
        <v>3</v>
      </c>
      <c r="H570" s="2">
        <v>45</v>
      </c>
      <c r="I570" s="1">
        <v>59.619052410125697</v>
      </c>
      <c r="J570" s="1">
        <v>1972.41036367416</v>
      </c>
      <c r="K570" s="1">
        <v>2032.02941608428</v>
      </c>
      <c r="L570" s="1">
        <v>303</v>
      </c>
      <c r="M570" s="1">
        <v>1947</v>
      </c>
      <c r="N570" s="1">
        <v>2250</v>
      </c>
      <c r="O570" s="1">
        <v>0.13466666666666599</v>
      </c>
      <c r="P570" s="2">
        <v>53</v>
      </c>
      <c r="Q570" s="1">
        <v>70.219537258148193</v>
      </c>
      <c r="R570" s="1">
        <v>2290.0805318355501</v>
      </c>
      <c r="S570" s="1">
        <v>2360.3000690937001</v>
      </c>
      <c r="T570" s="1">
        <v>352</v>
      </c>
      <c r="U570" s="1">
        <v>2298</v>
      </c>
      <c r="V570" s="1">
        <v>2650</v>
      </c>
      <c r="W570" s="1">
        <v>0.13283018867924501</v>
      </c>
      <c r="X570" s="2">
        <v>57</v>
      </c>
      <c r="Y570" s="1">
        <v>76.009955406188894</v>
      </c>
      <c r="Z570" s="1">
        <v>2444.8058128356902</v>
      </c>
      <c r="AA570" s="1">
        <v>2520.8157682418801</v>
      </c>
      <c r="AB570" s="1">
        <v>379</v>
      </c>
      <c r="AC570" s="1">
        <v>2471</v>
      </c>
      <c r="AD570" s="1">
        <v>2850</v>
      </c>
      <c r="AE570" s="1">
        <v>0.13298245614035001</v>
      </c>
      <c r="AF570" s="2">
        <v>62</v>
      </c>
      <c r="AG570" s="1">
        <v>83.208022356033297</v>
      </c>
      <c r="AH570" s="1">
        <v>2640.0981471538498</v>
      </c>
      <c r="AI570" s="1">
        <v>2723.30616950988</v>
      </c>
      <c r="AJ570" s="1">
        <v>430</v>
      </c>
      <c r="AK570" s="1">
        <v>2670</v>
      </c>
      <c r="AL570" s="1">
        <v>3100</v>
      </c>
      <c r="AM570" s="1">
        <v>0.138709677419354</v>
      </c>
      <c r="AN570" s="2">
        <v>63</v>
      </c>
      <c r="AO570" s="1">
        <v>85.692020416259695</v>
      </c>
      <c r="AP570" s="1">
        <v>2682.4067342281301</v>
      </c>
      <c r="AQ570" s="1">
        <v>2768.0987546443898</v>
      </c>
      <c r="AR570" s="1">
        <v>448</v>
      </c>
      <c r="AS570" s="1">
        <v>2702</v>
      </c>
      <c r="AT570" s="1">
        <v>3150</v>
      </c>
      <c r="AU570" s="1">
        <v>0.142222222222222</v>
      </c>
      <c r="AV570" s="2">
        <v>64</v>
      </c>
      <c r="AW570" s="1">
        <v>86.273419380187903</v>
      </c>
      <c r="AX570" s="1">
        <v>2713.2100522518099</v>
      </c>
      <c r="AY570" s="1">
        <v>2799.4834716320001</v>
      </c>
      <c r="AZ570" s="1">
        <v>476</v>
      </c>
      <c r="BA570" s="1">
        <v>2724</v>
      </c>
      <c r="BB570" s="1">
        <v>3200</v>
      </c>
      <c r="BC570" s="1">
        <v>0.14874999999999999</v>
      </c>
      <c r="BD570" s="2">
        <v>66</v>
      </c>
      <c r="BE570" s="1">
        <v>87.258695602416907</v>
      </c>
      <c r="BF570" s="1">
        <v>2788.82496237754</v>
      </c>
      <c r="BG570" s="1">
        <v>2876.0836579799602</v>
      </c>
      <c r="BH570" s="1">
        <v>549</v>
      </c>
      <c r="BI570" s="1">
        <v>2751</v>
      </c>
      <c r="BJ570" s="1">
        <v>3300</v>
      </c>
      <c r="BK570" s="1">
        <v>0.16636363636363599</v>
      </c>
      <c r="BL570" s="2">
        <v>66</v>
      </c>
      <c r="BM570" s="1">
        <v>87.258695602416907</v>
      </c>
      <c r="BN570" s="1">
        <v>2788.82496237754</v>
      </c>
      <c r="BO570" s="1">
        <v>2876.0836579799602</v>
      </c>
      <c r="BP570" s="1">
        <v>549</v>
      </c>
      <c r="BQ570" s="1">
        <v>2751</v>
      </c>
      <c r="BR570" s="1">
        <v>3300</v>
      </c>
      <c r="BS570" s="1">
        <v>0.16636363636363599</v>
      </c>
      <c r="BT570" s="2">
        <v>67</v>
      </c>
      <c r="BU570" s="1">
        <v>87.9313836097717</v>
      </c>
      <c r="BV570" s="1">
        <v>2824.7112524509398</v>
      </c>
      <c r="BW570" s="1">
        <v>2912.6426360607102</v>
      </c>
      <c r="BX570" s="1">
        <v>599</v>
      </c>
      <c r="BY570" s="1">
        <v>2751</v>
      </c>
      <c r="BZ570" s="1">
        <v>3350</v>
      </c>
      <c r="CA570" s="1">
        <v>0.17880597014925301</v>
      </c>
    </row>
    <row r="571" spans="1:79" x14ac:dyDescent="0.25">
      <c r="A571" s="1" t="s">
        <v>503</v>
      </c>
      <c r="B571" s="1" t="s">
        <v>99</v>
      </c>
      <c r="C571" s="1" t="s">
        <v>78</v>
      </c>
      <c r="D571" s="1" t="s">
        <v>79</v>
      </c>
      <c r="E571" s="1" t="s">
        <v>88</v>
      </c>
      <c r="F571" s="1" t="s">
        <v>86</v>
      </c>
      <c r="G571" s="1">
        <v>1</v>
      </c>
      <c r="H571" s="2">
        <v>49</v>
      </c>
      <c r="I571" s="1">
        <v>71.764970302581702</v>
      </c>
      <c r="J571" s="1">
        <v>1971.87138056755</v>
      </c>
      <c r="K571" s="1">
        <v>2043.6363508701299</v>
      </c>
      <c r="L571" s="1">
        <v>331</v>
      </c>
      <c r="M571" s="1">
        <v>2119</v>
      </c>
      <c r="N571" s="1">
        <v>2450</v>
      </c>
      <c r="O571" s="1">
        <v>0.13510204081632601</v>
      </c>
      <c r="P571" s="2">
        <v>55</v>
      </c>
      <c r="Q571" s="1">
        <v>77.741133451461707</v>
      </c>
      <c r="R571" s="1">
        <v>2206.27064609527</v>
      </c>
      <c r="S571" s="1">
        <v>2284.0117795467299</v>
      </c>
      <c r="T571" s="1">
        <v>364</v>
      </c>
      <c r="U571" s="1">
        <v>2386</v>
      </c>
      <c r="V571" s="1">
        <v>2750</v>
      </c>
      <c r="W571" s="1">
        <v>0.13236363636363599</v>
      </c>
      <c r="X571" s="2">
        <v>58</v>
      </c>
      <c r="Y571" s="1">
        <v>82.835676670074406</v>
      </c>
      <c r="Z571" s="1">
        <v>2321.5985851287801</v>
      </c>
      <c r="AA571" s="1">
        <v>2404.43426179885</v>
      </c>
      <c r="AB571" s="1">
        <v>389</v>
      </c>
      <c r="AC571" s="1">
        <v>2511</v>
      </c>
      <c r="AD571" s="1">
        <v>2900</v>
      </c>
      <c r="AE571" s="1">
        <v>0.13413793103448199</v>
      </c>
      <c r="AF571" s="2">
        <v>62</v>
      </c>
      <c r="AG571" s="1">
        <v>89.439852476119995</v>
      </c>
      <c r="AH571" s="1">
        <v>2476.8043768405901</v>
      </c>
      <c r="AI571" s="1">
        <v>2566.2442293167101</v>
      </c>
      <c r="AJ571" s="1">
        <v>428</v>
      </c>
      <c r="AK571" s="1">
        <v>2672</v>
      </c>
      <c r="AL571" s="1">
        <v>3100</v>
      </c>
      <c r="AM571" s="1">
        <v>0.13806451612903201</v>
      </c>
      <c r="AN571" s="2">
        <v>65</v>
      </c>
      <c r="AO571" s="1">
        <v>92.915292739868093</v>
      </c>
      <c r="AP571" s="1">
        <v>2601.0944077968502</v>
      </c>
      <c r="AQ571" s="1">
        <v>2694.0097005367202</v>
      </c>
      <c r="AR571" s="1">
        <v>486</v>
      </c>
      <c r="AS571" s="1">
        <v>2764</v>
      </c>
      <c r="AT571" s="1">
        <v>3250</v>
      </c>
      <c r="AU571" s="1">
        <v>0.14953846153846101</v>
      </c>
      <c r="AV571" s="2">
        <v>65</v>
      </c>
      <c r="AW571" s="1">
        <v>92.915292739868093</v>
      </c>
      <c r="AX571" s="1">
        <v>2601.0944077968502</v>
      </c>
      <c r="AY571" s="1">
        <v>2694.0097005367202</v>
      </c>
      <c r="AZ571" s="1">
        <v>486</v>
      </c>
      <c r="BA571" s="1">
        <v>2764</v>
      </c>
      <c r="BB571" s="1">
        <v>3250</v>
      </c>
      <c r="BC571" s="1">
        <v>0.14953846153846101</v>
      </c>
      <c r="BD571" s="2">
        <v>68</v>
      </c>
      <c r="BE571" s="1">
        <v>94.9806840419769</v>
      </c>
      <c r="BF571" s="1">
        <v>2720.90898299217</v>
      </c>
      <c r="BG571" s="1">
        <v>2815.8896670341401</v>
      </c>
      <c r="BH571" s="1">
        <v>590</v>
      </c>
      <c r="BI571" s="1">
        <v>2810</v>
      </c>
      <c r="BJ571" s="1">
        <v>3400</v>
      </c>
      <c r="BK571" s="1">
        <v>0.17352941176470499</v>
      </c>
      <c r="BL571" s="2">
        <v>68</v>
      </c>
      <c r="BM571" s="1">
        <v>94.9806840419769</v>
      </c>
      <c r="BN571" s="1">
        <v>2720.90898299217</v>
      </c>
      <c r="BO571" s="1">
        <v>2815.8896670341401</v>
      </c>
      <c r="BP571" s="1">
        <v>590</v>
      </c>
      <c r="BQ571" s="1">
        <v>2810</v>
      </c>
      <c r="BR571" s="1">
        <v>3400</v>
      </c>
      <c r="BS571" s="1">
        <v>0.17352941176470499</v>
      </c>
      <c r="BT571" s="2">
        <v>69</v>
      </c>
      <c r="BU571" s="1">
        <v>95.5635471343994</v>
      </c>
      <c r="BV571" s="1">
        <v>2753.4745349884001</v>
      </c>
      <c r="BW571" s="1">
        <v>2849.0380821228</v>
      </c>
      <c r="BX571" s="1">
        <v>640</v>
      </c>
      <c r="BY571" s="1">
        <v>2810</v>
      </c>
      <c r="BZ571" s="1">
        <v>3450</v>
      </c>
      <c r="CA571" s="1">
        <v>0.18550724637681101</v>
      </c>
    </row>
    <row r="572" spans="1:79" x14ac:dyDescent="0.25">
      <c r="A572" s="1" t="s">
        <v>549</v>
      </c>
      <c r="B572" s="1" t="s">
        <v>99</v>
      </c>
      <c r="C572" s="1" t="s">
        <v>78</v>
      </c>
      <c r="D572" s="1" t="s">
        <v>90</v>
      </c>
      <c r="E572" s="1" t="s">
        <v>89</v>
      </c>
      <c r="F572" s="1" t="s">
        <v>85</v>
      </c>
      <c r="G572" s="1">
        <v>1</v>
      </c>
      <c r="H572" s="2">
        <v>45</v>
      </c>
      <c r="I572" s="1">
        <v>13.8752346038818</v>
      </c>
      <c r="J572" s="1">
        <v>172.176716089248</v>
      </c>
      <c r="K572" s="1">
        <v>186.05195069313001</v>
      </c>
      <c r="L572" s="1">
        <v>235</v>
      </c>
      <c r="M572" s="1">
        <v>2015</v>
      </c>
      <c r="N572" s="1">
        <v>2250</v>
      </c>
      <c r="O572" s="1">
        <v>0.10444444444444401</v>
      </c>
      <c r="P572" s="2">
        <v>48</v>
      </c>
      <c r="Q572" s="1">
        <v>16.146957397460898</v>
      </c>
      <c r="R572" s="1">
        <v>183.01175117492599</v>
      </c>
      <c r="S572" s="1">
        <v>199.15870857238701</v>
      </c>
      <c r="T572" s="1">
        <v>257</v>
      </c>
      <c r="U572" s="1">
        <v>2143</v>
      </c>
      <c r="V572" s="1">
        <v>2400</v>
      </c>
      <c r="W572" s="1">
        <v>0.107083333333333</v>
      </c>
      <c r="X572" s="2">
        <v>53</v>
      </c>
      <c r="Y572" s="1">
        <v>17.6507437229156</v>
      </c>
      <c r="Z572" s="1">
        <v>195.13458585739099</v>
      </c>
      <c r="AA572" s="1">
        <v>212.78532958030701</v>
      </c>
      <c r="AB572" s="1">
        <v>284</v>
      </c>
      <c r="AC572" s="1">
        <v>2366</v>
      </c>
      <c r="AD572" s="1">
        <v>2650</v>
      </c>
      <c r="AE572" s="1">
        <v>0.107169811320754</v>
      </c>
      <c r="AF572" s="2">
        <v>62</v>
      </c>
      <c r="AG572" s="1">
        <v>20.371657609939501</v>
      </c>
      <c r="AH572" s="1">
        <v>244.18139672279301</v>
      </c>
      <c r="AI572" s="1">
        <v>264.55305433273298</v>
      </c>
      <c r="AJ572" s="1">
        <v>365</v>
      </c>
      <c r="AK572" s="1">
        <v>2735</v>
      </c>
      <c r="AL572" s="1">
        <v>3100</v>
      </c>
      <c r="AM572" s="1">
        <v>0.11774193548387001</v>
      </c>
      <c r="AN572" s="2">
        <v>64</v>
      </c>
      <c r="AO572" s="1">
        <v>20.978121757507299</v>
      </c>
      <c r="AP572" s="1">
        <v>246.47000050544699</v>
      </c>
      <c r="AQ572" s="1">
        <v>267.44812226295397</v>
      </c>
      <c r="AR572" s="1">
        <v>393</v>
      </c>
      <c r="AS572" s="1">
        <v>2807</v>
      </c>
      <c r="AT572" s="1">
        <v>3200</v>
      </c>
      <c r="AU572" s="1">
        <v>0.1228125</v>
      </c>
      <c r="AV572" s="2">
        <v>66</v>
      </c>
      <c r="AW572" s="1">
        <v>21.6456458568573</v>
      </c>
      <c r="AX572" s="1">
        <v>247.81172966957001</v>
      </c>
      <c r="AY572" s="1">
        <v>269.457375526428</v>
      </c>
      <c r="AZ572" s="1">
        <v>420</v>
      </c>
      <c r="BA572" s="1">
        <v>2880</v>
      </c>
      <c r="BB572" s="1">
        <v>3300</v>
      </c>
      <c r="BC572" s="1">
        <v>0.12727272727272701</v>
      </c>
      <c r="BD572" s="2">
        <v>70</v>
      </c>
      <c r="BE572" s="1">
        <v>22.812238454818701</v>
      </c>
      <c r="BF572" s="1">
        <v>249.330491781234</v>
      </c>
      <c r="BG572" s="1">
        <v>272.14273023605301</v>
      </c>
      <c r="BH572" s="1">
        <v>514</v>
      </c>
      <c r="BI572" s="1">
        <v>2986</v>
      </c>
      <c r="BJ572" s="1">
        <v>3500</v>
      </c>
      <c r="BK572" s="1">
        <v>0.14685714285714199</v>
      </c>
      <c r="BL572" s="2">
        <v>70</v>
      </c>
      <c r="BM572" s="1">
        <v>22.812238454818701</v>
      </c>
      <c r="BN572" s="1">
        <v>249.330491781234</v>
      </c>
      <c r="BO572" s="1">
        <v>272.14273023605301</v>
      </c>
      <c r="BP572" s="1">
        <v>514</v>
      </c>
      <c r="BQ572" s="1">
        <v>2986</v>
      </c>
      <c r="BR572" s="1">
        <v>3500</v>
      </c>
      <c r="BS572" s="1">
        <v>0.14685714285714199</v>
      </c>
      <c r="BT572" s="2">
        <v>71</v>
      </c>
      <c r="BU572" s="1">
        <v>23.098235368728599</v>
      </c>
      <c r="BV572" s="1">
        <v>249.52767777442901</v>
      </c>
      <c r="BW572" s="1">
        <v>272.62591314315699</v>
      </c>
      <c r="BX572" s="1">
        <v>563</v>
      </c>
      <c r="BY572" s="1">
        <v>2987</v>
      </c>
      <c r="BZ572" s="1">
        <v>3550</v>
      </c>
      <c r="CA572" s="1">
        <v>0.15859154929577399</v>
      </c>
    </row>
    <row r="573" spans="1:79" x14ac:dyDescent="0.25">
      <c r="A573" s="1" t="s">
        <v>583</v>
      </c>
      <c r="B573" s="1" t="s">
        <v>99</v>
      </c>
      <c r="C573" s="1" t="s">
        <v>91</v>
      </c>
      <c r="D573" s="1" t="s">
        <v>90</v>
      </c>
      <c r="E573" s="1" t="s">
        <v>89</v>
      </c>
      <c r="F573" s="1" t="s">
        <v>84</v>
      </c>
      <c r="G573" s="1">
        <v>5</v>
      </c>
      <c r="H573" s="2">
        <v>26</v>
      </c>
      <c r="I573" s="1">
        <v>8.7345299720764107</v>
      </c>
      <c r="J573" s="1">
        <v>659.63221168517998</v>
      </c>
      <c r="K573" s="1">
        <v>668.36674165725697</v>
      </c>
      <c r="L573" s="1">
        <v>130</v>
      </c>
      <c r="M573" s="1">
        <v>1170</v>
      </c>
      <c r="N573" s="1">
        <v>1300</v>
      </c>
      <c r="O573" s="1">
        <v>0.1</v>
      </c>
      <c r="P573" s="2">
        <v>40</v>
      </c>
      <c r="Q573" s="1">
        <v>13.832683563232401</v>
      </c>
      <c r="R573" s="1">
        <v>811.44612073898304</v>
      </c>
      <c r="S573" s="1">
        <v>825.27880430221501</v>
      </c>
      <c r="T573" s="1">
        <v>205</v>
      </c>
      <c r="U573" s="1">
        <v>1795</v>
      </c>
      <c r="V573" s="1">
        <v>2000</v>
      </c>
      <c r="W573" s="1">
        <v>0.10249999999999999</v>
      </c>
      <c r="X573" s="2">
        <v>54</v>
      </c>
      <c r="Y573" s="1">
        <v>18.439767122268599</v>
      </c>
      <c r="Z573" s="1">
        <v>876.86718225479103</v>
      </c>
      <c r="AA573" s="1">
        <v>895.30694937705903</v>
      </c>
      <c r="AB573" s="1">
        <v>306</v>
      </c>
      <c r="AC573" s="1">
        <v>2394</v>
      </c>
      <c r="AD573" s="1">
        <v>2700</v>
      </c>
      <c r="AE573" s="1">
        <v>0.11333333333333299</v>
      </c>
      <c r="AF573" s="2">
        <v>62</v>
      </c>
      <c r="AG573" s="1">
        <v>20.753526449203399</v>
      </c>
      <c r="AH573" s="1">
        <v>892.24276733398403</v>
      </c>
      <c r="AI573" s="1">
        <v>912.99629378318696</v>
      </c>
      <c r="AJ573" s="1">
        <v>375</v>
      </c>
      <c r="AK573" s="1">
        <v>2725</v>
      </c>
      <c r="AL573" s="1">
        <v>3100</v>
      </c>
      <c r="AM573" s="1">
        <v>0.120967741935483</v>
      </c>
      <c r="AN573" s="2">
        <v>68</v>
      </c>
      <c r="AO573" s="1">
        <v>22.568478584289501</v>
      </c>
      <c r="AP573" s="1">
        <v>895.600182056427</v>
      </c>
      <c r="AQ573" s="1">
        <v>918.16866064071598</v>
      </c>
      <c r="AR573" s="1">
        <v>477</v>
      </c>
      <c r="AS573" s="1">
        <v>2923</v>
      </c>
      <c r="AT573" s="1">
        <v>3400</v>
      </c>
      <c r="AU573" s="1">
        <v>0.14029411764705799</v>
      </c>
      <c r="AV573" s="2">
        <v>69</v>
      </c>
      <c r="AW573" s="1">
        <v>22.859824419021599</v>
      </c>
      <c r="AX573" s="1">
        <v>895.83375215530396</v>
      </c>
      <c r="AY573" s="1">
        <v>918.69357657432499</v>
      </c>
      <c r="AZ573" s="1">
        <v>506</v>
      </c>
      <c r="BA573" s="1">
        <v>2944</v>
      </c>
      <c r="BB573" s="1">
        <v>3450</v>
      </c>
      <c r="BC573" s="1">
        <v>0.146666666666666</v>
      </c>
      <c r="BD573" s="2">
        <v>70</v>
      </c>
      <c r="BE573" s="1">
        <v>23.148906469345</v>
      </c>
      <c r="BF573" s="1">
        <v>896.05124616622902</v>
      </c>
      <c r="BG573" s="1">
        <v>919.200152635574</v>
      </c>
      <c r="BH573" s="1">
        <v>552</v>
      </c>
      <c r="BI573" s="1">
        <v>2948</v>
      </c>
      <c r="BJ573" s="1">
        <v>3500</v>
      </c>
      <c r="BK573" s="1">
        <v>0.157714285714285</v>
      </c>
      <c r="BL573" s="2">
        <v>70</v>
      </c>
      <c r="BM573" s="1">
        <v>23.148906469345</v>
      </c>
      <c r="BN573" s="1">
        <v>896.05124616622902</v>
      </c>
      <c r="BO573" s="1">
        <v>919.200152635574</v>
      </c>
      <c r="BP573" s="1">
        <v>552</v>
      </c>
      <c r="BQ573" s="1">
        <v>2948</v>
      </c>
      <c r="BR573" s="1">
        <v>3500</v>
      </c>
      <c r="BS573" s="1">
        <v>0.157714285714285</v>
      </c>
      <c r="BT573" s="2">
        <v>70</v>
      </c>
      <c r="BU573" s="1">
        <v>23.148906469345</v>
      </c>
      <c r="BV573" s="1">
        <v>896.05124616622902</v>
      </c>
      <c r="BW573" s="1">
        <v>919.200152635574</v>
      </c>
      <c r="BX573" s="1">
        <v>552</v>
      </c>
      <c r="BY573" s="1">
        <v>2948</v>
      </c>
      <c r="BZ573" s="1">
        <v>3500</v>
      </c>
      <c r="CA573" s="1">
        <v>0.157714285714285</v>
      </c>
    </row>
    <row r="574" spans="1:79" x14ac:dyDescent="0.25">
      <c r="A574" s="1" t="s">
        <v>709</v>
      </c>
      <c r="B574" s="1" t="s">
        <v>99</v>
      </c>
      <c r="C574" s="1" t="s">
        <v>78</v>
      </c>
      <c r="D574" s="1" t="s">
        <v>79</v>
      </c>
      <c r="E574" s="1" t="s">
        <v>88</v>
      </c>
      <c r="F574" s="1" t="s">
        <v>82</v>
      </c>
      <c r="G574" s="1">
        <v>5</v>
      </c>
      <c r="H574" s="2">
        <v>47</v>
      </c>
      <c r="I574" s="1">
        <v>8.3090319633483798</v>
      </c>
      <c r="J574" s="1">
        <v>676.56122803688004</v>
      </c>
      <c r="K574" s="1">
        <v>684.87026000022797</v>
      </c>
      <c r="L574" s="1">
        <v>337</v>
      </c>
      <c r="M574" s="1">
        <v>2013</v>
      </c>
      <c r="N574" s="1">
        <v>2350</v>
      </c>
      <c r="O574" s="1">
        <v>0.14340425531914799</v>
      </c>
      <c r="P574" s="2">
        <v>53</v>
      </c>
      <c r="Q574" s="1">
        <v>9.2470612525939906</v>
      </c>
      <c r="R574" s="1">
        <v>686.75563883781399</v>
      </c>
      <c r="S574" s="1">
        <v>696.00270009040798</v>
      </c>
      <c r="T574" s="1">
        <v>391</v>
      </c>
      <c r="U574" s="1">
        <v>2259</v>
      </c>
      <c r="V574" s="1">
        <v>2650</v>
      </c>
      <c r="W574" s="1">
        <v>0.14754716981131999</v>
      </c>
      <c r="X574" s="2">
        <v>57</v>
      </c>
      <c r="Y574" s="1">
        <v>10.4424502849578</v>
      </c>
      <c r="Z574" s="1">
        <v>691.00326776504505</v>
      </c>
      <c r="AA574" s="1">
        <v>701.44571805000305</v>
      </c>
      <c r="AB574" s="1">
        <v>464</v>
      </c>
      <c r="AC574" s="1">
        <v>2386</v>
      </c>
      <c r="AD574" s="1">
        <v>2850</v>
      </c>
      <c r="AE574" s="1">
        <v>0.16280701754385901</v>
      </c>
      <c r="AF574" s="2">
        <v>62</v>
      </c>
      <c r="AG574" s="1">
        <v>11.2510743141174</v>
      </c>
      <c r="AH574" s="1">
        <v>694.75153374671902</v>
      </c>
      <c r="AI574" s="1">
        <v>706.002608060836</v>
      </c>
      <c r="AJ574" s="1">
        <v>548</v>
      </c>
      <c r="AK574" s="1">
        <v>2552</v>
      </c>
      <c r="AL574" s="1">
        <v>3100</v>
      </c>
      <c r="AM574" s="1">
        <v>0.176774193548387</v>
      </c>
      <c r="AN574" s="2">
        <v>68</v>
      </c>
      <c r="AO574" s="1">
        <v>12.222446203231801</v>
      </c>
      <c r="AP574" s="1">
        <v>698.18861150741498</v>
      </c>
      <c r="AQ574" s="1">
        <v>710.41105771064701</v>
      </c>
      <c r="AR574" s="1">
        <v>716</v>
      </c>
      <c r="AS574" s="1">
        <v>2684</v>
      </c>
      <c r="AT574" s="1">
        <v>3400</v>
      </c>
      <c r="AU574" s="1">
        <v>0.21058823529411699</v>
      </c>
      <c r="AV574" s="2">
        <v>69</v>
      </c>
      <c r="AW574" s="1">
        <v>12.3850131034851</v>
      </c>
      <c r="AX574" s="1">
        <v>698.71530342102005</v>
      </c>
      <c r="AY574" s="1">
        <v>711.10031652450505</v>
      </c>
      <c r="AZ574" s="1">
        <v>754</v>
      </c>
      <c r="BA574" s="1">
        <v>2696</v>
      </c>
      <c r="BB574" s="1">
        <v>3450</v>
      </c>
      <c r="BC574" s="1">
        <v>0.21855072463768099</v>
      </c>
      <c r="BD574" s="2">
        <v>73</v>
      </c>
      <c r="BE574" s="1">
        <v>13.036635875701901</v>
      </c>
      <c r="BF574" s="1">
        <v>700.77700328826904</v>
      </c>
      <c r="BG574" s="1">
        <v>713.81363916397095</v>
      </c>
      <c r="BH574" s="1">
        <v>864</v>
      </c>
      <c r="BI574" s="1">
        <v>2737</v>
      </c>
      <c r="BJ574" s="1">
        <v>3601</v>
      </c>
      <c r="BK574" s="1">
        <v>0.239933351846709</v>
      </c>
      <c r="BL574" s="2">
        <v>73</v>
      </c>
      <c r="BM574" s="1">
        <v>13.036635875701901</v>
      </c>
      <c r="BN574" s="1">
        <v>700.77700328826904</v>
      </c>
      <c r="BO574" s="1">
        <v>713.81363916397095</v>
      </c>
      <c r="BP574" s="1">
        <v>864</v>
      </c>
      <c r="BQ574" s="1">
        <v>2737</v>
      </c>
      <c r="BR574" s="1">
        <v>3601</v>
      </c>
      <c r="BS574" s="1">
        <v>0.239933351846709</v>
      </c>
      <c r="BT574" s="2">
        <v>74</v>
      </c>
      <c r="BU574" s="1">
        <v>13.1994869709014</v>
      </c>
      <c r="BV574" s="1">
        <v>701.263936281204</v>
      </c>
      <c r="BW574" s="1">
        <v>714.46342325210503</v>
      </c>
      <c r="BX574" s="1">
        <v>914</v>
      </c>
      <c r="BY574" s="1">
        <v>2737</v>
      </c>
      <c r="BZ574" s="1">
        <v>3651</v>
      </c>
      <c r="CA574" s="1">
        <v>0.250342371952889</v>
      </c>
    </row>
    <row r="575" spans="1:79" x14ac:dyDescent="0.25">
      <c r="A575" s="1" t="s">
        <v>715</v>
      </c>
      <c r="B575" s="1" t="s">
        <v>99</v>
      </c>
      <c r="C575" s="1" t="s">
        <v>78</v>
      </c>
      <c r="D575" s="1" t="s">
        <v>90</v>
      </c>
      <c r="E575" s="1" t="s">
        <v>89</v>
      </c>
      <c r="F575" s="1" t="s">
        <v>85</v>
      </c>
      <c r="G575" s="1">
        <v>2</v>
      </c>
      <c r="H575" s="2">
        <v>49</v>
      </c>
      <c r="I575" s="1">
        <v>14.9259722232818</v>
      </c>
      <c r="J575" s="1">
        <v>184.87212038040099</v>
      </c>
      <c r="K575" s="1">
        <v>199.79809260368299</v>
      </c>
      <c r="L575" s="1">
        <v>231</v>
      </c>
      <c r="M575" s="1">
        <v>2219</v>
      </c>
      <c r="N575" s="1">
        <v>2450</v>
      </c>
      <c r="O575" s="1">
        <v>9.4285714285714195E-2</v>
      </c>
      <c r="P575" s="2">
        <v>53</v>
      </c>
      <c r="Q575" s="1">
        <v>16.105310440063398</v>
      </c>
      <c r="R575" s="1">
        <v>195.937638521194</v>
      </c>
      <c r="S575" s="1">
        <v>212.042948961257</v>
      </c>
      <c r="T575" s="1">
        <v>256</v>
      </c>
      <c r="U575" s="1">
        <v>2394</v>
      </c>
      <c r="V575" s="1">
        <v>2650</v>
      </c>
      <c r="W575" s="1">
        <v>9.66037735849056E-2</v>
      </c>
      <c r="X575" s="2">
        <v>58</v>
      </c>
      <c r="Y575" s="1">
        <v>17.652055263519198</v>
      </c>
      <c r="Z575" s="1">
        <v>205.19658136367701</v>
      </c>
      <c r="AA575" s="1">
        <v>222.84863662719701</v>
      </c>
      <c r="AB575" s="1">
        <v>300</v>
      </c>
      <c r="AC575" s="1">
        <v>2600</v>
      </c>
      <c r="AD575" s="1">
        <v>2900</v>
      </c>
      <c r="AE575" s="1">
        <v>0.10344827586206801</v>
      </c>
      <c r="AF575" s="2">
        <v>62</v>
      </c>
      <c r="AG575" s="1">
        <v>18.795977354049601</v>
      </c>
      <c r="AH575" s="1">
        <v>211.622569322586</v>
      </c>
      <c r="AI575" s="1">
        <v>230.418546676635</v>
      </c>
      <c r="AJ575" s="1">
        <v>329</v>
      </c>
      <c r="AK575" s="1">
        <v>2771</v>
      </c>
      <c r="AL575" s="1">
        <v>3100</v>
      </c>
      <c r="AM575" s="1">
        <v>0.106129032258064</v>
      </c>
      <c r="AN575" s="2">
        <v>70</v>
      </c>
      <c r="AO575" s="1">
        <v>21.068716287612901</v>
      </c>
      <c r="AP575" s="1">
        <v>220.776720285415</v>
      </c>
      <c r="AQ575" s="1">
        <v>241.845436573028</v>
      </c>
      <c r="AR575" s="1">
        <v>410</v>
      </c>
      <c r="AS575" s="1">
        <v>3090</v>
      </c>
      <c r="AT575" s="1">
        <v>3500</v>
      </c>
      <c r="AU575" s="1">
        <v>0.11714285714285699</v>
      </c>
      <c r="AV575" s="2">
        <v>71</v>
      </c>
      <c r="AW575" s="1">
        <v>21.348511457443198</v>
      </c>
      <c r="AX575" s="1">
        <v>221.520077228546</v>
      </c>
      <c r="AY575" s="1">
        <v>242.86858868598901</v>
      </c>
      <c r="AZ575" s="1">
        <v>422</v>
      </c>
      <c r="BA575" s="1">
        <v>3128</v>
      </c>
      <c r="BB575" s="1">
        <v>3550</v>
      </c>
      <c r="BC575" s="1">
        <v>0.118873239436619</v>
      </c>
      <c r="BD575" s="2">
        <v>74</v>
      </c>
      <c r="BE575" s="1">
        <v>22.1869313716888</v>
      </c>
      <c r="BF575" s="1">
        <v>222.75377011299099</v>
      </c>
      <c r="BG575" s="1">
        <v>244.94070148468001</v>
      </c>
      <c r="BH575" s="1">
        <v>490</v>
      </c>
      <c r="BI575" s="1">
        <v>3210</v>
      </c>
      <c r="BJ575" s="1">
        <v>3700</v>
      </c>
      <c r="BK575" s="1">
        <v>0.132432432432432</v>
      </c>
      <c r="BL575" s="2">
        <v>74</v>
      </c>
      <c r="BM575" s="1">
        <v>22.1869313716888</v>
      </c>
      <c r="BN575" s="1">
        <v>222.75377011299099</v>
      </c>
      <c r="BO575" s="1">
        <v>244.94070148468001</v>
      </c>
      <c r="BP575" s="1">
        <v>490</v>
      </c>
      <c r="BQ575" s="1">
        <v>3210</v>
      </c>
      <c r="BR575" s="1">
        <v>3700</v>
      </c>
      <c r="BS575" s="1">
        <v>0.132432432432432</v>
      </c>
      <c r="BT575" s="2">
        <v>75</v>
      </c>
      <c r="BU575" s="1">
        <v>22.463708400726301</v>
      </c>
      <c r="BV575" s="1">
        <v>222.945922136306</v>
      </c>
      <c r="BW575" s="1">
        <v>245.409630537033</v>
      </c>
      <c r="BX575" s="1">
        <v>523</v>
      </c>
      <c r="BY575" s="1">
        <v>3227</v>
      </c>
      <c r="BZ575" s="1">
        <v>3750</v>
      </c>
      <c r="CA575" s="1">
        <v>0.13946666666666599</v>
      </c>
    </row>
    <row r="576" spans="1:79" x14ac:dyDescent="0.25">
      <c r="A576" s="1" t="s">
        <v>733</v>
      </c>
      <c r="B576" s="1" t="s">
        <v>99</v>
      </c>
      <c r="C576" s="1" t="s">
        <v>91</v>
      </c>
      <c r="D576" s="1" t="s">
        <v>79</v>
      </c>
      <c r="E576" s="1" t="s">
        <v>89</v>
      </c>
      <c r="F576" s="1" t="s">
        <v>81</v>
      </c>
      <c r="G576" s="1">
        <v>4</v>
      </c>
      <c r="H576" s="2">
        <v>40</v>
      </c>
      <c r="I576" s="1">
        <v>16.405659675598098</v>
      </c>
      <c r="J576" s="1">
        <v>3850.5121376514398</v>
      </c>
      <c r="K576" s="1">
        <v>3866.9177973270398</v>
      </c>
      <c r="L576" s="1">
        <v>189</v>
      </c>
      <c r="M576" s="1">
        <v>1811</v>
      </c>
      <c r="N576" s="1">
        <v>2000</v>
      </c>
      <c r="O576" s="1">
        <v>9.4500000000000001E-2</v>
      </c>
      <c r="P576" s="2">
        <v>48</v>
      </c>
      <c r="Q576" s="1">
        <v>20.418149471282899</v>
      </c>
      <c r="R576" s="1">
        <v>4158.8257956504804</v>
      </c>
      <c r="S576" s="1">
        <v>4179.2439451217597</v>
      </c>
      <c r="T576" s="1">
        <v>236</v>
      </c>
      <c r="U576" s="1">
        <v>2164</v>
      </c>
      <c r="V576" s="1">
        <v>2400</v>
      </c>
      <c r="W576" s="1">
        <v>9.83333333333333E-2</v>
      </c>
      <c r="X576" s="2">
        <v>57</v>
      </c>
      <c r="Y576" s="1">
        <v>23.8393924236297</v>
      </c>
      <c r="Z576" s="1">
        <v>4380.4331133365604</v>
      </c>
      <c r="AA576" s="1">
        <v>4404.2725057601901</v>
      </c>
      <c r="AB576" s="1">
        <v>291</v>
      </c>
      <c r="AC576" s="1">
        <v>2559</v>
      </c>
      <c r="AD576" s="1">
        <v>2850</v>
      </c>
      <c r="AE576" s="1">
        <v>0.10210526315789401</v>
      </c>
      <c r="AF576" s="2">
        <v>62</v>
      </c>
      <c r="AG576" s="1">
        <v>25.7049865722656</v>
      </c>
      <c r="AH576" s="1">
        <v>4452.5991754531797</v>
      </c>
      <c r="AI576" s="1">
        <v>4478.3041620254498</v>
      </c>
      <c r="AJ576" s="1">
        <v>337</v>
      </c>
      <c r="AK576" s="1">
        <v>2763</v>
      </c>
      <c r="AL576" s="1">
        <v>3100</v>
      </c>
      <c r="AM576" s="1">
        <v>0.108709677419354</v>
      </c>
      <c r="AN576" s="2">
        <v>69</v>
      </c>
      <c r="AO576" s="1">
        <v>28.297938585281301</v>
      </c>
      <c r="AP576" s="1">
        <v>4497.1770870685496</v>
      </c>
      <c r="AQ576" s="1">
        <v>4525.47502565383</v>
      </c>
      <c r="AR576" s="1">
        <v>403</v>
      </c>
      <c r="AS576" s="1">
        <v>3047</v>
      </c>
      <c r="AT576" s="1">
        <v>3450</v>
      </c>
      <c r="AU576" s="1">
        <v>0.11681159420289799</v>
      </c>
      <c r="AV576" s="2">
        <v>72</v>
      </c>
      <c r="AW576" s="1">
        <v>29.384101390838602</v>
      </c>
      <c r="AX576" s="1">
        <v>4502.1536643505096</v>
      </c>
      <c r="AY576" s="1">
        <v>4531.5377657413401</v>
      </c>
      <c r="AZ576" s="1">
        <v>461</v>
      </c>
      <c r="BA576" s="1">
        <v>3139</v>
      </c>
      <c r="BB576" s="1">
        <v>3600</v>
      </c>
      <c r="BC576" s="1">
        <v>0.12805555555555501</v>
      </c>
      <c r="BD576" s="2">
        <v>73</v>
      </c>
      <c r="BE576" s="1">
        <v>29.753370523452698</v>
      </c>
      <c r="BF576" s="1">
        <v>4502.7450213432303</v>
      </c>
      <c r="BG576" s="1">
        <v>4532.4983918666803</v>
      </c>
      <c r="BH576" s="1">
        <v>497</v>
      </c>
      <c r="BI576" s="1">
        <v>3153</v>
      </c>
      <c r="BJ576" s="1">
        <v>3650</v>
      </c>
      <c r="BK576" s="1">
        <v>0.13616438356164301</v>
      </c>
      <c r="BL576" s="2">
        <v>74</v>
      </c>
      <c r="BM576" s="1">
        <v>30.1122593879699</v>
      </c>
      <c r="BN576" s="1">
        <v>4503.2360432147898</v>
      </c>
      <c r="BO576" s="1">
        <v>4533.3483026027598</v>
      </c>
      <c r="BP576" s="1">
        <v>530</v>
      </c>
      <c r="BQ576" s="1">
        <v>3170</v>
      </c>
      <c r="BR576" s="1">
        <v>3700</v>
      </c>
      <c r="BS576" s="1">
        <v>0.143243243243243</v>
      </c>
      <c r="BT576" s="2">
        <v>75</v>
      </c>
      <c r="BU576" s="1">
        <v>30.492830514907801</v>
      </c>
      <c r="BV576" s="1">
        <v>4503.7436821460697</v>
      </c>
      <c r="BW576" s="1">
        <v>4534.2365126609802</v>
      </c>
      <c r="BX576" s="1">
        <v>579</v>
      </c>
      <c r="BY576" s="1">
        <v>3170</v>
      </c>
      <c r="BZ576" s="1">
        <v>3749</v>
      </c>
      <c r="CA576" s="1">
        <v>0.15444118431581699</v>
      </c>
    </row>
    <row r="577" spans="1:79" x14ac:dyDescent="0.25">
      <c r="A577" s="1" t="s">
        <v>776</v>
      </c>
      <c r="B577" s="1" t="s">
        <v>99</v>
      </c>
      <c r="C577" s="1" t="s">
        <v>93</v>
      </c>
      <c r="D577" s="1" t="s">
        <v>79</v>
      </c>
      <c r="E577" s="1" t="s">
        <v>89</v>
      </c>
      <c r="F577" s="1" t="s">
        <v>81</v>
      </c>
      <c r="G577" s="1">
        <v>2</v>
      </c>
      <c r="H577" s="2">
        <v>39</v>
      </c>
      <c r="I577" s="1">
        <v>16.6796698570251</v>
      </c>
      <c r="J577" s="1">
        <v>3941.1649491786902</v>
      </c>
      <c r="K577" s="1">
        <v>3957.8446190357199</v>
      </c>
      <c r="L577" s="1">
        <v>176</v>
      </c>
      <c r="M577" s="1">
        <v>1774</v>
      </c>
      <c r="N577" s="1">
        <v>1950</v>
      </c>
      <c r="O577" s="1">
        <v>9.0256410256410194E-2</v>
      </c>
      <c r="P577" s="2">
        <v>41</v>
      </c>
      <c r="Q577" s="1">
        <v>17.425878524780199</v>
      </c>
      <c r="R577" s="1">
        <v>4036.4466004371602</v>
      </c>
      <c r="S577" s="1">
        <v>4053.87247896194</v>
      </c>
      <c r="T577" s="1">
        <v>190</v>
      </c>
      <c r="U577" s="1">
        <v>1860</v>
      </c>
      <c r="V577" s="1">
        <v>2050</v>
      </c>
      <c r="W577" s="1">
        <v>9.2682926829268195E-2</v>
      </c>
      <c r="X577" s="2">
        <v>55</v>
      </c>
      <c r="Y577" s="1">
        <v>24.190264940261802</v>
      </c>
      <c r="Z577" s="1">
        <v>4524.9394066333698</v>
      </c>
      <c r="AA577" s="1">
        <v>4549.1296715736298</v>
      </c>
      <c r="AB577" s="1">
        <v>272</v>
      </c>
      <c r="AC577" s="1">
        <v>2478</v>
      </c>
      <c r="AD577" s="1">
        <v>2750</v>
      </c>
      <c r="AE577" s="1">
        <v>9.8909090909090905E-2</v>
      </c>
      <c r="AF577" s="2">
        <v>62</v>
      </c>
      <c r="AG577" s="1">
        <v>26.853344202041601</v>
      </c>
      <c r="AH577" s="1">
        <v>4643.4873528480503</v>
      </c>
      <c r="AI577" s="1">
        <v>4670.3406970500901</v>
      </c>
      <c r="AJ577" s="1">
        <v>329</v>
      </c>
      <c r="AK577" s="1">
        <v>2771</v>
      </c>
      <c r="AL577" s="1">
        <v>3100</v>
      </c>
      <c r="AM577" s="1">
        <v>0.106129032258064</v>
      </c>
      <c r="AN577" s="2">
        <v>70</v>
      </c>
      <c r="AO577" s="1">
        <v>29.807865381240799</v>
      </c>
      <c r="AP577" s="1">
        <v>4701.0716934204102</v>
      </c>
      <c r="AQ577" s="1">
        <v>4730.8795588016501</v>
      </c>
      <c r="AR577" s="1">
        <v>410</v>
      </c>
      <c r="AS577" s="1">
        <v>3090</v>
      </c>
      <c r="AT577" s="1">
        <v>3500</v>
      </c>
      <c r="AU577" s="1">
        <v>0.11714285714285699</v>
      </c>
      <c r="AV577" s="2">
        <v>73</v>
      </c>
      <c r="AW577" s="1">
        <v>30.886964559555</v>
      </c>
      <c r="AX577" s="1">
        <v>4707.2108352184296</v>
      </c>
      <c r="AY577" s="1">
        <v>4738.0977997779801</v>
      </c>
      <c r="AZ577" s="1">
        <v>465</v>
      </c>
      <c r="BA577" s="1">
        <v>3185</v>
      </c>
      <c r="BB577" s="1">
        <v>3650</v>
      </c>
      <c r="BC577" s="1">
        <v>0.127397260273972</v>
      </c>
      <c r="BD577" s="2">
        <v>75</v>
      </c>
      <c r="BE577" s="1">
        <v>31.642500400543199</v>
      </c>
      <c r="BF577" s="1">
        <v>4708.3141031265204</v>
      </c>
      <c r="BG577" s="1">
        <v>4739.95660352706</v>
      </c>
      <c r="BH577" s="1">
        <v>523</v>
      </c>
      <c r="BI577" s="1">
        <v>3227</v>
      </c>
      <c r="BJ577" s="1">
        <v>3750</v>
      </c>
      <c r="BK577" s="1">
        <v>0.13946666666666599</v>
      </c>
      <c r="BL577" s="2">
        <v>75</v>
      </c>
      <c r="BM577" s="1">
        <v>31.642500400543199</v>
      </c>
      <c r="BN577" s="1">
        <v>4708.3141031265204</v>
      </c>
      <c r="BO577" s="1">
        <v>4739.95660352706</v>
      </c>
      <c r="BP577" s="1">
        <v>523</v>
      </c>
      <c r="BQ577" s="1">
        <v>3227</v>
      </c>
      <c r="BR577" s="1">
        <v>3750</v>
      </c>
      <c r="BS577" s="1">
        <v>0.13946666666666599</v>
      </c>
      <c r="BT577" s="2">
        <v>75</v>
      </c>
      <c r="BU577" s="1">
        <v>31.642500400543199</v>
      </c>
      <c r="BV577" s="1">
        <v>4708.3141031265204</v>
      </c>
      <c r="BW577" s="1">
        <v>4739.95660352706</v>
      </c>
      <c r="BX577" s="1">
        <v>523</v>
      </c>
      <c r="BY577" s="1">
        <v>3227</v>
      </c>
      <c r="BZ577" s="1">
        <v>3750</v>
      </c>
      <c r="CA577" s="1">
        <v>0.13946666666666599</v>
      </c>
    </row>
    <row r="578" spans="1:79" x14ac:dyDescent="0.25">
      <c r="A578" s="1" t="s">
        <v>803</v>
      </c>
      <c r="B578" s="1" t="s">
        <v>99</v>
      </c>
      <c r="C578" s="1" t="s">
        <v>78</v>
      </c>
      <c r="D578" s="1" t="s">
        <v>90</v>
      </c>
      <c r="E578" s="1" t="s">
        <v>88</v>
      </c>
      <c r="F578" s="1" t="s">
        <v>82</v>
      </c>
      <c r="G578" s="1">
        <v>1</v>
      </c>
      <c r="H578" s="2">
        <v>46</v>
      </c>
      <c r="I578" s="1">
        <v>4.5424909591674796</v>
      </c>
      <c r="J578" s="1">
        <v>663.707741260528</v>
      </c>
      <c r="K578" s="1">
        <v>668.25023221969604</v>
      </c>
      <c r="L578" s="1">
        <v>333</v>
      </c>
      <c r="M578" s="1">
        <v>1967</v>
      </c>
      <c r="N578" s="1">
        <v>2300</v>
      </c>
      <c r="O578" s="1">
        <v>0.14478260869565199</v>
      </c>
      <c r="P578" s="2">
        <v>51</v>
      </c>
      <c r="Q578" s="1">
        <v>4.9152929782867396</v>
      </c>
      <c r="R578" s="1">
        <v>672.03100800514198</v>
      </c>
      <c r="S578" s="1">
        <v>676.94630098342896</v>
      </c>
      <c r="T578" s="1">
        <v>381</v>
      </c>
      <c r="U578" s="1">
        <v>2169</v>
      </c>
      <c r="V578" s="1">
        <v>2550</v>
      </c>
      <c r="W578" s="1">
        <v>0.14941176470588199</v>
      </c>
      <c r="X578" s="2">
        <v>59</v>
      </c>
      <c r="Y578" s="1">
        <v>5.52254295349121</v>
      </c>
      <c r="Z578" s="1">
        <v>678.91990900039605</v>
      </c>
      <c r="AA578" s="1">
        <v>684.44245195388703</v>
      </c>
      <c r="AB578" s="1">
        <v>471</v>
      </c>
      <c r="AC578" s="1">
        <v>2479</v>
      </c>
      <c r="AD578" s="1">
        <v>2950</v>
      </c>
      <c r="AE578" s="1">
        <v>0.159661016949152</v>
      </c>
      <c r="AF578" s="2">
        <v>62</v>
      </c>
      <c r="AG578" s="1">
        <v>5.9874160289764404</v>
      </c>
      <c r="AH578" s="1">
        <v>680.66512417793194</v>
      </c>
      <c r="AI578" s="1">
        <v>686.65254020690895</v>
      </c>
      <c r="AJ578" s="1">
        <v>550</v>
      </c>
      <c r="AK578" s="1">
        <v>2550</v>
      </c>
      <c r="AL578" s="1">
        <v>3100</v>
      </c>
      <c r="AM578" s="1">
        <v>0.17741935483870899</v>
      </c>
      <c r="AN578" s="2">
        <v>69</v>
      </c>
      <c r="AO578" s="1">
        <v>6.5530691146850497</v>
      </c>
      <c r="AP578" s="1">
        <v>682.79471826553299</v>
      </c>
      <c r="AQ578" s="1">
        <v>689.34778738021805</v>
      </c>
      <c r="AR578" s="1">
        <v>713</v>
      </c>
      <c r="AS578" s="1">
        <v>2737</v>
      </c>
      <c r="AT578" s="1">
        <v>3450</v>
      </c>
      <c r="AU578" s="1">
        <v>0.206666666666666</v>
      </c>
      <c r="AV578" s="2">
        <v>72</v>
      </c>
      <c r="AW578" s="1">
        <v>6.7970561981201101</v>
      </c>
      <c r="AX578" s="1">
        <v>683.53676843643098</v>
      </c>
      <c r="AY578" s="1">
        <v>690.333824634552</v>
      </c>
      <c r="AZ578" s="1">
        <v>796</v>
      </c>
      <c r="BA578" s="1">
        <v>2804</v>
      </c>
      <c r="BB578" s="1">
        <v>3600</v>
      </c>
      <c r="BC578" s="1">
        <v>0.22111111111111101</v>
      </c>
      <c r="BD578" s="2">
        <v>79</v>
      </c>
      <c r="BE578" s="1">
        <v>7.3909304141998202</v>
      </c>
      <c r="BF578" s="1">
        <v>685.36387920379605</v>
      </c>
      <c r="BG578" s="1">
        <v>692.75480961799599</v>
      </c>
      <c r="BH578" s="1">
        <v>1073</v>
      </c>
      <c r="BI578" s="1">
        <v>2830</v>
      </c>
      <c r="BJ578" s="1">
        <v>3903</v>
      </c>
      <c r="BK578" s="1">
        <v>0.27491673071995898</v>
      </c>
      <c r="BL578" s="2">
        <v>79</v>
      </c>
      <c r="BM578" s="1">
        <v>7.3909304141998202</v>
      </c>
      <c r="BN578" s="1">
        <v>685.36387920379605</v>
      </c>
      <c r="BO578" s="1">
        <v>692.75480961799599</v>
      </c>
      <c r="BP578" s="1">
        <v>1073</v>
      </c>
      <c r="BQ578" s="1">
        <v>2830</v>
      </c>
      <c r="BR578" s="1">
        <v>3903</v>
      </c>
      <c r="BS578" s="1">
        <v>0.27491673071995898</v>
      </c>
      <c r="BT578" s="2">
        <v>80</v>
      </c>
      <c r="BU578" s="1">
        <v>7.4789273738861004</v>
      </c>
      <c r="BV578" s="1">
        <v>685.58430814742997</v>
      </c>
      <c r="BW578" s="1">
        <v>693.06323552131596</v>
      </c>
      <c r="BX578" s="1">
        <v>1123</v>
      </c>
      <c r="BY578" s="1">
        <v>2830</v>
      </c>
      <c r="BZ578" s="1">
        <v>3953</v>
      </c>
      <c r="CA578" s="1">
        <v>0.28408803440424901</v>
      </c>
    </row>
    <row r="579" spans="1:79" x14ac:dyDescent="0.25">
      <c r="A579" s="1" t="s">
        <v>518</v>
      </c>
      <c r="B579" s="1" t="s">
        <v>99</v>
      </c>
      <c r="C579" s="1" t="s">
        <v>78</v>
      </c>
      <c r="D579" s="1" t="s">
        <v>79</v>
      </c>
      <c r="E579" s="1" t="s">
        <v>89</v>
      </c>
      <c r="F579" s="1" t="s">
        <v>81</v>
      </c>
      <c r="G579" s="1">
        <v>5</v>
      </c>
      <c r="H579" s="2">
        <v>45</v>
      </c>
      <c r="I579" s="1">
        <v>17.196373701095499</v>
      </c>
      <c r="J579" s="1">
        <v>3772.1492595672598</v>
      </c>
      <c r="K579" s="1">
        <v>3789.34563326835</v>
      </c>
      <c r="L579" s="1">
        <v>241</v>
      </c>
      <c r="M579" s="1">
        <v>2009</v>
      </c>
      <c r="N579" s="1">
        <v>2250</v>
      </c>
      <c r="O579" s="1">
        <v>0.107111111111111</v>
      </c>
      <c r="P579" s="2">
        <v>49</v>
      </c>
      <c r="Q579" s="1">
        <v>18.685247659683199</v>
      </c>
      <c r="R579" s="1">
        <v>3872.4265215396799</v>
      </c>
      <c r="S579" s="1">
        <v>3891.11176919937</v>
      </c>
      <c r="T579" s="1">
        <v>275</v>
      </c>
      <c r="U579" s="1">
        <v>2175</v>
      </c>
      <c r="V579" s="1">
        <v>2450</v>
      </c>
      <c r="W579" s="1">
        <v>0.11224489795918299</v>
      </c>
      <c r="X579" s="2">
        <v>57</v>
      </c>
      <c r="Y579" s="1">
        <v>21.741102457046502</v>
      </c>
      <c r="Z579" s="1">
        <v>3999.5336849689402</v>
      </c>
      <c r="AA579" s="1">
        <v>4021.2747874259899</v>
      </c>
      <c r="AB579" s="1">
        <v>329</v>
      </c>
      <c r="AC579" s="1">
        <v>2521</v>
      </c>
      <c r="AD579" s="1">
        <v>2850</v>
      </c>
      <c r="AE579" s="1">
        <v>0.11543859649122799</v>
      </c>
      <c r="AF579" s="2">
        <v>63</v>
      </c>
      <c r="AG579" s="1">
        <v>23.9155881404876</v>
      </c>
      <c r="AH579" s="1">
        <v>4049.4853401184</v>
      </c>
      <c r="AI579" s="1">
        <v>4073.40092825889</v>
      </c>
      <c r="AJ579" s="1">
        <v>390</v>
      </c>
      <c r="AK579" s="1">
        <v>2760</v>
      </c>
      <c r="AL579" s="1">
        <v>3150</v>
      </c>
      <c r="AM579" s="1">
        <v>0.12380952380952299</v>
      </c>
      <c r="AN579" s="2">
        <v>67</v>
      </c>
      <c r="AO579" s="1">
        <v>25.438426017761198</v>
      </c>
      <c r="AP579" s="1">
        <v>4060.2133061885802</v>
      </c>
      <c r="AQ579" s="1">
        <v>4085.6517322063401</v>
      </c>
      <c r="AR579" s="1">
        <v>446</v>
      </c>
      <c r="AS579" s="1">
        <v>2904</v>
      </c>
      <c r="AT579" s="1">
        <v>3350</v>
      </c>
      <c r="AU579" s="1">
        <v>0.13313432835820799</v>
      </c>
      <c r="AV579" s="2">
        <v>68</v>
      </c>
      <c r="AW579" s="1">
        <v>25.800997018814002</v>
      </c>
      <c r="AX579" s="1">
        <v>4061.0250453948902</v>
      </c>
      <c r="AY579" s="1">
        <v>4086.8260424137102</v>
      </c>
      <c r="AZ579" s="1">
        <v>477</v>
      </c>
      <c r="BA579" s="1">
        <v>2923</v>
      </c>
      <c r="BB579" s="1">
        <v>3400</v>
      </c>
      <c r="BC579" s="1">
        <v>0.14029411764705799</v>
      </c>
      <c r="BD579" s="2">
        <v>69</v>
      </c>
      <c r="BE579" s="1">
        <v>26.155880212783799</v>
      </c>
      <c r="BF579" s="1">
        <v>4061.57337260246</v>
      </c>
      <c r="BG579" s="1">
        <v>4087.7292528152402</v>
      </c>
      <c r="BH579" s="1">
        <v>506</v>
      </c>
      <c r="BI579" s="1">
        <v>2944</v>
      </c>
      <c r="BJ579" s="1">
        <v>3450</v>
      </c>
      <c r="BK579" s="1">
        <v>0.146666666666666</v>
      </c>
      <c r="BL579" s="2">
        <v>69</v>
      </c>
      <c r="BM579" s="1">
        <v>26.155880212783799</v>
      </c>
      <c r="BN579" s="1">
        <v>4061.57337260246</v>
      </c>
      <c r="BO579" s="1">
        <v>4087.7292528152402</v>
      </c>
      <c r="BP579" s="1">
        <v>506</v>
      </c>
      <c r="BQ579" s="1">
        <v>2944</v>
      </c>
      <c r="BR579" s="1">
        <v>3450</v>
      </c>
      <c r="BS579" s="1">
        <v>0.146666666666666</v>
      </c>
      <c r="BT579" s="2">
        <v>70</v>
      </c>
      <c r="BU579" s="1">
        <v>26.509561061859099</v>
      </c>
      <c r="BV579" s="1">
        <v>4062.05699658393</v>
      </c>
      <c r="BW579" s="1">
        <v>4088.56655764579</v>
      </c>
      <c r="BX579" s="1">
        <v>552</v>
      </c>
      <c r="BY579" s="1">
        <v>2948</v>
      </c>
      <c r="BZ579" s="1">
        <v>3500</v>
      </c>
      <c r="CA579" s="1">
        <v>0.157714285714285</v>
      </c>
    </row>
    <row r="580" spans="1:79" x14ac:dyDescent="0.25">
      <c r="A580" s="1" t="s">
        <v>526</v>
      </c>
      <c r="B580" s="1" t="s">
        <v>99</v>
      </c>
      <c r="C580" s="1" t="s">
        <v>91</v>
      </c>
      <c r="D580" s="1" t="s">
        <v>79</v>
      </c>
      <c r="E580" s="1" t="s">
        <v>89</v>
      </c>
      <c r="F580" s="1" t="s">
        <v>85</v>
      </c>
      <c r="G580" s="1">
        <v>5</v>
      </c>
      <c r="H580" s="2">
        <v>50</v>
      </c>
      <c r="I580" s="1">
        <v>20.9147210121154</v>
      </c>
      <c r="J580" s="1">
        <v>1395.3366494178699</v>
      </c>
      <c r="K580" s="1">
        <v>1416.2513704299899</v>
      </c>
      <c r="L580" s="1">
        <v>284</v>
      </c>
      <c r="M580" s="1">
        <v>2216</v>
      </c>
      <c r="N580" s="1">
        <v>2500</v>
      </c>
      <c r="O580" s="1">
        <v>0.11360000000000001</v>
      </c>
      <c r="P580" s="2">
        <v>55</v>
      </c>
      <c r="Q580" s="1">
        <v>22.8531157970428</v>
      </c>
      <c r="R580" s="1">
        <v>1603.31420612335</v>
      </c>
      <c r="S580" s="1">
        <v>1626.1673219203899</v>
      </c>
      <c r="T580" s="1">
        <v>314</v>
      </c>
      <c r="U580" s="1">
        <v>2436</v>
      </c>
      <c r="V580" s="1">
        <v>2750</v>
      </c>
      <c r="W580" s="1">
        <v>0.114181818181818</v>
      </c>
      <c r="X580" s="2">
        <v>60</v>
      </c>
      <c r="Y580" s="1">
        <v>24.741592884063699</v>
      </c>
      <c r="Z580" s="1">
        <v>1788.2134287357301</v>
      </c>
      <c r="AA580" s="1">
        <v>1812.9550216197899</v>
      </c>
      <c r="AB580" s="1">
        <v>348</v>
      </c>
      <c r="AC580" s="1">
        <v>2652</v>
      </c>
      <c r="AD580" s="1">
        <v>3000</v>
      </c>
      <c r="AE580" s="1">
        <v>0.11600000000000001</v>
      </c>
      <c r="AF580" s="2">
        <v>63</v>
      </c>
      <c r="AG580" s="1">
        <v>25.840830087661701</v>
      </c>
      <c r="AH580" s="1">
        <v>1882.7293167114201</v>
      </c>
      <c r="AI580" s="1">
        <v>1908.57014679908</v>
      </c>
      <c r="AJ580" s="1">
        <v>390</v>
      </c>
      <c r="AK580" s="1">
        <v>2760</v>
      </c>
      <c r="AL580" s="1">
        <v>3150</v>
      </c>
      <c r="AM580" s="1">
        <v>0.12380952380952299</v>
      </c>
      <c r="AN580" s="2">
        <v>66</v>
      </c>
      <c r="AO580" s="1">
        <v>26.918338775634702</v>
      </c>
      <c r="AP580" s="1">
        <v>1961.2668924331599</v>
      </c>
      <c r="AQ580" s="1">
        <v>1988.1852312087999</v>
      </c>
      <c r="AR580" s="1">
        <v>429</v>
      </c>
      <c r="AS580" s="1">
        <v>2871</v>
      </c>
      <c r="AT580" s="1">
        <v>3300</v>
      </c>
      <c r="AU580" s="1">
        <v>0.13</v>
      </c>
      <c r="AV580" s="2">
        <v>68</v>
      </c>
      <c r="AW580" s="1">
        <v>27.644889593124301</v>
      </c>
      <c r="AX580" s="1">
        <v>2000.42262268066</v>
      </c>
      <c r="AY580" s="1">
        <v>2028.06751227378</v>
      </c>
      <c r="AZ580" s="1">
        <v>477</v>
      </c>
      <c r="BA580" s="1">
        <v>2923</v>
      </c>
      <c r="BB580" s="1">
        <v>3400</v>
      </c>
      <c r="BC580" s="1">
        <v>0.14029411764705799</v>
      </c>
      <c r="BD580" s="2">
        <v>69</v>
      </c>
      <c r="BE580" s="1">
        <v>27.9999644756317</v>
      </c>
      <c r="BF580" s="1">
        <v>2013.28782367706</v>
      </c>
      <c r="BG580" s="1">
        <v>2041.2877881526899</v>
      </c>
      <c r="BH580" s="1">
        <v>506</v>
      </c>
      <c r="BI580" s="1">
        <v>2944</v>
      </c>
      <c r="BJ580" s="1">
        <v>3450</v>
      </c>
      <c r="BK580" s="1">
        <v>0.146666666666666</v>
      </c>
      <c r="BL580" s="2">
        <v>69</v>
      </c>
      <c r="BM580" s="1">
        <v>27.9999644756317</v>
      </c>
      <c r="BN580" s="1">
        <v>2013.28782367706</v>
      </c>
      <c r="BO580" s="1">
        <v>2041.2877881526899</v>
      </c>
      <c r="BP580" s="1">
        <v>506</v>
      </c>
      <c r="BQ580" s="1">
        <v>2944</v>
      </c>
      <c r="BR580" s="1">
        <v>3450</v>
      </c>
      <c r="BS580" s="1">
        <v>0.146666666666666</v>
      </c>
      <c r="BT580" s="2">
        <v>70</v>
      </c>
      <c r="BU580" s="1">
        <v>28.360931634902901</v>
      </c>
      <c r="BV580" s="1">
        <v>2028.04351282119</v>
      </c>
      <c r="BW580" s="1">
        <v>2056.4044444561</v>
      </c>
      <c r="BX580" s="1">
        <v>552</v>
      </c>
      <c r="BY580" s="1">
        <v>2948</v>
      </c>
      <c r="BZ580" s="1">
        <v>3500</v>
      </c>
      <c r="CA580" s="1">
        <v>0.157714285714285</v>
      </c>
    </row>
    <row r="581" spans="1:79" x14ac:dyDescent="0.25">
      <c r="A581" s="1" t="s">
        <v>532</v>
      </c>
      <c r="B581" s="1" t="s">
        <v>99</v>
      </c>
      <c r="C581" s="1" t="s">
        <v>92</v>
      </c>
      <c r="D581" s="1" t="s">
        <v>79</v>
      </c>
      <c r="E581" s="1" t="s">
        <v>89</v>
      </c>
      <c r="F581" s="1" t="s">
        <v>85</v>
      </c>
      <c r="G581" s="1">
        <v>5</v>
      </c>
      <c r="H581" s="2">
        <v>46</v>
      </c>
      <c r="I581" s="1">
        <v>20.0759692192077</v>
      </c>
      <c r="J581" s="1">
        <v>1782.0770664214999</v>
      </c>
      <c r="K581" s="1">
        <v>1802.15303564071</v>
      </c>
      <c r="L581" s="1">
        <v>248</v>
      </c>
      <c r="M581" s="1">
        <v>2052</v>
      </c>
      <c r="N581" s="1">
        <v>2300</v>
      </c>
      <c r="O581" s="1">
        <v>0.107826086956521</v>
      </c>
      <c r="P581" s="2">
        <v>53</v>
      </c>
      <c r="Q581" s="1">
        <v>22.6458370685577</v>
      </c>
      <c r="R581" s="1">
        <v>2089.17261099815</v>
      </c>
      <c r="S581" s="1">
        <v>2111.8184480667101</v>
      </c>
      <c r="T581" s="1">
        <v>300</v>
      </c>
      <c r="U581" s="1">
        <v>2350</v>
      </c>
      <c r="V581" s="1">
        <v>2650</v>
      </c>
      <c r="W581" s="1">
        <v>0.113207547169811</v>
      </c>
      <c r="X581" s="2">
        <v>59</v>
      </c>
      <c r="Y581" s="1">
        <v>26.770662307739201</v>
      </c>
      <c r="Z581" s="1">
        <v>2324.5023682117398</v>
      </c>
      <c r="AA581" s="1">
        <v>2351.27303051948</v>
      </c>
      <c r="AB581" s="1">
        <v>343</v>
      </c>
      <c r="AC581" s="1">
        <v>2607</v>
      </c>
      <c r="AD581" s="1">
        <v>2950</v>
      </c>
      <c r="AE581" s="1">
        <v>0.11627118644067699</v>
      </c>
      <c r="AF581" s="2">
        <v>63</v>
      </c>
      <c r="AG581" s="1">
        <v>29.622615814208899</v>
      </c>
      <c r="AH581" s="1">
        <v>2456.5028250217401</v>
      </c>
      <c r="AI581" s="1">
        <v>2486.12544083595</v>
      </c>
      <c r="AJ581" s="1">
        <v>390</v>
      </c>
      <c r="AK581" s="1">
        <v>2760</v>
      </c>
      <c r="AL581" s="1">
        <v>3150</v>
      </c>
      <c r="AM581" s="1">
        <v>0.12380952380952299</v>
      </c>
      <c r="AN581" s="2">
        <v>66</v>
      </c>
      <c r="AO581" s="1">
        <v>30.6993389129638</v>
      </c>
      <c r="AP581" s="1">
        <v>2529.7734630107798</v>
      </c>
      <c r="AQ581" s="1">
        <v>2560.47280192375</v>
      </c>
      <c r="AR581" s="1">
        <v>429</v>
      </c>
      <c r="AS581" s="1">
        <v>2871</v>
      </c>
      <c r="AT581" s="1">
        <v>3300</v>
      </c>
      <c r="AU581" s="1">
        <v>0.13</v>
      </c>
      <c r="AV581" s="2">
        <v>68</v>
      </c>
      <c r="AW581" s="1">
        <v>31.4242680072784</v>
      </c>
      <c r="AX581" s="1">
        <v>2570.2126071452999</v>
      </c>
      <c r="AY581" s="1">
        <v>2601.6368751525802</v>
      </c>
      <c r="AZ581" s="1">
        <v>477</v>
      </c>
      <c r="BA581" s="1">
        <v>2923</v>
      </c>
      <c r="BB581" s="1">
        <v>3400</v>
      </c>
      <c r="BC581" s="1">
        <v>0.14029411764705799</v>
      </c>
      <c r="BD581" s="2">
        <v>69</v>
      </c>
      <c r="BE581" s="1">
        <v>31.7753601074218</v>
      </c>
      <c r="BF581" s="1">
        <v>2582.85407018661</v>
      </c>
      <c r="BG581" s="1">
        <v>2614.62943029403</v>
      </c>
      <c r="BH581" s="1">
        <v>506</v>
      </c>
      <c r="BI581" s="1">
        <v>2944</v>
      </c>
      <c r="BJ581" s="1">
        <v>3450</v>
      </c>
      <c r="BK581" s="1">
        <v>0.146666666666666</v>
      </c>
      <c r="BL581" s="2">
        <v>69</v>
      </c>
      <c r="BM581" s="1">
        <v>31.7753601074218</v>
      </c>
      <c r="BN581" s="1">
        <v>2582.85407018661</v>
      </c>
      <c r="BO581" s="1">
        <v>2614.62943029403</v>
      </c>
      <c r="BP581" s="1">
        <v>506</v>
      </c>
      <c r="BQ581" s="1">
        <v>2944</v>
      </c>
      <c r="BR581" s="1">
        <v>3450</v>
      </c>
      <c r="BS581" s="1">
        <v>0.146666666666666</v>
      </c>
      <c r="BT581" s="2">
        <v>70</v>
      </c>
      <c r="BU581" s="1">
        <v>32.124463081359799</v>
      </c>
      <c r="BV581" s="1">
        <v>2594.1248130798299</v>
      </c>
      <c r="BW581" s="1">
        <v>2626.2492761611902</v>
      </c>
      <c r="BX581" s="1">
        <v>552</v>
      </c>
      <c r="BY581" s="1">
        <v>2948</v>
      </c>
      <c r="BZ581" s="1">
        <v>3500</v>
      </c>
      <c r="CA581" s="1">
        <v>0.157714285714285</v>
      </c>
    </row>
    <row r="582" spans="1:79" x14ac:dyDescent="0.25">
      <c r="A582" s="1" t="s">
        <v>557</v>
      </c>
      <c r="B582" s="1" t="s">
        <v>99</v>
      </c>
      <c r="C582" s="1" t="s">
        <v>92</v>
      </c>
      <c r="D582" s="1" t="s">
        <v>79</v>
      </c>
      <c r="E582" s="1" t="s">
        <v>89</v>
      </c>
      <c r="F582" s="1" t="s">
        <v>85</v>
      </c>
      <c r="G582" s="1">
        <v>1</v>
      </c>
      <c r="H582" s="2">
        <v>43</v>
      </c>
      <c r="I582" s="1">
        <v>16.489036798477098</v>
      </c>
      <c r="J582" s="1">
        <v>1056.6916158199299</v>
      </c>
      <c r="K582" s="1">
        <v>1073.1806526184</v>
      </c>
      <c r="L582" s="1">
        <v>225</v>
      </c>
      <c r="M582" s="1">
        <v>1925</v>
      </c>
      <c r="N582" s="1">
        <v>2150</v>
      </c>
      <c r="O582" s="1">
        <v>0.104651162790697</v>
      </c>
      <c r="P582" s="2">
        <v>53</v>
      </c>
      <c r="Q582" s="1">
        <v>20.310441493988002</v>
      </c>
      <c r="R582" s="1">
        <v>1515.13844871521</v>
      </c>
      <c r="S582" s="1">
        <v>1535.44889020919</v>
      </c>
      <c r="T582" s="1">
        <v>284</v>
      </c>
      <c r="U582" s="1">
        <v>2366</v>
      </c>
      <c r="V582" s="1">
        <v>2650</v>
      </c>
      <c r="W582" s="1">
        <v>0.107169811320754</v>
      </c>
      <c r="X582" s="2">
        <v>60</v>
      </c>
      <c r="Y582" s="1">
        <v>23.1419804096221</v>
      </c>
      <c r="Z582" s="1">
        <v>1793.8785090446399</v>
      </c>
      <c r="AA582" s="1">
        <v>1817.0204894542601</v>
      </c>
      <c r="AB582" s="1">
        <v>343</v>
      </c>
      <c r="AC582" s="1">
        <v>2657</v>
      </c>
      <c r="AD582" s="1">
        <v>3000</v>
      </c>
      <c r="AE582" s="1">
        <v>0.114333333333333</v>
      </c>
      <c r="AF582" s="2">
        <v>63</v>
      </c>
      <c r="AG582" s="1">
        <v>24.346099138259799</v>
      </c>
      <c r="AH582" s="1">
        <v>1892.5540060997</v>
      </c>
      <c r="AI582" s="1">
        <v>1916.9001052379599</v>
      </c>
      <c r="AJ582" s="1">
        <v>377</v>
      </c>
      <c r="AK582" s="1">
        <v>2773</v>
      </c>
      <c r="AL582" s="1">
        <v>3150</v>
      </c>
      <c r="AM582" s="1">
        <v>0.119682539682539</v>
      </c>
      <c r="AN582" s="2">
        <v>68</v>
      </c>
      <c r="AO582" s="1">
        <v>26.206573009490899</v>
      </c>
      <c r="AP582" s="1">
        <v>2021.43795514106</v>
      </c>
      <c r="AQ582" s="1">
        <v>2047.6445281505501</v>
      </c>
      <c r="AR582" s="1">
        <v>459</v>
      </c>
      <c r="AS582" s="1">
        <v>2941</v>
      </c>
      <c r="AT582" s="1">
        <v>3400</v>
      </c>
      <c r="AU582" s="1">
        <v>0.13500000000000001</v>
      </c>
      <c r="AV582" s="2">
        <v>69</v>
      </c>
      <c r="AW582" s="1">
        <v>26.5682001113891</v>
      </c>
      <c r="AX582" s="1">
        <v>2039.8279552459701</v>
      </c>
      <c r="AY582" s="1">
        <v>2066.3961553573599</v>
      </c>
      <c r="AZ582" s="1">
        <v>480</v>
      </c>
      <c r="BA582" s="1">
        <v>2970</v>
      </c>
      <c r="BB582" s="1">
        <v>3450</v>
      </c>
      <c r="BC582" s="1">
        <v>0.139130434782608</v>
      </c>
      <c r="BD582" s="2">
        <v>70</v>
      </c>
      <c r="BE582" s="1">
        <v>26.930742025375299</v>
      </c>
      <c r="BF582" s="1">
        <v>2052.2244222164099</v>
      </c>
      <c r="BG582" s="1">
        <v>2079.1551642417899</v>
      </c>
      <c r="BH582" s="1">
        <v>514</v>
      </c>
      <c r="BI582" s="1">
        <v>2986</v>
      </c>
      <c r="BJ582" s="1">
        <v>3500</v>
      </c>
      <c r="BK582" s="1">
        <v>0.14685714285714199</v>
      </c>
      <c r="BL582" s="2">
        <v>70</v>
      </c>
      <c r="BM582" s="1">
        <v>26.930742025375299</v>
      </c>
      <c r="BN582" s="1">
        <v>2052.2244222164099</v>
      </c>
      <c r="BO582" s="1">
        <v>2079.1551642417899</v>
      </c>
      <c r="BP582" s="1">
        <v>514</v>
      </c>
      <c r="BQ582" s="1">
        <v>2986</v>
      </c>
      <c r="BR582" s="1">
        <v>3500</v>
      </c>
      <c r="BS582" s="1">
        <v>0.14685714285714199</v>
      </c>
      <c r="BT582" s="2">
        <v>71</v>
      </c>
      <c r="BU582" s="1">
        <v>27.2877550125122</v>
      </c>
      <c r="BV582" s="1">
        <v>2063.9297070503198</v>
      </c>
      <c r="BW582" s="1">
        <v>2091.2174620628298</v>
      </c>
      <c r="BX582" s="1">
        <v>563</v>
      </c>
      <c r="BY582" s="1">
        <v>2987</v>
      </c>
      <c r="BZ582" s="1">
        <v>3550</v>
      </c>
      <c r="CA582" s="1">
        <v>0.15859154929577399</v>
      </c>
    </row>
    <row r="583" spans="1:79" x14ac:dyDescent="0.25">
      <c r="A583" s="1" t="s">
        <v>582</v>
      </c>
      <c r="B583" s="1" t="s">
        <v>99</v>
      </c>
      <c r="C583" s="1" t="s">
        <v>91</v>
      </c>
      <c r="D583" s="1" t="s">
        <v>90</v>
      </c>
      <c r="E583" s="1" t="s">
        <v>89</v>
      </c>
      <c r="F583" s="1" t="s">
        <v>82</v>
      </c>
      <c r="G583" s="1">
        <v>5</v>
      </c>
      <c r="H583" s="2">
        <v>36</v>
      </c>
      <c r="I583" s="1">
        <v>10.755753755569399</v>
      </c>
      <c r="J583" s="1">
        <v>763.33247256278901</v>
      </c>
      <c r="K583" s="1">
        <v>774.08822631835903</v>
      </c>
      <c r="L583" s="1">
        <v>188</v>
      </c>
      <c r="M583" s="1">
        <v>1612</v>
      </c>
      <c r="N583" s="1">
        <v>1800</v>
      </c>
      <c r="O583" s="1">
        <v>0.10444444444444401</v>
      </c>
      <c r="P583" s="2">
        <v>43</v>
      </c>
      <c r="Q583" s="1">
        <v>12.8173511028289</v>
      </c>
      <c r="R583" s="1">
        <v>820.896558761596</v>
      </c>
      <c r="S583" s="1">
        <v>833.71390986442498</v>
      </c>
      <c r="T583" s="1">
        <v>230</v>
      </c>
      <c r="U583" s="1">
        <v>1920</v>
      </c>
      <c r="V583" s="1">
        <v>2150</v>
      </c>
      <c r="W583" s="1">
        <v>0.106976744186046</v>
      </c>
      <c r="X583" s="2">
        <v>58</v>
      </c>
      <c r="Y583" s="1">
        <v>17.394215106964101</v>
      </c>
      <c r="Z583" s="1">
        <v>871.89146590232804</v>
      </c>
      <c r="AA583" s="1">
        <v>889.28568100929203</v>
      </c>
      <c r="AB583" s="1">
        <v>336</v>
      </c>
      <c r="AC583" s="1">
        <v>2564</v>
      </c>
      <c r="AD583" s="1">
        <v>2900</v>
      </c>
      <c r="AE583" s="1">
        <v>0.115862068965517</v>
      </c>
      <c r="AF583" s="2">
        <v>63</v>
      </c>
      <c r="AG583" s="1">
        <v>18.930453062057399</v>
      </c>
      <c r="AH583" s="1">
        <v>877.91647028923001</v>
      </c>
      <c r="AI583" s="1">
        <v>896.84692335128705</v>
      </c>
      <c r="AJ583" s="1">
        <v>390</v>
      </c>
      <c r="AK583" s="1">
        <v>2760</v>
      </c>
      <c r="AL583" s="1">
        <v>3150</v>
      </c>
      <c r="AM583" s="1">
        <v>0.12380952380952299</v>
      </c>
      <c r="AN583" s="2">
        <v>68</v>
      </c>
      <c r="AO583" s="1">
        <v>20.3487548828125</v>
      </c>
      <c r="AP583" s="1">
        <v>880.02567839622498</v>
      </c>
      <c r="AQ583" s="1">
        <v>900.37443327903702</v>
      </c>
      <c r="AR583" s="1">
        <v>477</v>
      </c>
      <c r="AS583" s="1">
        <v>2923</v>
      </c>
      <c r="AT583" s="1">
        <v>3400</v>
      </c>
      <c r="AU583" s="1">
        <v>0.14029411764705799</v>
      </c>
      <c r="AV583" s="2">
        <v>69</v>
      </c>
      <c r="AW583" s="1">
        <v>20.634402036666799</v>
      </c>
      <c r="AX583" s="1">
        <v>880.26818537712097</v>
      </c>
      <c r="AY583" s="1">
        <v>900.90258741378705</v>
      </c>
      <c r="AZ583" s="1">
        <v>506</v>
      </c>
      <c r="BA583" s="1">
        <v>2944</v>
      </c>
      <c r="BB583" s="1">
        <v>3450</v>
      </c>
      <c r="BC583" s="1">
        <v>0.146666666666666</v>
      </c>
      <c r="BD583" s="2">
        <v>69</v>
      </c>
      <c r="BE583" s="1">
        <v>20.634402036666799</v>
      </c>
      <c r="BF583" s="1">
        <v>880.26818537712097</v>
      </c>
      <c r="BG583" s="1">
        <v>900.90258741378705</v>
      </c>
      <c r="BH583" s="1">
        <v>506</v>
      </c>
      <c r="BI583" s="1">
        <v>2944</v>
      </c>
      <c r="BJ583" s="1">
        <v>3450</v>
      </c>
      <c r="BK583" s="1">
        <v>0.146666666666666</v>
      </c>
      <c r="BL583" s="2">
        <v>70</v>
      </c>
      <c r="BM583" s="1">
        <v>20.914955139160099</v>
      </c>
      <c r="BN583" s="1">
        <v>880.484828472137</v>
      </c>
      <c r="BO583" s="1">
        <v>901.39978361129704</v>
      </c>
      <c r="BP583" s="1">
        <v>552</v>
      </c>
      <c r="BQ583" s="1">
        <v>2948</v>
      </c>
      <c r="BR583" s="1">
        <v>3500</v>
      </c>
      <c r="BS583" s="1">
        <v>0.157714285714285</v>
      </c>
      <c r="BT583" s="2">
        <v>70</v>
      </c>
      <c r="BU583" s="1">
        <v>20.914955139160099</v>
      </c>
      <c r="BV583" s="1">
        <v>880.484828472137</v>
      </c>
      <c r="BW583" s="1">
        <v>901.39978361129704</v>
      </c>
      <c r="BX583" s="1">
        <v>552</v>
      </c>
      <c r="BY583" s="1">
        <v>2948</v>
      </c>
      <c r="BZ583" s="1">
        <v>3500</v>
      </c>
      <c r="CA583" s="1">
        <v>0.157714285714285</v>
      </c>
    </row>
    <row r="584" spans="1:79" x14ac:dyDescent="0.25">
      <c r="A584" s="1" t="s">
        <v>588</v>
      </c>
      <c r="B584" s="1" t="s">
        <v>99</v>
      </c>
      <c r="C584" s="1" t="s">
        <v>92</v>
      </c>
      <c r="D584" s="1" t="s">
        <v>90</v>
      </c>
      <c r="E584" s="1" t="s">
        <v>89</v>
      </c>
      <c r="F584" s="1" t="s">
        <v>82</v>
      </c>
      <c r="G584" s="1">
        <v>5</v>
      </c>
      <c r="H584" s="2">
        <v>34</v>
      </c>
      <c r="I584" s="1">
        <v>10.5644047260284</v>
      </c>
      <c r="J584" s="1">
        <v>728.12927365303005</v>
      </c>
      <c r="K584" s="1">
        <v>738.69367837905804</v>
      </c>
      <c r="L584" s="1">
        <v>179</v>
      </c>
      <c r="M584" s="1">
        <v>1521</v>
      </c>
      <c r="N584" s="1">
        <v>1700</v>
      </c>
      <c r="O584" s="1">
        <v>0.105294117647058</v>
      </c>
      <c r="P584" s="2">
        <v>42</v>
      </c>
      <c r="Q584" s="1">
        <v>14.1896414756774</v>
      </c>
      <c r="R584" s="1">
        <v>794.17067480087201</v>
      </c>
      <c r="S584" s="1">
        <v>808.36031627654995</v>
      </c>
      <c r="T584" s="1">
        <v>219</v>
      </c>
      <c r="U584" s="1">
        <v>1881</v>
      </c>
      <c r="V584" s="1">
        <v>2100</v>
      </c>
      <c r="W584" s="1">
        <v>0.104285714285714</v>
      </c>
      <c r="X584" s="2">
        <v>58</v>
      </c>
      <c r="Y584" s="1">
        <v>19.964828968048</v>
      </c>
      <c r="Z584" s="1">
        <v>852.19865345954895</v>
      </c>
      <c r="AA584" s="1">
        <v>872.16348242759705</v>
      </c>
      <c r="AB584" s="1">
        <v>336</v>
      </c>
      <c r="AC584" s="1">
        <v>2564</v>
      </c>
      <c r="AD584" s="1">
        <v>2900</v>
      </c>
      <c r="AE584" s="1">
        <v>0.115862068965517</v>
      </c>
      <c r="AF584" s="2">
        <v>63</v>
      </c>
      <c r="AG584" s="1">
        <v>21.366085052490199</v>
      </c>
      <c r="AH584" s="1">
        <v>858.36897706985405</v>
      </c>
      <c r="AI584" s="1">
        <v>879.73506212234497</v>
      </c>
      <c r="AJ584" s="1">
        <v>390</v>
      </c>
      <c r="AK584" s="1">
        <v>2760</v>
      </c>
      <c r="AL584" s="1">
        <v>3150</v>
      </c>
      <c r="AM584" s="1">
        <v>0.12380952380952299</v>
      </c>
      <c r="AN584" s="2">
        <v>68</v>
      </c>
      <c r="AO584" s="1">
        <v>22.947038650512599</v>
      </c>
      <c r="AP584" s="1">
        <v>860.45970296859696</v>
      </c>
      <c r="AQ584" s="1">
        <v>883.40674161910999</v>
      </c>
      <c r="AR584" s="1">
        <v>477</v>
      </c>
      <c r="AS584" s="1">
        <v>2923</v>
      </c>
      <c r="AT584" s="1">
        <v>3400</v>
      </c>
      <c r="AU584" s="1">
        <v>0.14029411764705799</v>
      </c>
      <c r="AV584" s="2">
        <v>69</v>
      </c>
      <c r="AW584" s="1">
        <v>23.225146532058702</v>
      </c>
      <c r="AX584" s="1">
        <v>860.68955802917401</v>
      </c>
      <c r="AY584" s="1">
        <v>883.91470456123295</v>
      </c>
      <c r="AZ584" s="1">
        <v>506</v>
      </c>
      <c r="BA584" s="1">
        <v>2944</v>
      </c>
      <c r="BB584" s="1">
        <v>3450</v>
      </c>
      <c r="BC584" s="1">
        <v>0.146666666666666</v>
      </c>
      <c r="BD584" s="2">
        <v>70</v>
      </c>
      <c r="BE584" s="1">
        <v>23.5674355030059</v>
      </c>
      <c r="BF584" s="1">
        <v>860.90710711479096</v>
      </c>
      <c r="BG584" s="1">
        <v>884.47454261779706</v>
      </c>
      <c r="BH584" s="1">
        <v>552</v>
      </c>
      <c r="BI584" s="1">
        <v>2948</v>
      </c>
      <c r="BJ584" s="1">
        <v>3500</v>
      </c>
      <c r="BK584" s="1">
        <v>0.157714285714285</v>
      </c>
      <c r="BL584" s="2">
        <v>70</v>
      </c>
      <c r="BM584" s="1">
        <v>23.5674355030059</v>
      </c>
      <c r="BN584" s="1">
        <v>860.90710711479096</v>
      </c>
      <c r="BO584" s="1">
        <v>884.47454261779706</v>
      </c>
      <c r="BP584" s="1">
        <v>552</v>
      </c>
      <c r="BQ584" s="1">
        <v>2948</v>
      </c>
      <c r="BR584" s="1">
        <v>3500</v>
      </c>
      <c r="BS584" s="1">
        <v>0.157714285714285</v>
      </c>
      <c r="BT584" s="2">
        <v>70</v>
      </c>
      <c r="BU584" s="1">
        <v>23.5674355030059</v>
      </c>
      <c r="BV584" s="1">
        <v>860.90710711479096</v>
      </c>
      <c r="BW584" s="1">
        <v>884.47454261779706</v>
      </c>
      <c r="BX584" s="1">
        <v>552</v>
      </c>
      <c r="BY584" s="1">
        <v>2948</v>
      </c>
      <c r="BZ584" s="1">
        <v>3500</v>
      </c>
      <c r="CA584" s="1">
        <v>0.157714285714285</v>
      </c>
    </row>
    <row r="585" spans="1:79" x14ac:dyDescent="0.25">
      <c r="A585" s="1" t="s">
        <v>594</v>
      </c>
      <c r="B585" s="1" t="s">
        <v>99</v>
      </c>
      <c r="C585" s="1" t="s">
        <v>93</v>
      </c>
      <c r="D585" s="1" t="s">
        <v>90</v>
      </c>
      <c r="E585" s="1" t="s">
        <v>89</v>
      </c>
      <c r="F585" s="1" t="s">
        <v>82</v>
      </c>
      <c r="G585" s="1">
        <v>5</v>
      </c>
      <c r="H585" s="2">
        <v>34</v>
      </c>
      <c r="I585" s="1">
        <v>11.2934095859527</v>
      </c>
      <c r="J585" s="1">
        <v>737.94881939888</v>
      </c>
      <c r="K585" s="1">
        <v>749.24222898483197</v>
      </c>
      <c r="L585" s="1">
        <v>179</v>
      </c>
      <c r="M585" s="1">
        <v>1521</v>
      </c>
      <c r="N585" s="1">
        <v>1700</v>
      </c>
      <c r="O585" s="1">
        <v>0.105294117647058</v>
      </c>
      <c r="P585" s="2">
        <v>43</v>
      </c>
      <c r="Q585" s="1">
        <v>13.9251613616943</v>
      </c>
      <c r="R585" s="1">
        <v>812.36688661575295</v>
      </c>
      <c r="S585" s="1">
        <v>826.29204797744706</v>
      </c>
      <c r="T585" s="1">
        <v>230</v>
      </c>
      <c r="U585" s="1">
        <v>1920</v>
      </c>
      <c r="V585" s="1">
        <v>2150</v>
      </c>
      <c r="W585" s="1">
        <v>0.106976744186046</v>
      </c>
      <c r="X585" s="2">
        <v>56</v>
      </c>
      <c r="Y585" s="1">
        <v>17.759000301360999</v>
      </c>
      <c r="Z585" s="1">
        <v>861.88557505607605</v>
      </c>
      <c r="AA585" s="1">
        <v>879.64457535743702</v>
      </c>
      <c r="AB585" s="1">
        <v>322</v>
      </c>
      <c r="AC585" s="1">
        <v>2478</v>
      </c>
      <c r="AD585" s="1">
        <v>2800</v>
      </c>
      <c r="AE585" s="1">
        <v>0.115</v>
      </c>
      <c r="AF585" s="2">
        <v>63</v>
      </c>
      <c r="AG585" s="1">
        <v>19.831789016723601</v>
      </c>
      <c r="AH585" s="1">
        <v>874.04286789894104</v>
      </c>
      <c r="AI585" s="1">
        <v>893.87465691566399</v>
      </c>
      <c r="AJ585" s="1">
        <v>390</v>
      </c>
      <c r="AK585" s="1">
        <v>2760</v>
      </c>
      <c r="AL585" s="1">
        <v>3150</v>
      </c>
      <c r="AM585" s="1">
        <v>0.12380952380952299</v>
      </c>
      <c r="AN585" s="2">
        <v>68</v>
      </c>
      <c r="AO585" s="1">
        <v>21.315045118331899</v>
      </c>
      <c r="AP585" s="1">
        <v>876.15509724617004</v>
      </c>
      <c r="AQ585" s="1">
        <v>897.47014236450195</v>
      </c>
      <c r="AR585" s="1">
        <v>477</v>
      </c>
      <c r="AS585" s="1">
        <v>2923</v>
      </c>
      <c r="AT585" s="1">
        <v>3400</v>
      </c>
      <c r="AU585" s="1">
        <v>0.14029411764705799</v>
      </c>
      <c r="AV585" s="2">
        <v>69</v>
      </c>
      <c r="AW585" s="1">
        <v>21.5960240364074</v>
      </c>
      <c r="AX585" s="1">
        <v>876.38157629966702</v>
      </c>
      <c r="AY585" s="1">
        <v>897.97760033607403</v>
      </c>
      <c r="AZ585" s="1">
        <v>506</v>
      </c>
      <c r="BA585" s="1">
        <v>2944</v>
      </c>
      <c r="BB585" s="1">
        <v>3450</v>
      </c>
      <c r="BC585" s="1">
        <v>0.146666666666666</v>
      </c>
      <c r="BD585" s="2">
        <v>70</v>
      </c>
      <c r="BE585" s="1">
        <v>21.872786998748701</v>
      </c>
      <c r="BF585" s="1">
        <v>876.59867525100697</v>
      </c>
      <c r="BG585" s="1">
        <v>898.47146224975495</v>
      </c>
      <c r="BH585" s="1">
        <v>552</v>
      </c>
      <c r="BI585" s="1">
        <v>2948</v>
      </c>
      <c r="BJ585" s="1">
        <v>3500</v>
      </c>
      <c r="BK585" s="1">
        <v>0.157714285714285</v>
      </c>
      <c r="BL585" s="2">
        <v>70</v>
      </c>
      <c r="BM585" s="1">
        <v>21.872786998748701</v>
      </c>
      <c r="BN585" s="1">
        <v>876.59867525100697</v>
      </c>
      <c r="BO585" s="1">
        <v>898.47146224975495</v>
      </c>
      <c r="BP585" s="1">
        <v>552</v>
      </c>
      <c r="BQ585" s="1">
        <v>2948</v>
      </c>
      <c r="BR585" s="1">
        <v>3500</v>
      </c>
      <c r="BS585" s="1">
        <v>0.157714285714285</v>
      </c>
      <c r="BT585" s="2">
        <v>70</v>
      </c>
      <c r="BU585" s="1">
        <v>21.872786998748701</v>
      </c>
      <c r="BV585" s="1">
        <v>876.59867525100697</v>
      </c>
      <c r="BW585" s="1">
        <v>898.47146224975495</v>
      </c>
      <c r="BX585" s="1">
        <v>552</v>
      </c>
      <c r="BY585" s="1">
        <v>2948</v>
      </c>
      <c r="BZ585" s="1">
        <v>3500</v>
      </c>
      <c r="CA585" s="1">
        <v>0.157714285714285</v>
      </c>
    </row>
    <row r="586" spans="1:79" x14ac:dyDescent="0.25">
      <c r="A586" s="1" t="s">
        <v>656</v>
      </c>
      <c r="B586" s="1" t="s">
        <v>99</v>
      </c>
      <c r="C586" s="1" t="s">
        <v>78</v>
      </c>
      <c r="D586" s="1" t="s">
        <v>90</v>
      </c>
      <c r="E586" s="1" t="s">
        <v>89</v>
      </c>
      <c r="F586" s="1" t="s">
        <v>83</v>
      </c>
      <c r="G586" s="1">
        <v>3</v>
      </c>
      <c r="H586" s="2">
        <v>38</v>
      </c>
      <c r="I586" s="1">
        <v>12.0278549194335</v>
      </c>
      <c r="J586" s="1">
        <v>801.48828125</v>
      </c>
      <c r="K586" s="1">
        <v>813.51613616943303</v>
      </c>
      <c r="L586" s="1">
        <v>202</v>
      </c>
      <c r="M586" s="1">
        <v>1698</v>
      </c>
      <c r="N586" s="1">
        <v>1900</v>
      </c>
      <c r="O586" s="1">
        <v>0.106315789473684</v>
      </c>
      <c r="P586" s="2">
        <v>45</v>
      </c>
      <c r="Q586" s="1">
        <v>14.0978722572326</v>
      </c>
      <c r="R586" s="1">
        <v>853.02157926559403</v>
      </c>
      <c r="S586" s="1">
        <v>867.11945152282703</v>
      </c>
      <c r="T586" s="1">
        <v>238</v>
      </c>
      <c r="U586" s="1">
        <v>2012</v>
      </c>
      <c r="V586" s="1">
        <v>2250</v>
      </c>
      <c r="W586" s="1">
        <v>0.105777777777777</v>
      </c>
      <c r="X586" s="2">
        <v>55</v>
      </c>
      <c r="Y586" s="1">
        <v>17.807030677795399</v>
      </c>
      <c r="Z586" s="1">
        <v>901.52674841880798</v>
      </c>
      <c r="AA586" s="1">
        <v>919.33377909660305</v>
      </c>
      <c r="AB586" s="1">
        <v>295</v>
      </c>
      <c r="AC586" s="1">
        <v>2455</v>
      </c>
      <c r="AD586" s="1">
        <v>2750</v>
      </c>
      <c r="AE586" s="1">
        <v>0.10727272727272701</v>
      </c>
      <c r="AF586" s="2">
        <v>63</v>
      </c>
      <c r="AG586" s="1">
        <v>20.335907220840401</v>
      </c>
      <c r="AH586" s="1">
        <v>921.42300844192505</v>
      </c>
      <c r="AI586" s="1">
        <v>941.75891566276505</v>
      </c>
      <c r="AJ586" s="1">
        <v>357</v>
      </c>
      <c r="AK586" s="1">
        <v>2793</v>
      </c>
      <c r="AL586" s="1">
        <v>3150</v>
      </c>
      <c r="AM586" s="1">
        <v>0.11333333333333299</v>
      </c>
      <c r="AN586" s="2">
        <v>67</v>
      </c>
      <c r="AO586" s="1">
        <v>21.482941150665201</v>
      </c>
      <c r="AP586" s="1">
        <v>925.76348066329899</v>
      </c>
      <c r="AQ586" s="1">
        <v>947.24642181396405</v>
      </c>
      <c r="AR586" s="1">
        <v>410</v>
      </c>
      <c r="AS586" s="1">
        <v>2940</v>
      </c>
      <c r="AT586" s="1">
        <v>3350</v>
      </c>
      <c r="AU586" s="1">
        <v>0.122388059701492</v>
      </c>
      <c r="AV586" s="2">
        <v>68</v>
      </c>
      <c r="AW586" s="1">
        <v>21.8621761798858</v>
      </c>
      <c r="AX586" s="1">
        <v>926.48012375831604</v>
      </c>
      <c r="AY586" s="1">
        <v>948.34229993820099</v>
      </c>
      <c r="AZ586" s="1">
        <v>425</v>
      </c>
      <c r="BA586" s="1">
        <v>2975</v>
      </c>
      <c r="BB586" s="1">
        <v>3400</v>
      </c>
      <c r="BC586" s="1">
        <v>0.125</v>
      </c>
      <c r="BD586" s="2">
        <v>71</v>
      </c>
      <c r="BE586" s="1">
        <v>22.717647314071598</v>
      </c>
      <c r="BF586" s="1">
        <v>927.90490889549199</v>
      </c>
      <c r="BG586" s="1">
        <v>950.62255620956398</v>
      </c>
      <c r="BH586" s="1">
        <v>487</v>
      </c>
      <c r="BI586" s="1">
        <v>3063</v>
      </c>
      <c r="BJ586" s="1">
        <v>3550</v>
      </c>
      <c r="BK586" s="1">
        <v>0.13718309859154901</v>
      </c>
      <c r="BL586" s="2">
        <v>72</v>
      </c>
      <c r="BM586" s="1">
        <v>22.9926452636718</v>
      </c>
      <c r="BN586" s="1">
        <v>928.12926268577496</v>
      </c>
      <c r="BO586" s="1">
        <v>951.12190794944695</v>
      </c>
      <c r="BP586" s="1">
        <v>521</v>
      </c>
      <c r="BQ586" s="1">
        <v>3079</v>
      </c>
      <c r="BR586" s="1">
        <v>3600</v>
      </c>
      <c r="BS586" s="1">
        <v>0.144722222222222</v>
      </c>
      <c r="BT586" s="2">
        <v>73</v>
      </c>
      <c r="BU586" s="1">
        <v>23.272323369979802</v>
      </c>
      <c r="BV586" s="1">
        <v>928.33728957176197</v>
      </c>
      <c r="BW586" s="1">
        <v>951.60961294174194</v>
      </c>
      <c r="BX586" s="1">
        <v>563</v>
      </c>
      <c r="BY586" s="1">
        <v>3087</v>
      </c>
      <c r="BZ586" s="1">
        <v>3650</v>
      </c>
      <c r="CA586" s="1">
        <v>0.154246575342465</v>
      </c>
    </row>
    <row r="587" spans="1:79" x14ac:dyDescent="0.25">
      <c r="A587" s="1" t="s">
        <v>757</v>
      </c>
      <c r="B587" s="1" t="s">
        <v>99</v>
      </c>
      <c r="C587" s="1" t="s">
        <v>78</v>
      </c>
      <c r="D587" s="1" t="s">
        <v>90</v>
      </c>
      <c r="E587" s="1" t="s">
        <v>89</v>
      </c>
      <c r="F587" s="1" t="s">
        <v>83</v>
      </c>
      <c r="G587" s="1">
        <v>2</v>
      </c>
      <c r="H587" s="2">
        <v>42</v>
      </c>
      <c r="I587" s="1">
        <v>13.461401224136299</v>
      </c>
      <c r="J587" s="1">
        <v>925.31377243995598</v>
      </c>
      <c r="K587" s="1">
        <v>938.77517366409302</v>
      </c>
      <c r="L587" s="1">
        <v>196</v>
      </c>
      <c r="M587" s="1">
        <v>1904</v>
      </c>
      <c r="N587" s="1">
        <v>2100</v>
      </c>
      <c r="O587" s="1">
        <v>9.3333333333333296E-2</v>
      </c>
      <c r="P587" s="2">
        <v>52</v>
      </c>
      <c r="Q587" s="1">
        <v>16.3814730644226</v>
      </c>
      <c r="R587" s="1">
        <v>992.50600743293705</v>
      </c>
      <c r="S587" s="1">
        <v>1008.88748049736</v>
      </c>
      <c r="T587" s="1">
        <v>248</v>
      </c>
      <c r="U587" s="1">
        <v>2352</v>
      </c>
      <c r="V587" s="1">
        <v>2600</v>
      </c>
      <c r="W587" s="1">
        <v>9.5384615384615304E-2</v>
      </c>
      <c r="X587" s="2">
        <v>55</v>
      </c>
      <c r="Y587" s="1">
        <v>17.503600358962998</v>
      </c>
      <c r="Z587" s="1">
        <v>1008.7683353424</v>
      </c>
      <c r="AA587" s="1">
        <v>1026.27193570137</v>
      </c>
      <c r="AB587" s="1">
        <v>272</v>
      </c>
      <c r="AC587" s="1">
        <v>2478</v>
      </c>
      <c r="AD587" s="1">
        <v>2750</v>
      </c>
      <c r="AE587" s="1">
        <v>9.8909090909090905E-2</v>
      </c>
      <c r="AF587" s="2">
        <v>63</v>
      </c>
      <c r="AG587" s="1">
        <v>20.774633169174098</v>
      </c>
      <c r="AH587" s="1">
        <v>1032.87808752059</v>
      </c>
      <c r="AI587" s="1">
        <v>1053.6527206897699</v>
      </c>
      <c r="AJ587" s="1">
        <v>339</v>
      </c>
      <c r="AK587" s="1">
        <v>2811</v>
      </c>
      <c r="AL587" s="1">
        <v>3150</v>
      </c>
      <c r="AM587" s="1">
        <v>0.107619047619047</v>
      </c>
      <c r="AN587" s="2">
        <v>69</v>
      </c>
      <c r="AO587" s="1">
        <v>22.816840171813901</v>
      </c>
      <c r="AP587" s="1">
        <v>1042.4018616676301</v>
      </c>
      <c r="AQ587" s="1">
        <v>1065.21870183944</v>
      </c>
      <c r="AR587" s="1">
        <v>396</v>
      </c>
      <c r="AS587" s="1">
        <v>3054</v>
      </c>
      <c r="AT587" s="1">
        <v>3450</v>
      </c>
      <c r="AU587" s="1">
        <v>0.114782608695652</v>
      </c>
      <c r="AV587" s="2">
        <v>72</v>
      </c>
      <c r="AW587" s="1">
        <v>23.666754245758</v>
      </c>
      <c r="AX587" s="1">
        <v>1044.3828167915301</v>
      </c>
      <c r="AY587" s="1">
        <v>1068.04957103729</v>
      </c>
      <c r="AZ587" s="1">
        <v>442</v>
      </c>
      <c r="BA587" s="1">
        <v>3158</v>
      </c>
      <c r="BB587" s="1">
        <v>3600</v>
      </c>
      <c r="BC587" s="1">
        <v>0.122777777777777</v>
      </c>
      <c r="BD587" s="2">
        <v>73</v>
      </c>
      <c r="BE587" s="1">
        <v>23.952321290969799</v>
      </c>
      <c r="BF587" s="1">
        <v>1044.7890157699501</v>
      </c>
      <c r="BG587" s="1">
        <v>1068.7413370609199</v>
      </c>
      <c r="BH587" s="1">
        <v>465</v>
      </c>
      <c r="BI587" s="1">
        <v>3185</v>
      </c>
      <c r="BJ587" s="1">
        <v>3650</v>
      </c>
      <c r="BK587" s="1">
        <v>0.127397260273972</v>
      </c>
      <c r="BL587" s="2">
        <v>75</v>
      </c>
      <c r="BM587" s="1">
        <v>24.514515161514201</v>
      </c>
      <c r="BN587" s="1">
        <v>1045.2775485515499</v>
      </c>
      <c r="BO587" s="1">
        <v>1069.7920637130701</v>
      </c>
      <c r="BP587" s="1">
        <v>523</v>
      </c>
      <c r="BQ587" s="1">
        <v>3227</v>
      </c>
      <c r="BR587" s="1">
        <v>3750</v>
      </c>
      <c r="BS587" s="1">
        <v>0.13946666666666599</v>
      </c>
      <c r="BT587" s="2">
        <v>75</v>
      </c>
      <c r="BU587" s="1">
        <v>24.514515161514201</v>
      </c>
      <c r="BV587" s="1">
        <v>1045.2775485515499</v>
      </c>
      <c r="BW587" s="1">
        <v>1069.7920637130701</v>
      </c>
      <c r="BX587" s="1">
        <v>523</v>
      </c>
      <c r="BY587" s="1">
        <v>3227</v>
      </c>
      <c r="BZ587" s="1">
        <v>3750</v>
      </c>
      <c r="CA587" s="1">
        <v>0.13946666666666599</v>
      </c>
    </row>
    <row r="588" spans="1:79" x14ac:dyDescent="0.25">
      <c r="A588" s="1" t="s">
        <v>760</v>
      </c>
      <c r="B588" s="1" t="s">
        <v>99</v>
      </c>
      <c r="C588" s="1" t="s">
        <v>91</v>
      </c>
      <c r="D588" s="1" t="s">
        <v>79</v>
      </c>
      <c r="E588" s="1" t="s">
        <v>89</v>
      </c>
      <c r="F588" s="1" t="s">
        <v>81</v>
      </c>
      <c r="G588" s="1">
        <v>2</v>
      </c>
      <c r="H588" s="2">
        <v>41</v>
      </c>
      <c r="I588" s="1">
        <v>15.2493863105773</v>
      </c>
      <c r="J588" s="1">
        <v>4005.59572410583</v>
      </c>
      <c r="K588" s="1">
        <v>4020.8451104164101</v>
      </c>
      <c r="L588" s="1">
        <v>190</v>
      </c>
      <c r="M588" s="1">
        <v>1860</v>
      </c>
      <c r="N588" s="1">
        <v>2050</v>
      </c>
      <c r="O588" s="1">
        <v>9.2682926829268195E-2</v>
      </c>
      <c r="P588" s="2">
        <v>51</v>
      </c>
      <c r="Q588" s="1">
        <v>18.950094461441001</v>
      </c>
      <c r="R588" s="1">
        <v>4385.4313189983304</v>
      </c>
      <c r="S588" s="1">
        <v>4404.3814134597696</v>
      </c>
      <c r="T588" s="1">
        <v>240</v>
      </c>
      <c r="U588" s="1">
        <v>2310</v>
      </c>
      <c r="V588" s="1">
        <v>2550</v>
      </c>
      <c r="W588" s="1">
        <v>9.41176470588235E-2</v>
      </c>
      <c r="X588" s="2">
        <v>55</v>
      </c>
      <c r="Y588" s="1">
        <v>20.409973382949801</v>
      </c>
      <c r="Z588" s="1">
        <v>4492.1189820766403</v>
      </c>
      <c r="AA588" s="1">
        <v>4512.5289554595902</v>
      </c>
      <c r="AB588" s="1">
        <v>272</v>
      </c>
      <c r="AC588" s="1">
        <v>2478</v>
      </c>
      <c r="AD588" s="1">
        <v>2750</v>
      </c>
      <c r="AE588" s="1">
        <v>9.8909090909090905E-2</v>
      </c>
      <c r="AF588" s="2">
        <v>63</v>
      </c>
      <c r="AG588" s="1">
        <v>23.413972616195601</v>
      </c>
      <c r="AH588" s="1">
        <v>4612.1401500701904</v>
      </c>
      <c r="AI588" s="1">
        <v>4635.5541226863797</v>
      </c>
      <c r="AJ588" s="1">
        <v>339</v>
      </c>
      <c r="AK588" s="1">
        <v>2811</v>
      </c>
      <c r="AL588" s="1">
        <v>3150</v>
      </c>
      <c r="AM588" s="1">
        <v>0.107619047619047</v>
      </c>
      <c r="AN588" s="2">
        <v>71</v>
      </c>
      <c r="AO588" s="1">
        <v>26.302973270416199</v>
      </c>
      <c r="AP588" s="1">
        <v>4659.3213393688202</v>
      </c>
      <c r="AQ588" s="1">
        <v>4685.6243126392301</v>
      </c>
      <c r="AR588" s="1">
        <v>422</v>
      </c>
      <c r="AS588" s="1">
        <v>3128</v>
      </c>
      <c r="AT588" s="1">
        <v>3550</v>
      </c>
      <c r="AU588" s="1">
        <v>0.118873239436619</v>
      </c>
      <c r="AV588" s="2">
        <v>73</v>
      </c>
      <c r="AW588" s="1">
        <v>27.014332294464101</v>
      </c>
      <c r="AX588" s="1">
        <v>4662.9319436550104</v>
      </c>
      <c r="AY588" s="1">
        <v>4689.94627594947</v>
      </c>
      <c r="AZ588" s="1">
        <v>465</v>
      </c>
      <c r="BA588" s="1">
        <v>3185</v>
      </c>
      <c r="BB588" s="1">
        <v>3650</v>
      </c>
      <c r="BC588" s="1">
        <v>0.127397260273972</v>
      </c>
      <c r="BD588" s="2">
        <v>74</v>
      </c>
      <c r="BE588" s="1">
        <v>27.468383312225299</v>
      </c>
      <c r="BF588" s="1">
        <v>4663.5409786701202</v>
      </c>
      <c r="BG588" s="1">
        <v>4691.0093619823401</v>
      </c>
      <c r="BH588" s="1">
        <v>490</v>
      </c>
      <c r="BI588" s="1">
        <v>3210</v>
      </c>
      <c r="BJ588" s="1">
        <v>3700</v>
      </c>
      <c r="BK588" s="1">
        <v>0.132432432432432</v>
      </c>
      <c r="BL588" s="2">
        <v>75</v>
      </c>
      <c r="BM588" s="1">
        <v>27.817793369293199</v>
      </c>
      <c r="BN588" s="1">
        <v>4664.0272045135498</v>
      </c>
      <c r="BO588" s="1">
        <v>4691.8449978828403</v>
      </c>
      <c r="BP588" s="1">
        <v>523</v>
      </c>
      <c r="BQ588" s="1">
        <v>3227</v>
      </c>
      <c r="BR588" s="1">
        <v>3750</v>
      </c>
      <c r="BS588" s="1">
        <v>0.13946666666666599</v>
      </c>
      <c r="BT588" s="2">
        <v>75</v>
      </c>
      <c r="BU588" s="1">
        <v>27.817793369293199</v>
      </c>
      <c r="BV588" s="1">
        <v>4664.0272045135498</v>
      </c>
      <c r="BW588" s="1">
        <v>4691.8449978828403</v>
      </c>
      <c r="BX588" s="1">
        <v>523</v>
      </c>
      <c r="BY588" s="1">
        <v>3227</v>
      </c>
      <c r="BZ588" s="1">
        <v>3750</v>
      </c>
      <c r="CA588" s="1">
        <v>0.13946666666666599</v>
      </c>
    </row>
    <row r="589" spans="1:79" x14ac:dyDescent="0.25">
      <c r="A589" s="1" t="s">
        <v>797</v>
      </c>
      <c r="B589" s="1" t="s">
        <v>99</v>
      </c>
      <c r="C589" s="1" t="s">
        <v>78</v>
      </c>
      <c r="D589" s="1" t="s">
        <v>79</v>
      </c>
      <c r="E589" s="1" t="s">
        <v>88</v>
      </c>
      <c r="F589" s="1" t="s">
        <v>82</v>
      </c>
      <c r="G589" s="1">
        <v>4</v>
      </c>
      <c r="H589" s="2">
        <v>48</v>
      </c>
      <c r="I589" s="1">
        <v>8.3780219554901105</v>
      </c>
      <c r="J589" s="1">
        <v>710.51607346534695</v>
      </c>
      <c r="K589" s="1">
        <v>718.89409542083695</v>
      </c>
      <c r="L589" s="1">
        <v>343</v>
      </c>
      <c r="M589" s="1">
        <v>2057</v>
      </c>
      <c r="N589" s="1">
        <v>2400</v>
      </c>
      <c r="O589" s="1">
        <v>0.142916666666666</v>
      </c>
      <c r="P589" s="2">
        <v>52</v>
      </c>
      <c r="Q589" s="1">
        <v>9.0026388168334908</v>
      </c>
      <c r="R589" s="1">
        <v>719.54659247398297</v>
      </c>
      <c r="S589" s="1">
        <v>728.54923129081703</v>
      </c>
      <c r="T589" s="1">
        <v>384</v>
      </c>
      <c r="U589" s="1">
        <v>2216</v>
      </c>
      <c r="V589" s="1">
        <v>2600</v>
      </c>
      <c r="W589" s="1">
        <v>0.14769230769230701</v>
      </c>
      <c r="X589" s="2">
        <v>59</v>
      </c>
      <c r="Y589" s="1">
        <v>10.2509596347808</v>
      </c>
      <c r="Z589" s="1">
        <v>729.34434676170304</v>
      </c>
      <c r="AA589" s="1">
        <v>739.59530639648403</v>
      </c>
      <c r="AB589" s="1">
        <v>467</v>
      </c>
      <c r="AC589" s="1">
        <v>2483</v>
      </c>
      <c r="AD589" s="1">
        <v>2950</v>
      </c>
      <c r="AE589" s="1">
        <v>0.15830508474576199</v>
      </c>
      <c r="AF589" s="2">
        <v>63</v>
      </c>
      <c r="AG589" s="1">
        <v>10.924233913421601</v>
      </c>
      <c r="AH589" s="1">
        <v>732.79924297332695</v>
      </c>
      <c r="AI589" s="1">
        <v>743.72347688674904</v>
      </c>
      <c r="AJ589" s="1">
        <v>547</v>
      </c>
      <c r="AK589" s="1">
        <v>2603</v>
      </c>
      <c r="AL589" s="1">
        <v>3150</v>
      </c>
      <c r="AM589" s="1">
        <v>0.173650793650793</v>
      </c>
      <c r="AN589" s="2">
        <v>67</v>
      </c>
      <c r="AO589" s="1">
        <v>11.5542120933532</v>
      </c>
      <c r="AP589" s="1">
        <v>735.30023670196499</v>
      </c>
      <c r="AQ589" s="1">
        <v>746.85444879531804</v>
      </c>
      <c r="AR589" s="1">
        <v>639</v>
      </c>
      <c r="AS589" s="1">
        <v>2711</v>
      </c>
      <c r="AT589" s="1">
        <v>3350</v>
      </c>
      <c r="AU589" s="1">
        <v>0.19074626865671601</v>
      </c>
      <c r="AV589" s="2">
        <v>72</v>
      </c>
      <c r="AW589" s="1">
        <v>12.362231254577599</v>
      </c>
      <c r="AX589" s="1">
        <v>738.15131473541203</v>
      </c>
      <c r="AY589" s="1">
        <v>750.51354598999001</v>
      </c>
      <c r="AZ589" s="1">
        <v>832</v>
      </c>
      <c r="BA589" s="1">
        <v>2768</v>
      </c>
      <c r="BB589" s="1">
        <v>3600</v>
      </c>
      <c r="BC589" s="1">
        <v>0.23111111111111099</v>
      </c>
      <c r="BD589" s="2">
        <v>76</v>
      </c>
      <c r="BE589" s="1">
        <v>13.109091997146599</v>
      </c>
      <c r="BF589" s="1">
        <v>741.14919972419705</v>
      </c>
      <c r="BG589" s="1">
        <v>754.25829172134399</v>
      </c>
      <c r="BH589" s="1">
        <v>962</v>
      </c>
      <c r="BI589" s="1">
        <v>2794</v>
      </c>
      <c r="BJ589" s="1">
        <v>3756</v>
      </c>
      <c r="BK589" s="1">
        <v>0.25612353567625101</v>
      </c>
      <c r="BL589" s="2">
        <v>77</v>
      </c>
      <c r="BM589" s="1">
        <v>13.2710270881652</v>
      </c>
      <c r="BN589" s="1">
        <v>741.64597654342595</v>
      </c>
      <c r="BO589" s="1">
        <v>754.917003631591</v>
      </c>
      <c r="BP589" s="1">
        <v>1002</v>
      </c>
      <c r="BQ589" s="1">
        <v>2804</v>
      </c>
      <c r="BR589" s="1">
        <v>3806</v>
      </c>
      <c r="BS589" s="1">
        <v>0.26326852338412998</v>
      </c>
      <c r="BT589" s="2">
        <v>78</v>
      </c>
      <c r="BU589" s="1">
        <v>13.435902118682799</v>
      </c>
      <c r="BV589" s="1">
        <v>742.13555169105496</v>
      </c>
      <c r="BW589" s="1">
        <v>755.57145380973805</v>
      </c>
      <c r="BX589" s="1">
        <v>1052</v>
      </c>
      <c r="BY589" s="1">
        <v>2804</v>
      </c>
      <c r="BZ589" s="1">
        <v>3856</v>
      </c>
      <c r="CA589" s="1">
        <v>0.27282157676348501</v>
      </c>
    </row>
    <row r="590" spans="1:79" x14ac:dyDescent="0.25">
      <c r="A590" s="1" t="s">
        <v>810</v>
      </c>
      <c r="B590" s="1" t="s">
        <v>99</v>
      </c>
      <c r="C590" s="1" t="s">
        <v>78</v>
      </c>
      <c r="D590" s="1" t="s">
        <v>79</v>
      </c>
      <c r="E590" s="1" t="s">
        <v>88</v>
      </c>
      <c r="F590" s="1" t="s">
        <v>84</v>
      </c>
      <c r="G590" s="1">
        <v>2</v>
      </c>
      <c r="H590" s="2">
        <v>47</v>
      </c>
      <c r="I590" s="1">
        <v>10.511869192123401</v>
      </c>
      <c r="J590" s="1">
        <v>704.02947616577103</v>
      </c>
      <c r="K590" s="1">
        <v>714.54134535789399</v>
      </c>
      <c r="L590" s="1">
        <v>345</v>
      </c>
      <c r="M590" s="1">
        <v>2005</v>
      </c>
      <c r="N590" s="1">
        <v>2350</v>
      </c>
      <c r="O590" s="1">
        <v>0.146808510638297</v>
      </c>
      <c r="P590" s="2">
        <v>52</v>
      </c>
      <c r="Q590" s="1">
        <v>11.2831614017486</v>
      </c>
      <c r="R590" s="1">
        <v>713.43608713150002</v>
      </c>
      <c r="S590" s="1">
        <v>724.71924853324799</v>
      </c>
      <c r="T590" s="1">
        <v>394</v>
      </c>
      <c r="U590" s="1">
        <v>2206</v>
      </c>
      <c r="V590" s="1">
        <v>2600</v>
      </c>
      <c r="W590" s="1">
        <v>0.15153846153846101</v>
      </c>
      <c r="X590" s="2">
        <v>58</v>
      </c>
      <c r="Y590" s="1">
        <v>12.2259073257446</v>
      </c>
      <c r="Z590" s="1">
        <v>721.27065491676296</v>
      </c>
      <c r="AA590" s="1">
        <v>733.49656224250703</v>
      </c>
      <c r="AB590" s="1">
        <v>470</v>
      </c>
      <c r="AC590" s="1">
        <v>2430</v>
      </c>
      <c r="AD590" s="1">
        <v>2900</v>
      </c>
      <c r="AE590" s="1">
        <v>0.16206896551724101</v>
      </c>
      <c r="AF590" s="2">
        <v>63</v>
      </c>
      <c r="AG590" s="1">
        <v>13.6769912242889</v>
      </c>
      <c r="AH590" s="1">
        <v>726.83568978309597</v>
      </c>
      <c r="AI590" s="1">
        <v>740.51268100738503</v>
      </c>
      <c r="AJ590" s="1">
        <v>560</v>
      </c>
      <c r="AK590" s="1">
        <v>2590</v>
      </c>
      <c r="AL590" s="1">
        <v>3150</v>
      </c>
      <c r="AM590" s="1">
        <v>0.17777777777777701</v>
      </c>
      <c r="AN590" s="2">
        <v>69</v>
      </c>
      <c r="AO590" s="1">
        <v>14.6361846923828</v>
      </c>
      <c r="AP590" s="1">
        <v>730.66482067108097</v>
      </c>
      <c r="AQ590" s="1">
        <v>745.30100536346401</v>
      </c>
      <c r="AR590" s="1">
        <v>728</v>
      </c>
      <c r="AS590" s="1">
        <v>2722</v>
      </c>
      <c r="AT590" s="1">
        <v>3450</v>
      </c>
      <c r="AU590" s="1">
        <v>0.211014492753623</v>
      </c>
      <c r="AV590" s="2">
        <v>75</v>
      </c>
      <c r="AW590" s="1">
        <v>15.642946243286101</v>
      </c>
      <c r="AX590" s="1">
        <v>734.00443053245499</v>
      </c>
      <c r="AY590" s="1">
        <v>749.64737677574101</v>
      </c>
      <c r="AZ590" s="1">
        <v>901</v>
      </c>
      <c r="BA590" s="1">
        <v>2838</v>
      </c>
      <c r="BB590" s="1">
        <v>3739</v>
      </c>
      <c r="BC590" s="1">
        <v>0.24097352233217401</v>
      </c>
      <c r="BD590" s="2">
        <v>79</v>
      </c>
      <c r="BE590" s="1">
        <v>16.3191013336181</v>
      </c>
      <c r="BF590" s="1">
        <v>736.07500362396195</v>
      </c>
      <c r="BG590" s="1">
        <v>752.39410495758</v>
      </c>
      <c r="BH590" s="1">
        <v>1033</v>
      </c>
      <c r="BI590" s="1">
        <v>2868</v>
      </c>
      <c r="BJ590" s="1">
        <v>3901</v>
      </c>
      <c r="BK590" s="1">
        <v>0.26480389643681101</v>
      </c>
      <c r="BL590" s="2">
        <v>80</v>
      </c>
      <c r="BM590" s="1">
        <v>16.483381271362301</v>
      </c>
      <c r="BN590" s="1">
        <v>736.57450771331696</v>
      </c>
      <c r="BO590" s="1">
        <v>753.05788898467995</v>
      </c>
      <c r="BP590" s="1">
        <v>1078</v>
      </c>
      <c r="BQ590" s="1">
        <v>2873</v>
      </c>
      <c r="BR590" s="1">
        <v>3951</v>
      </c>
      <c r="BS590" s="1">
        <v>0.27284231840040402</v>
      </c>
      <c r="BT590" s="2">
        <v>81</v>
      </c>
      <c r="BU590" s="1">
        <v>16.6473982334136</v>
      </c>
      <c r="BV590" s="1">
        <v>737.06350564956597</v>
      </c>
      <c r="BW590" s="1">
        <v>753.71090388298001</v>
      </c>
      <c r="BX590" s="1">
        <v>1128</v>
      </c>
      <c r="BY590" s="1">
        <v>2873</v>
      </c>
      <c r="BZ590" s="1">
        <v>4001</v>
      </c>
      <c r="CA590" s="1">
        <v>0.28192951762059398</v>
      </c>
    </row>
    <row r="591" spans="1:79" x14ac:dyDescent="0.25">
      <c r="A591" s="1" t="s">
        <v>817</v>
      </c>
      <c r="B591" s="1" t="s">
        <v>99</v>
      </c>
      <c r="C591" s="1" t="s">
        <v>78</v>
      </c>
      <c r="D591" s="1" t="s">
        <v>79</v>
      </c>
      <c r="E591" s="1" t="s">
        <v>88</v>
      </c>
      <c r="F591" s="1" t="s">
        <v>82</v>
      </c>
      <c r="G591" s="1">
        <v>1</v>
      </c>
      <c r="H591" s="2">
        <v>47</v>
      </c>
      <c r="I591" s="1">
        <v>8.70275783538818</v>
      </c>
      <c r="J591" s="1">
        <v>651.69397044181801</v>
      </c>
      <c r="K591" s="1">
        <v>660.39672827720597</v>
      </c>
      <c r="L591" s="1">
        <v>345</v>
      </c>
      <c r="M591" s="1">
        <v>2005</v>
      </c>
      <c r="N591" s="1">
        <v>2350</v>
      </c>
      <c r="O591" s="1">
        <v>0.146808510638297</v>
      </c>
      <c r="P591" s="2">
        <v>50</v>
      </c>
      <c r="Q591" s="1">
        <v>9.5237607955932599</v>
      </c>
      <c r="R591" s="1">
        <v>657.67416954040505</v>
      </c>
      <c r="S591" s="1">
        <v>667.19793033599797</v>
      </c>
      <c r="T591" s="1">
        <v>383</v>
      </c>
      <c r="U591" s="1">
        <v>2117</v>
      </c>
      <c r="V591" s="1">
        <v>2500</v>
      </c>
      <c r="W591" s="1">
        <v>0.1532</v>
      </c>
      <c r="X591" s="2">
        <v>56</v>
      </c>
      <c r="Y591" s="1">
        <v>10.463066101074199</v>
      </c>
      <c r="Z591" s="1">
        <v>665.59610843658402</v>
      </c>
      <c r="AA591" s="1">
        <v>676.05917453765801</v>
      </c>
      <c r="AB591" s="1">
        <v>458</v>
      </c>
      <c r="AC591" s="1">
        <v>2342</v>
      </c>
      <c r="AD591" s="1">
        <v>2800</v>
      </c>
      <c r="AE591" s="1">
        <v>0.16357142857142801</v>
      </c>
      <c r="AF591" s="2">
        <v>63</v>
      </c>
      <c r="AG591" s="1">
        <v>11.567975997924799</v>
      </c>
      <c r="AH591" s="1">
        <v>671.11644649505604</v>
      </c>
      <c r="AI591" s="1">
        <v>682.68442249298096</v>
      </c>
      <c r="AJ591" s="1">
        <v>578</v>
      </c>
      <c r="AK591" s="1">
        <v>2572</v>
      </c>
      <c r="AL591" s="1">
        <v>3150</v>
      </c>
      <c r="AM591" s="1">
        <v>0.18349206349206301</v>
      </c>
      <c r="AN591" s="2">
        <v>70</v>
      </c>
      <c r="AO591" s="1">
        <v>12.712426662445001</v>
      </c>
      <c r="AP591" s="1">
        <v>675.252179384231</v>
      </c>
      <c r="AQ591" s="1">
        <v>687.96460604667595</v>
      </c>
      <c r="AR591" s="1">
        <v>733</v>
      </c>
      <c r="AS591" s="1">
        <v>2767</v>
      </c>
      <c r="AT591" s="1">
        <v>3500</v>
      </c>
      <c r="AU591" s="1">
        <v>0.20942857142857099</v>
      </c>
      <c r="AV591" s="2">
        <v>71</v>
      </c>
      <c r="AW591" s="1">
        <v>12.8726806640625</v>
      </c>
      <c r="AX591" s="1">
        <v>675.77471947669903</v>
      </c>
      <c r="AY591" s="1">
        <v>688.64740014076199</v>
      </c>
      <c r="AZ591" s="1">
        <v>778</v>
      </c>
      <c r="BA591" s="1">
        <v>2772</v>
      </c>
      <c r="BB591" s="1">
        <v>3550</v>
      </c>
      <c r="BC591" s="1">
        <v>0.21915492957746399</v>
      </c>
      <c r="BD591" s="2">
        <v>77</v>
      </c>
      <c r="BE591" s="1">
        <v>13.8492782115936</v>
      </c>
      <c r="BF591" s="1">
        <v>678.90975546836796</v>
      </c>
      <c r="BG591" s="1">
        <v>692.75903367996204</v>
      </c>
      <c r="BH591" s="1">
        <v>979</v>
      </c>
      <c r="BI591" s="1">
        <v>2828</v>
      </c>
      <c r="BJ591" s="1">
        <v>3807</v>
      </c>
      <c r="BK591" s="1">
        <v>0.25715786708694499</v>
      </c>
      <c r="BL591" s="2">
        <v>81</v>
      </c>
      <c r="BM591" s="1">
        <v>14.530966043472199</v>
      </c>
      <c r="BN591" s="1">
        <v>681.05467152595497</v>
      </c>
      <c r="BO591" s="1">
        <v>695.58563756942704</v>
      </c>
      <c r="BP591" s="1">
        <v>1066</v>
      </c>
      <c r="BQ591" s="1">
        <v>2893</v>
      </c>
      <c r="BR591" s="1">
        <v>3959</v>
      </c>
      <c r="BS591" s="1">
        <v>0.269259914119727</v>
      </c>
      <c r="BT591" s="2">
        <v>82</v>
      </c>
      <c r="BU591" s="1">
        <v>14.6943469047546</v>
      </c>
      <c r="BV591" s="1">
        <v>681.54290175437905</v>
      </c>
      <c r="BW591" s="1">
        <v>696.237248659133</v>
      </c>
      <c r="BX591" s="1">
        <v>1115</v>
      </c>
      <c r="BY591" s="1">
        <v>2893</v>
      </c>
      <c r="BZ591" s="1">
        <v>4008</v>
      </c>
      <c r="CA591" s="1">
        <v>0.27819361277445098</v>
      </c>
    </row>
    <row r="592" spans="1:79" x14ac:dyDescent="0.25">
      <c r="A592" s="1" t="s">
        <v>826</v>
      </c>
      <c r="B592" s="1" t="s">
        <v>99</v>
      </c>
      <c r="C592" s="1" t="s">
        <v>78</v>
      </c>
      <c r="D592" s="1" t="s">
        <v>79</v>
      </c>
      <c r="E592" s="1" t="s">
        <v>88</v>
      </c>
      <c r="F592" s="1" t="s">
        <v>82</v>
      </c>
      <c r="G592" s="1">
        <v>3</v>
      </c>
      <c r="H592" s="2">
        <v>44</v>
      </c>
      <c r="I592" s="1">
        <v>8.0360105037689191</v>
      </c>
      <c r="J592" s="1">
        <v>667.96698093414295</v>
      </c>
      <c r="K592" s="1">
        <v>676.00299143791199</v>
      </c>
      <c r="L592" s="1">
        <v>318</v>
      </c>
      <c r="M592" s="1">
        <v>1882</v>
      </c>
      <c r="N592" s="1">
        <v>2200</v>
      </c>
      <c r="O592" s="1">
        <v>0.14454545454545401</v>
      </c>
      <c r="P592" s="2">
        <v>49</v>
      </c>
      <c r="Q592" s="1">
        <v>8.8473725318908691</v>
      </c>
      <c r="R592" s="1">
        <v>678.83925485610905</v>
      </c>
      <c r="S592" s="1">
        <v>687.68662738800003</v>
      </c>
      <c r="T592" s="1">
        <v>383</v>
      </c>
      <c r="U592" s="1">
        <v>2067</v>
      </c>
      <c r="V592" s="1">
        <v>2450</v>
      </c>
      <c r="W592" s="1">
        <v>0.156326530612244</v>
      </c>
      <c r="X592" s="2">
        <v>56</v>
      </c>
      <c r="Y592" s="1">
        <v>9.9457283020019496</v>
      </c>
      <c r="Z592" s="1">
        <v>690.31008172035195</v>
      </c>
      <c r="AA592" s="1">
        <v>700.25581002235401</v>
      </c>
      <c r="AB592" s="1">
        <v>459</v>
      </c>
      <c r="AC592" s="1">
        <v>2341</v>
      </c>
      <c r="AD592" s="1">
        <v>2800</v>
      </c>
      <c r="AE592" s="1">
        <v>0.16392857142857101</v>
      </c>
      <c r="AF592" s="2">
        <v>63</v>
      </c>
      <c r="AG592" s="1">
        <v>11.289059638976999</v>
      </c>
      <c r="AH592" s="1">
        <v>697.81160306930497</v>
      </c>
      <c r="AI592" s="1">
        <v>709.10066270828202</v>
      </c>
      <c r="AJ592" s="1">
        <v>588</v>
      </c>
      <c r="AK592" s="1">
        <v>2562</v>
      </c>
      <c r="AL592" s="1">
        <v>3150</v>
      </c>
      <c r="AM592" s="1">
        <v>0.18666666666666601</v>
      </c>
      <c r="AN592" s="2">
        <v>73</v>
      </c>
      <c r="AO592" s="1">
        <v>12.897108554840001</v>
      </c>
      <c r="AP592" s="1">
        <v>704.34189319610596</v>
      </c>
      <c r="AQ592" s="1">
        <v>717.23900175094604</v>
      </c>
      <c r="AR592" s="1">
        <v>827</v>
      </c>
      <c r="AS592" s="1">
        <v>2823</v>
      </c>
      <c r="AT592" s="1">
        <v>3650</v>
      </c>
      <c r="AU592" s="1">
        <v>0.226575342465753</v>
      </c>
      <c r="AV592" s="2">
        <v>77</v>
      </c>
      <c r="AW592" s="1">
        <v>13.5616126060485</v>
      </c>
      <c r="AX592" s="1">
        <v>706.54607439041104</v>
      </c>
      <c r="AY592" s="1">
        <v>720.10768699645996</v>
      </c>
      <c r="AZ592" s="1">
        <v>954</v>
      </c>
      <c r="BA592" s="1">
        <v>2896</v>
      </c>
      <c r="BB592" s="1">
        <v>3850</v>
      </c>
      <c r="BC592" s="1">
        <v>0.24779220779220701</v>
      </c>
      <c r="BD592" s="2">
        <v>84</v>
      </c>
      <c r="BE592" s="1">
        <v>14.9858436584472</v>
      </c>
      <c r="BF592" s="1">
        <v>710.07553696632306</v>
      </c>
      <c r="BG592" s="1">
        <v>725.061380624771</v>
      </c>
      <c r="BH592" s="1">
        <v>1144</v>
      </c>
      <c r="BI592" s="1">
        <v>2941</v>
      </c>
      <c r="BJ592" s="1">
        <v>4085</v>
      </c>
      <c r="BK592" s="1">
        <v>0.28004895960832299</v>
      </c>
      <c r="BL592" s="2">
        <v>84</v>
      </c>
      <c r="BM592" s="1">
        <v>14.9858436584472</v>
      </c>
      <c r="BN592" s="1">
        <v>710.07553696632306</v>
      </c>
      <c r="BO592" s="1">
        <v>725.061380624771</v>
      </c>
      <c r="BP592" s="1">
        <v>1144</v>
      </c>
      <c r="BQ592" s="1">
        <v>2941</v>
      </c>
      <c r="BR592" s="1">
        <v>4085</v>
      </c>
      <c r="BS592" s="1">
        <v>0.28004895960832299</v>
      </c>
      <c r="BT592" s="2">
        <v>85</v>
      </c>
      <c r="BU592" s="1">
        <v>15.150398731231601</v>
      </c>
      <c r="BV592" s="1">
        <v>710.56249094009399</v>
      </c>
      <c r="BW592" s="1">
        <v>725.712889671325</v>
      </c>
      <c r="BX592" s="1">
        <v>1194</v>
      </c>
      <c r="BY592" s="1">
        <v>2941</v>
      </c>
      <c r="BZ592" s="1">
        <v>4135</v>
      </c>
      <c r="CA592" s="1">
        <v>0.28875453446191002</v>
      </c>
    </row>
    <row r="593" spans="1:79" x14ac:dyDescent="0.25">
      <c r="A593" s="1" t="s">
        <v>828</v>
      </c>
      <c r="B593" s="1" t="s">
        <v>99</v>
      </c>
      <c r="C593" s="1" t="s">
        <v>78</v>
      </c>
      <c r="D593" s="1" t="s">
        <v>90</v>
      </c>
      <c r="E593" s="1" t="s">
        <v>87</v>
      </c>
      <c r="F593" s="1" t="s">
        <v>83</v>
      </c>
      <c r="G593" s="1">
        <v>1</v>
      </c>
      <c r="H593" s="2">
        <v>32</v>
      </c>
      <c r="I593" s="1">
        <v>10.878450155258101</v>
      </c>
      <c r="J593" s="1">
        <v>945.69079136848404</v>
      </c>
      <c r="K593" s="1">
        <v>956.56924152374199</v>
      </c>
      <c r="L593" s="1">
        <v>317</v>
      </c>
      <c r="M593" s="1">
        <v>1283</v>
      </c>
      <c r="N593" s="1">
        <v>1600</v>
      </c>
      <c r="O593" s="1">
        <v>0.198125</v>
      </c>
      <c r="P593" s="2">
        <v>39</v>
      </c>
      <c r="Q593" s="1">
        <v>12.701223373413001</v>
      </c>
      <c r="R593" s="1">
        <v>1018.5866370201099</v>
      </c>
      <c r="S593" s="1">
        <v>1031.2878603935201</v>
      </c>
      <c r="T593" s="1">
        <v>441</v>
      </c>
      <c r="U593" s="1">
        <v>1509</v>
      </c>
      <c r="V593" s="1">
        <v>1950</v>
      </c>
      <c r="W593" s="1">
        <v>0.22615384615384601</v>
      </c>
      <c r="X593" s="2">
        <v>52</v>
      </c>
      <c r="Y593" s="1">
        <v>16.8967268466949</v>
      </c>
      <c r="Z593" s="1">
        <v>1090.6916170120201</v>
      </c>
      <c r="AA593" s="1">
        <v>1107.58834385871</v>
      </c>
      <c r="AB593" s="1">
        <v>738</v>
      </c>
      <c r="AC593" s="1">
        <v>1862</v>
      </c>
      <c r="AD593" s="1">
        <v>2600</v>
      </c>
      <c r="AE593" s="1">
        <v>0.28384615384615303</v>
      </c>
      <c r="AF593" s="2">
        <v>63</v>
      </c>
      <c r="AG593" s="1">
        <v>19.953418254852199</v>
      </c>
      <c r="AH593" s="1">
        <v>1110.5812141895201</v>
      </c>
      <c r="AI593" s="1">
        <v>1130.5346324443799</v>
      </c>
      <c r="AJ593" s="1">
        <v>985</v>
      </c>
      <c r="AK593" s="1">
        <v>2165</v>
      </c>
      <c r="AL593" s="1">
        <v>3150</v>
      </c>
      <c r="AM593" s="1">
        <v>0.31269841269841198</v>
      </c>
      <c r="AN593" s="2">
        <v>72</v>
      </c>
      <c r="AO593" s="1">
        <v>21.6055490970611</v>
      </c>
      <c r="AP593" s="1">
        <v>1115.9465990066501</v>
      </c>
      <c r="AQ593" s="1">
        <v>1137.5521481037099</v>
      </c>
      <c r="AR593" s="1">
        <v>1205</v>
      </c>
      <c r="AS593" s="1">
        <v>2395</v>
      </c>
      <c r="AT593" s="1">
        <v>3600</v>
      </c>
      <c r="AU593" s="1">
        <v>0.33472222222222198</v>
      </c>
      <c r="AV593" s="2">
        <v>80</v>
      </c>
      <c r="AW593" s="1">
        <v>23.164228200912401</v>
      </c>
      <c r="AX593" s="1">
        <v>1118.4937188625299</v>
      </c>
      <c r="AY593" s="1">
        <v>1141.6579470634399</v>
      </c>
      <c r="AZ593" s="1">
        <v>1383</v>
      </c>
      <c r="BA593" s="1">
        <v>2617</v>
      </c>
      <c r="BB593" s="1">
        <v>4000</v>
      </c>
      <c r="BC593" s="1">
        <v>0.34575</v>
      </c>
      <c r="BD593" s="2">
        <v>83</v>
      </c>
      <c r="BE593" s="1">
        <v>23.7189779281616</v>
      </c>
      <c r="BF593" s="1">
        <v>1119.2378728389699</v>
      </c>
      <c r="BG593" s="1">
        <v>1142.9568507671299</v>
      </c>
      <c r="BH593" s="1">
        <v>1492</v>
      </c>
      <c r="BI593" s="1">
        <v>2658</v>
      </c>
      <c r="BJ593" s="1">
        <v>4150</v>
      </c>
      <c r="BK593" s="1">
        <v>0.359518072289156</v>
      </c>
      <c r="BL593" s="2">
        <v>85</v>
      </c>
      <c r="BM593" s="1">
        <v>24.098938941955499</v>
      </c>
      <c r="BN593" s="1">
        <v>1119.68241167068</v>
      </c>
      <c r="BO593" s="1">
        <v>1143.7813506126399</v>
      </c>
      <c r="BP593" s="1">
        <v>1571</v>
      </c>
      <c r="BQ593" s="1">
        <v>2679</v>
      </c>
      <c r="BR593" s="1">
        <v>4250</v>
      </c>
      <c r="BS593" s="1">
        <v>0.369647058823529</v>
      </c>
      <c r="BT593" s="2">
        <v>86</v>
      </c>
      <c r="BU593" s="1">
        <v>24.281912088394101</v>
      </c>
      <c r="BV593" s="1">
        <v>1119.8978567123399</v>
      </c>
      <c r="BW593" s="1">
        <v>1144.17976880073</v>
      </c>
      <c r="BX593" s="1">
        <v>1621</v>
      </c>
      <c r="BY593" s="1">
        <v>2679</v>
      </c>
      <c r="BZ593" s="1">
        <v>4300</v>
      </c>
      <c r="CA593" s="1">
        <v>0.37697674418604599</v>
      </c>
    </row>
    <row r="594" spans="1:79" x14ac:dyDescent="0.25">
      <c r="A594" s="1" t="s">
        <v>831</v>
      </c>
      <c r="B594" s="1" t="s">
        <v>99</v>
      </c>
      <c r="C594" s="1" t="s">
        <v>78</v>
      </c>
      <c r="D594" s="1" t="s">
        <v>90</v>
      </c>
      <c r="E594" s="1" t="s">
        <v>87</v>
      </c>
      <c r="F594" s="1" t="s">
        <v>83</v>
      </c>
      <c r="G594" s="1">
        <v>2</v>
      </c>
      <c r="H594" s="2">
        <v>32</v>
      </c>
      <c r="I594" s="1">
        <v>10.1545715332031</v>
      </c>
      <c r="J594" s="1">
        <v>954.58538126945496</v>
      </c>
      <c r="K594" s="1">
        <v>964.73995280265797</v>
      </c>
      <c r="L594" s="1">
        <v>317</v>
      </c>
      <c r="M594" s="1">
        <v>1283</v>
      </c>
      <c r="N594" s="1">
        <v>1600</v>
      </c>
      <c r="O594" s="1">
        <v>0.198125</v>
      </c>
      <c r="P594" s="2">
        <v>39</v>
      </c>
      <c r="Q594" s="1">
        <v>11.8921933174133</v>
      </c>
      <c r="R594" s="1">
        <v>1029.22058200836</v>
      </c>
      <c r="S594" s="1">
        <v>1041.1127753257699</v>
      </c>
      <c r="T594" s="1">
        <v>441</v>
      </c>
      <c r="U594" s="1">
        <v>1509</v>
      </c>
      <c r="V594" s="1">
        <v>1950</v>
      </c>
      <c r="W594" s="1">
        <v>0.22615384615384601</v>
      </c>
      <c r="X594" s="2">
        <v>52</v>
      </c>
      <c r="Y594" s="1">
        <v>15.8461904525756</v>
      </c>
      <c r="Z594" s="1">
        <v>1103.0141315460201</v>
      </c>
      <c r="AA594" s="1">
        <v>1118.8603219985901</v>
      </c>
      <c r="AB594" s="1">
        <v>738</v>
      </c>
      <c r="AC594" s="1">
        <v>1862</v>
      </c>
      <c r="AD594" s="1">
        <v>2600</v>
      </c>
      <c r="AE594" s="1">
        <v>0.28384615384615303</v>
      </c>
      <c r="AF594" s="2">
        <v>63</v>
      </c>
      <c r="AG594" s="1">
        <v>19.466049194335898</v>
      </c>
      <c r="AH594" s="1">
        <v>1125.4631314277599</v>
      </c>
      <c r="AI594" s="1">
        <v>1144.9291806220999</v>
      </c>
      <c r="AJ594" s="1">
        <v>985</v>
      </c>
      <c r="AK594" s="1">
        <v>2165</v>
      </c>
      <c r="AL594" s="1">
        <v>3150</v>
      </c>
      <c r="AM594" s="1">
        <v>0.31269841269841198</v>
      </c>
      <c r="AN594" s="2">
        <v>72</v>
      </c>
      <c r="AO594" s="1">
        <v>21.141123294830301</v>
      </c>
      <c r="AP594" s="1">
        <v>1130.93132829666</v>
      </c>
      <c r="AQ594" s="1">
        <v>1152.0724515914901</v>
      </c>
      <c r="AR594" s="1">
        <v>1205</v>
      </c>
      <c r="AS594" s="1">
        <v>2395</v>
      </c>
      <c r="AT594" s="1">
        <v>3600</v>
      </c>
      <c r="AU594" s="1">
        <v>0.33472222222222198</v>
      </c>
      <c r="AV594" s="2">
        <v>80</v>
      </c>
      <c r="AW594" s="1">
        <v>22.619834184646599</v>
      </c>
      <c r="AX594" s="1">
        <v>1133.5770289897901</v>
      </c>
      <c r="AY594" s="1">
        <v>1156.1968631744301</v>
      </c>
      <c r="AZ594" s="1">
        <v>1383</v>
      </c>
      <c r="BA594" s="1">
        <v>2617</v>
      </c>
      <c r="BB594" s="1">
        <v>4000</v>
      </c>
      <c r="BC594" s="1">
        <v>0.34575</v>
      </c>
      <c r="BD594" s="2">
        <v>83</v>
      </c>
      <c r="BE594" s="1">
        <v>23.160138130187899</v>
      </c>
      <c r="BF594" s="1">
        <v>1134.3090050220401</v>
      </c>
      <c r="BG594" s="1">
        <v>1157.4691431522299</v>
      </c>
      <c r="BH594" s="1">
        <v>1492</v>
      </c>
      <c r="BI594" s="1">
        <v>2658</v>
      </c>
      <c r="BJ594" s="1">
        <v>4150</v>
      </c>
      <c r="BK594" s="1">
        <v>0.359518072289156</v>
      </c>
      <c r="BL594" s="2">
        <v>85</v>
      </c>
      <c r="BM594" s="1">
        <v>23.539991855621299</v>
      </c>
      <c r="BN594" s="1">
        <v>1134.76065325737</v>
      </c>
      <c r="BO594" s="1">
        <v>1158.30064511299</v>
      </c>
      <c r="BP594" s="1">
        <v>1571</v>
      </c>
      <c r="BQ594" s="1">
        <v>2679</v>
      </c>
      <c r="BR594" s="1">
        <v>4250</v>
      </c>
      <c r="BS594" s="1">
        <v>0.369647058823529</v>
      </c>
      <c r="BT594" s="2">
        <v>86</v>
      </c>
      <c r="BU594" s="1">
        <v>23.727521896362301</v>
      </c>
      <c r="BV594" s="1">
        <v>1134.9716553687999</v>
      </c>
      <c r="BW594" s="1">
        <v>1158.69917726516</v>
      </c>
      <c r="BX594" s="1">
        <v>1621</v>
      </c>
      <c r="BY594" s="1">
        <v>2679</v>
      </c>
      <c r="BZ594" s="1">
        <v>4300</v>
      </c>
      <c r="CA594" s="1">
        <v>0.37697674418604599</v>
      </c>
    </row>
    <row r="595" spans="1:79" x14ac:dyDescent="0.25">
      <c r="A595" s="1" t="s">
        <v>833</v>
      </c>
      <c r="B595" s="1" t="s">
        <v>99</v>
      </c>
      <c r="C595" s="1" t="s">
        <v>78</v>
      </c>
      <c r="D595" s="1" t="s">
        <v>90</v>
      </c>
      <c r="E595" s="1" t="s">
        <v>87</v>
      </c>
      <c r="F595" s="1" t="s">
        <v>83</v>
      </c>
      <c r="G595" s="1">
        <v>3</v>
      </c>
      <c r="H595" s="2">
        <v>32</v>
      </c>
      <c r="I595" s="1">
        <v>10.755480527877801</v>
      </c>
      <c r="J595" s="1">
        <v>947.14575362205505</v>
      </c>
      <c r="K595" s="1">
        <v>957.90123414993195</v>
      </c>
      <c r="L595" s="1">
        <v>317</v>
      </c>
      <c r="M595" s="1">
        <v>1283</v>
      </c>
      <c r="N595" s="1">
        <v>1600</v>
      </c>
      <c r="O595" s="1">
        <v>0.198125</v>
      </c>
      <c r="P595" s="2">
        <v>39</v>
      </c>
      <c r="Q595" s="1">
        <v>12.9213473796844</v>
      </c>
      <c r="R595" s="1">
        <v>1026.8986833095501</v>
      </c>
      <c r="S595" s="1">
        <v>1039.82003068923</v>
      </c>
      <c r="T595" s="1">
        <v>441</v>
      </c>
      <c r="U595" s="1">
        <v>1509</v>
      </c>
      <c r="V595" s="1">
        <v>1950</v>
      </c>
      <c r="W595" s="1">
        <v>0.22615384615384601</v>
      </c>
      <c r="X595" s="2">
        <v>52</v>
      </c>
      <c r="Y595" s="1">
        <v>16.670616865157999</v>
      </c>
      <c r="Z595" s="1">
        <v>1097.36247611045</v>
      </c>
      <c r="AA595" s="1">
        <v>1114.0330929756101</v>
      </c>
      <c r="AB595" s="1">
        <v>738</v>
      </c>
      <c r="AC595" s="1">
        <v>1862</v>
      </c>
      <c r="AD595" s="1">
        <v>2600</v>
      </c>
      <c r="AE595" s="1">
        <v>0.28384615384615303</v>
      </c>
      <c r="AF595" s="2">
        <v>63</v>
      </c>
      <c r="AG595" s="1">
        <v>18.903544902801499</v>
      </c>
      <c r="AH595" s="1">
        <v>1117.3472175598099</v>
      </c>
      <c r="AI595" s="1">
        <v>1136.2507624626101</v>
      </c>
      <c r="AJ595" s="1">
        <v>985</v>
      </c>
      <c r="AK595" s="1">
        <v>2165</v>
      </c>
      <c r="AL595" s="1">
        <v>3150</v>
      </c>
      <c r="AM595" s="1">
        <v>0.31269841269841198</v>
      </c>
      <c r="AN595" s="2">
        <v>72</v>
      </c>
      <c r="AO595" s="1">
        <v>20.667990446090698</v>
      </c>
      <c r="AP595" s="1">
        <v>1122.75832366943</v>
      </c>
      <c r="AQ595" s="1">
        <v>1143.42631411552</v>
      </c>
      <c r="AR595" s="1">
        <v>1205</v>
      </c>
      <c r="AS595" s="1">
        <v>2395</v>
      </c>
      <c r="AT595" s="1">
        <v>3600</v>
      </c>
      <c r="AU595" s="1">
        <v>0.33472222222222198</v>
      </c>
      <c r="AV595" s="2">
        <v>80</v>
      </c>
      <c r="AW595" s="1">
        <v>23.2434577941894</v>
      </c>
      <c r="AX595" s="1">
        <v>1128.35420918464</v>
      </c>
      <c r="AY595" s="1">
        <v>1151.5976669788299</v>
      </c>
      <c r="AZ595" s="1">
        <v>1383</v>
      </c>
      <c r="BA595" s="1">
        <v>2617</v>
      </c>
      <c r="BB595" s="1">
        <v>4000</v>
      </c>
      <c r="BC595" s="1">
        <v>0.34575</v>
      </c>
      <c r="BD595" s="2">
        <v>83</v>
      </c>
      <c r="BE595" s="1">
        <v>23.852733850479101</v>
      </c>
      <c r="BF595" s="1">
        <v>1129.08790874481</v>
      </c>
      <c r="BG595" s="1">
        <v>1152.94064259529</v>
      </c>
      <c r="BH595" s="1">
        <v>1492</v>
      </c>
      <c r="BI595" s="1">
        <v>2658</v>
      </c>
      <c r="BJ595" s="1">
        <v>4150</v>
      </c>
      <c r="BK595" s="1">
        <v>0.359518072289156</v>
      </c>
      <c r="BL595" s="2">
        <v>85</v>
      </c>
      <c r="BM595" s="1">
        <v>24.212290763854899</v>
      </c>
      <c r="BN595" s="1">
        <v>1129.5242338180501</v>
      </c>
      <c r="BO595" s="1">
        <v>1153.7365245819001</v>
      </c>
      <c r="BP595" s="1">
        <v>1571</v>
      </c>
      <c r="BQ595" s="1">
        <v>2679</v>
      </c>
      <c r="BR595" s="1">
        <v>4250</v>
      </c>
      <c r="BS595" s="1">
        <v>0.369647058823529</v>
      </c>
      <c r="BT595" s="2">
        <v>86</v>
      </c>
      <c r="BU595" s="1">
        <v>24.3917877674102</v>
      </c>
      <c r="BV595" s="1">
        <v>1129.73451972007</v>
      </c>
      <c r="BW595" s="1">
        <v>1154.1263074874801</v>
      </c>
      <c r="BX595" s="1">
        <v>1621</v>
      </c>
      <c r="BY595" s="1">
        <v>2679</v>
      </c>
      <c r="BZ595" s="1">
        <v>4300</v>
      </c>
      <c r="CA595" s="1">
        <v>0.37697674418604599</v>
      </c>
    </row>
    <row r="596" spans="1:79" x14ac:dyDescent="0.25">
      <c r="A596" s="1" t="s">
        <v>835</v>
      </c>
      <c r="B596" s="1" t="s">
        <v>99</v>
      </c>
      <c r="C596" s="1" t="s">
        <v>78</v>
      </c>
      <c r="D596" s="1" t="s">
        <v>90</v>
      </c>
      <c r="E596" s="1" t="s">
        <v>87</v>
      </c>
      <c r="F596" s="1" t="s">
        <v>83</v>
      </c>
      <c r="G596" s="1">
        <v>4</v>
      </c>
      <c r="H596" s="2">
        <v>32</v>
      </c>
      <c r="I596" s="1">
        <v>10.2629070281982</v>
      </c>
      <c r="J596" s="1">
        <v>938.93773198127701</v>
      </c>
      <c r="K596" s="1">
        <v>949.20063900947503</v>
      </c>
      <c r="L596" s="1">
        <v>317</v>
      </c>
      <c r="M596" s="1">
        <v>1283</v>
      </c>
      <c r="N596" s="1">
        <v>1600</v>
      </c>
      <c r="O596" s="1">
        <v>0.198125</v>
      </c>
      <c r="P596" s="2">
        <v>39</v>
      </c>
      <c r="Q596" s="1">
        <v>12.0361638069152</v>
      </c>
      <c r="R596" s="1">
        <v>1009.68922591209</v>
      </c>
      <c r="S596" s="1">
        <v>1021.725389719</v>
      </c>
      <c r="T596" s="1">
        <v>441</v>
      </c>
      <c r="U596" s="1">
        <v>1509</v>
      </c>
      <c r="V596" s="1">
        <v>1950</v>
      </c>
      <c r="W596" s="1">
        <v>0.22615384615384601</v>
      </c>
      <c r="X596" s="2">
        <v>52</v>
      </c>
      <c r="Y596" s="1">
        <v>14.896139860153101</v>
      </c>
      <c r="Z596" s="1">
        <v>1088.50705170631</v>
      </c>
      <c r="AA596" s="1">
        <v>1103.40319156646</v>
      </c>
      <c r="AB596" s="1">
        <v>738</v>
      </c>
      <c r="AC596" s="1">
        <v>1862</v>
      </c>
      <c r="AD596" s="1">
        <v>2600</v>
      </c>
      <c r="AE596" s="1">
        <v>0.28384615384615303</v>
      </c>
      <c r="AF596" s="2">
        <v>63</v>
      </c>
      <c r="AG596" s="1">
        <v>17.0728740692138</v>
      </c>
      <c r="AH596" s="1">
        <v>1106.7545418739301</v>
      </c>
      <c r="AI596" s="1">
        <v>1123.8274159431401</v>
      </c>
      <c r="AJ596" s="1">
        <v>985</v>
      </c>
      <c r="AK596" s="1">
        <v>2165</v>
      </c>
      <c r="AL596" s="1">
        <v>3150</v>
      </c>
      <c r="AM596" s="1">
        <v>0.31269841269841198</v>
      </c>
      <c r="AN596" s="2">
        <v>72</v>
      </c>
      <c r="AO596" s="1">
        <v>18.803524017333899</v>
      </c>
      <c r="AP596" s="1">
        <v>1111.9995076656301</v>
      </c>
      <c r="AQ596" s="1">
        <v>1130.80303168296</v>
      </c>
      <c r="AR596" s="1">
        <v>1205</v>
      </c>
      <c r="AS596" s="1">
        <v>2395</v>
      </c>
      <c r="AT596" s="1">
        <v>3600</v>
      </c>
      <c r="AU596" s="1">
        <v>0.33472222222222198</v>
      </c>
      <c r="AV596" s="2">
        <v>80</v>
      </c>
      <c r="AW596" s="1">
        <v>20.2940173149108</v>
      </c>
      <c r="AX596" s="1">
        <v>1114.5974986553099</v>
      </c>
      <c r="AY596" s="1">
        <v>1134.8915159702301</v>
      </c>
      <c r="AZ596" s="1">
        <v>1383</v>
      </c>
      <c r="BA596" s="1">
        <v>2617</v>
      </c>
      <c r="BB596" s="1">
        <v>4000</v>
      </c>
      <c r="BC596" s="1">
        <v>0.34575</v>
      </c>
      <c r="BD596" s="2">
        <v>83</v>
      </c>
      <c r="BE596" s="1">
        <v>20.8366022109985</v>
      </c>
      <c r="BF596" s="1">
        <v>1115.43574762344</v>
      </c>
      <c r="BG596" s="1">
        <v>1136.2723498344401</v>
      </c>
      <c r="BH596" s="1">
        <v>1492</v>
      </c>
      <c r="BI596" s="1">
        <v>2658</v>
      </c>
      <c r="BJ596" s="1">
        <v>4150</v>
      </c>
      <c r="BK596" s="1">
        <v>0.359518072289156</v>
      </c>
      <c r="BL596" s="2">
        <v>85</v>
      </c>
      <c r="BM596" s="1">
        <v>21.201907157897899</v>
      </c>
      <c r="BN596" s="1">
        <v>1115.98150873184</v>
      </c>
      <c r="BO596" s="1">
        <v>1137.18341588974</v>
      </c>
      <c r="BP596" s="1">
        <v>1571</v>
      </c>
      <c r="BQ596" s="1">
        <v>2679</v>
      </c>
      <c r="BR596" s="1">
        <v>4250</v>
      </c>
      <c r="BS596" s="1">
        <v>0.369647058823529</v>
      </c>
      <c r="BT596" s="2">
        <v>86</v>
      </c>
      <c r="BU596" s="1">
        <v>21.393115043640101</v>
      </c>
      <c r="BV596" s="1">
        <v>1116.19310784339</v>
      </c>
      <c r="BW596" s="1">
        <v>1137.5862228870301</v>
      </c>
      <c r="BX596" s="1">
        <v>1621</v>
      </c>
      <c r="BY596" s="1">
        <v>2679</v>
      </c>
      <c r="BZ596" s="1">
        <v>4300</v>
      </c>
      <c r="CA596" s="1">
        <v>0.37697674418604599</v>
      </c>
    </row>
    <row r="597" spans="1:79" x14ac:dyDescent="0.25">
      <c r="A597" s="1" t="s">
        <v>837</v>
      </c>
      <c r="B597" s="1" t="s">
        <v>99</v>
      </c>
      <c r="C597" s="1" t="s">
        <v>78</v>
      </c>
      <c r="D597" s="1" t="s">
        <v>90</v>
      </c>
      <c r="E597" s="1" t="s">
        <v>87</v>
      </c>
      <c r="F597" s="1" t="s">
        <v>83</v>
      </c>
      <c r="G597" s="1">
        <v>5</v>
      </c>
      <c r="H597" s="2">
        <v>32</v>
      </c>
      <c r="I597" s="1">
        <v>9.6020889282226491</v>
      </c>
      <c r="J597" s="1">
        <v>935.782161474227</v>
      </c>
      <c r="K597" s="1">
        <v>945.38425040244999</v>
      </c>
      <c r="L597" s="1">
        <v>317</v>
      </c>
      <c r="M597" s="1">
        <v>1283</v>
      </c>
      <c r="N597" s="1">
        <v>1600</v>
      </c>
      <c r="O597" s="1">
        <v>0.198125</v>
      </c>
      <c r="P597" s="2">
        <v>39</v>
      </c>
      <c r="Q597" s="1">
        <v>12.6692199707031</v>
      </c>
      <c r="R597" s="1">
        <v>1008.57652425765</v>
      </c>
      <c r="S597" s="1">
        <v>1021.24574422836</v>
      </c>
      <c r="T597" s="1">
        <v>441</v>
      </c>
      <c r="U597" s="1">
        <v>1509</v>
      </c>
      <c r="V597" s="1">
        <v>1950</v>
      </c>
      <c r="W597" s="1">
        <v>0.22615384615384601</v>
      </c>
      <c r="X597" s="2">
        <v>52</v>
      </c>
      <c r="Y597" s="1">
        <v>15.518079519271801</v>
      </c>
      <c r="Z597" s="1">
        <v>1080.80482840538</v>
      </c>
      <c r="AA597" s="1">
        <v>1096.3229079246501</v>
      </c>
      <c r="AB597" s="1">
        <v>738</v>
      </c>
      <c r="AC597" s="1">
        <v>1862</v>
      </c>
      <c r="AD597" s="1">
        <v>2600</v>
      </c>
      <c r="AE597" s="1">
        <v>0.28384615384615303</v>
      </c>
      <c r="AF597" s="2">
        <v>63</v>
      </c>
      <c r="AG597" s="1">
        <v>17.718407630920399</v>
      </c>
      <c r="AH597" s="1">
        <v>1100.37510418891</v>
      </c>
      <c r="AI597" s="1">
        <v>1118.0935118198299</v>
      </c>
      <c r="AJ597" s="1">
        <v>985</v>
      </c>
      <c r="AK597" s="1">
        <v>2165</v>
      </c>
      <c r="AL597" s="1">
        <v>3150</v>
      </c>
      <c r="AM597" s="1">
        <v>0.31269841269841198</v>
      </c>
      <c r="AN597" s="2">
        <v>72</v>
      </c>
      <c r="AO597" s="1">
        <v>19.379076719284001</v>
      </c>
      <c r="AP597" s="1">
        <v>1105.62133145332</v>
      </c>
      <c r="AQ597" s="1">
        <v>1125.0004081725999</v>
      </c>
      <c r="AR597" s="1">
        <v>1205</v>
      </c>
      <c r="AS597" s="1">
        <v>2395</v>
      </c>
      <c r="AT597" s="1">
        <v>3600</v>
      </c>
      <c r="AU597" s="1">
        <v>0.33472222222222198</v>
      </c>
      <c r="AV597" s="2">
        <v>80</v>
      </c>
      <c r="AW597" s="1">
        <v>21.359797954559301</v>
      </c>
      <c r="AX597" s="1">
        <v>1108.3017065525</v>
      </c>
      <c r="AY597" s="1">
        <v>1129.66150450706</v>
      </c>
      <c r="AZ597" s="1">
        <v>1383</v>
      </c>
      <c r="BA597" s="1">
        <v>2617</v>
      </c>
      <c r="BB597" s="1">
        <v>4000</v>
      </c>
      <c r="BC597" s="1">
        <v>0.34575</v>
      </c>
      <c r="BD597" s="2">
        <v>83</v>
      </c>
      <c r="BE597" s="1">
        <v>21.905578136443999</v>
      </c>
      <c r="BF597" s="1">
        <v>1109.0575134754099</v>
      </c>
      <c r="BG597" s="1">
        <v>1130.9630916118599</v>
      </c>
      <c r="BH597" s="1">
        <v>1492</v>
      </c>
      <c r="BI597" s="1">
        <v>2658</v>
      </c>
      <c r="BJ597" s="1">
        <v>4150</v>
      </c>
      <c r="BK597" s="1">
        <v>0.359518072289156</v>
      </c>
      <c r="BL597" s="2">
        <v>85</v>
      </c>
      <c r="BM597" s="1">
        <v>22.2724351882934</v>
      </c>
      <c r="BN597" s="1">
        <v>1109.8088874816799</v>
      </c>
      <c r="BO597" s="1">
        <v>1132.08132266998</v>
      </c>
      <c r="BP597" s="1">
        <v>1571</v>
      </c>
      <c r="BQ597" s="1">
        <v>2679</v>
      </c>
      <c r="BR597" s="1">
        <v>4250</v>
      </c>
      <c r="BS597" s="1">
        <v>0.369647058823529</v>
      </c>
      <c r="BT597" s="2">
        <v>86</v>
      </c>
      <c r="BU597" s="1">
        <v>22.457584142684901</v>
      </c>
      <c r="BV597" s="1">
        <v>1110.01963233947</v>
      </c>
      <c r="BW597" s="1">
        <v>1132.47721648216</v>
      </c>
      <c r="BX597" s="1">
        <v>1621</v>
      </c>
      <c r="BY597" s="1">
        <v>2679</v>
      </c>
      <c r="BZ597" s="1">
        <v>4300</v>
      </c>
      <c r="CA597" s="1">
        <v>0.37697674418604599</v>
      </c>
    </row>
    <row r="598" spans="1:79" x14ac:dyDescent="0.25">
      <c r="A598" s="1" t="s">
        <v>864</v>
      </c>
      <c r="B598" s="1" t="s">
        <v>99</v>
      </c>
      <c r="C598" s="1" t="s">
        <v>93</v>
      </c>
      <c r="D598" s="1" t="s">
        <v>79</v>
      </c>
      <c r="E598" s="1" t="s">
        <v>87</v>
      </c>
      <c r="F598" s="1" t="s">
        <v>81</v>
      </c>
      <c r="G598" s="1">
        <v>1</v>
      </c>
      <c r="H598" s="2">
        <v>38</v>
      </c>
      <c r="I598" s="1">
        <v>20.604970216751099</v>
      </c>
      <c r="J598" s="1">
        <v>4049.3262331485698</v>
      </c>
      <c r="K598" s="1">
        <v>4069.93120336532</v>
      </c>
      <c r="L598" s="1">
        <v>350</v>
      </c>
      <c r="M598" s="1">
        <v>1550</v>
      </c>
      <c r="N598" s="1">
        <v>1900</v>
      </c>
      <c r="O598" s="1">
        <v>0.18421052631578899</v>
      </c>
      <c r="P598" s="2">
        <v>43</v>
      </c>
      <c r="Q598" s="1">
        <v>24.092202186584402</v>
      </c>
      <c r="R598" s="1">
        <v>4239.567466259</v>
      </c>
      <c r="S598" s="1">
        <v>4263.6596684455799</v>
      </c>
      <c r="T598" s="1">
        <v>487</v>
      </c>
      <c r="U598" s="1">
        <v>1663</v>
      </c>
      <c r="V598" s="1">
        <v>2150</v>
      </c>
      <c r="W598" s="1">
        <v>0.22651162790697599</v>
      </c>
      <c r="X598" s="2">
        <v>55</v>
      </c>
      <c r="Y598" s="1">
        <v>30.150158405303898</v>
      </c>
      <c r="Z598" s="1">
        <v>4555.1879308223697</v>
      </c>
      <c r="AA598" s="1">
        <v>4585.33808922767</v>
      </c>
      <c r="AB598" s="1">
        <v>626</v>
      </c>
      <c r="AC598" s="1">
        <v>2124</v>
      </c>
      <c r="AD598" s="1">
        <v>2750</v>
      </c>
      <c r="AE598" s="1">
        <v>0.227636363636363</v>
      </c>
      <c r="AF598" s="2">
        <v>63</v>
      </c>
      <c r="AG598" s="1">
        <v>36.098725318908599</v>
      </c>
      <c r="AH598" s="1">
        <v>4664.7586498260498</v>
      </c>
      <c r="AI598" s="1">
        <v>4700.8573751449503</v>
      </c>
      <c r="AJ598" s="1">
        <v>750</v>
      </c>
      <c r="AK598" s="1">
        <v>2400</v>
      </c>
      <c r="AL598" s="1">
        <v>3150</v>
      </c>
      <c r="AM598" s="1">
        <v>0.238095238095238</v>
      </c>
      <c r="AN598" s="2">
        <v>78</v>
      </c>
      <c r="AO598" s="1">
        <v>43.328984737396198</v>
      </c>
      <c r="AP598" s="1">
        <v>4719.6018037796002</v>
      </c>
      <c r="AQ598" s="1">
        <v>4762.9307885169901</v>
      </c>
      <c r="AR598" s="1">
        <v>1179</v>
      </c>
      <c r="AS598" s="1">
        <v>2721</v>
      </c>
      <c r="AT598" s="1">
        <v>3900</v>
      </c>
      <c r="AU598" s="1">
        <v>0.302307692307692</v>
      </c>
      <c r="AV598" s="2">
        <v>89</v>
      </c>
      <c r="AW598" s="1">
        <v>48.7741599082946</v>
      </c>
      <c r="AX598" s="1">
        <v>4731.4763069152796</v>
      </c>
      <c r="AY598" s="1">
        <v>4780.2504668235697</v>
      </c>
      <c r="AZ598" s="1">
        <v>1262</v>
      </c>
      <c r="BA598" s="1">
        <v>3188</v>
      </c>
      <c r="BB598" s="1">
        <v>4450</v>
      </c>
      <c r="BC598" s="1">
        <v>0.28359550561797697</v>
      </c>
      <c r="BD598" s="2">
        <v>97</v>
      </c>
      <c r="BE598" s="1">
        <v>52.683948040008502</v>
      </c>
      <c r="BF598" s="1">
        <v>4736.4029207229596</v>
      </c>
      <c r="BG598" s="1">
        <v>4789.08686876297</v>
      </c>
      <c r="BH598" s="1">
        <v>1518</v>
      </c>
      <c r="BI598" s="1">
        <v>3332</v>
      </c>
      <c r="BJ598" s="1">
        <v>4850</v>
      </c>
      <c r="BK598" s="1">
        <v>0.31298969072164901</v>
      </c>
      <c r="BL598" s="2">
        <v>99</v>
      </c>
      <c r="BM598" s="1">
        <v>53.613369226455603</v>
      </c>
      <c r="BN598" s="1">
        <v>4737.4109437465604</v>
      </c>
      <c r="BO598" s="1">
        <v>4791.0243129730197</v>
      </c>
      <c r="BP598" s="1">
        <v>1561</v>
      </c>
      <c r="BQ598" s="1">
        <v>3389</v>
      </c>
      <c r="BR598" s="1">
        <v>4950</v>
      </c>
      <c r="BS598" s="1">
        <v>0.315353535353535</v>
      </c>
      <c r="BT598" s="2">
        <v>100</v>
      </c>
      <c r="BU598" s="1">
        <v>54.079998254776001</v>
      </c>
      <c r="BV598" s="1">
        <v>4737.9074325561496</v>
      </c>
      <c r="BW598" s="1">
        <v>4791.9874308109202</v>
      </c>
      <c r="BX598" s="1">
        <v>1610</v>
      </c>
      <c r="BY598" s="1">
        <v>3389</v>
      </c>
      <c r="BZ598" s="1">
        <v>4999</v>
      </c>
      <c r="CA598" s="1">
        <v>0.32206441288257598</v>
      </c>
    </row>
    <row r="599" spans="1:79" x14ac:dyDescent="0.25">
      <c r="A599" s="1" t="s">
        <v>865</v>
      </c>
      <c r="B599" s="1" t="s">
        <v>99</v>
      </c>
      <c r="C599" s="1" t="s">
        <v>93</v>
      </c>
      <c r="D599" s="1" t="s">
        <v>79</v>
      </c>
      <c r="E599" s="1" t="s">
        <v>87</v>
      </c>
      <c r="F599" s="1" t="s">
        <v>81</v>
      </c>
      <c r="G599" s="1">
        <v>2</v>
      </c>
      <c r="H599" s="2">
        <v>38</v>
      </c>
      <c r="I599" s="1">
        <v>20.876847743988002</v>
      </c>
      <c r="J599" s="1">
        <v>4057.4684779643999</v>
      </c>
      <c r="K599" s="1">
        <v>4078.3453257083802</v>
      </c>
      <c r="L599" s="1">
        <v>350</v>
      </c>
      <c r="M599" s="1">
        <v>1550</v>
      </c>
      <c r="N599" s="1">
        <v>1900</v>
      </c>
      <c r="O599" s="1">
        <v>0.18421052631578899</v>
      </c>
      <c r="P599" s="2">
        <v>43</v>
      </c>
      <c r="Q599" s="1">
        <v>23.304768323898301</v>
      </c>
      <c r="R599" s="1">
        <v>4248.8555130958503</v>
      </c>
      <c r="S599" s="1">
        <v>4272.1602814197504</v>
      </c>
      <c r="T599" s="1">
        <v>487</v>
      </c>
      <c r="U599" s="1">
        <v>1663</v>
      </c>
      <c r="V599" s="1">
        <v>2150</v>
      </c>
      <c r="W599" s="1">
        <v>0.22651162790697599</v>
      </c>
      <c r="X599" s="2">
        <v>55</v>
      </c>
      <c r="Y599" s="1">
        <v>29.459098577499301</v>
      </c>
      <c r="Z599" s="1">
        <v>4563.0655941963196</v>
      </c>
      <c r="AA599" s="1">
        <v>4592.5246927738099</v>
      </c>
      <c r="AB599" s="1">
        <v>626</v>
      </c>
      <c r="AC599" s="1">
        <v>2124</v>
      </c>
      <c r="AD599" s="1">
        <v>2750</v>
      </c>
      <c r="AE599" s="1">
        <v>0.227636363636363</v>
      </c>
      <c r="AF599" s="2">
        <v>63</v>
      </c>
      <c r="AG599" s="1">
        <v>33.752629756927398</v>
      </c>
      <c r="AH599" s="1">
        <v>4679.0079579353296</v>
      </c>
      <c r="AI599" s="1">
        <v>4712.7605876922598</v>
      </c>
      <c r="AJ599" s="1">
        <v>750</v>
      </c>
      <c r="AK599" s="1">
        <v>2400</v>
      </c>
      <c r="AL599" s="1">
        <v>3150</v>
      </c>
      <c r="AM599" s="1">
        <v>0.238095238095238</v>
      </c>
      <c r="AN599" s="2">
        <v>78</v>
      </c>
      <c r="AO599" s="1">
        <v>40.863502502441399</v>
      </c>
      <c r="AP599" s="1">
        <v>4736.0627250671296</v>
      </c>
      <c r="AQ599" s="1">
        <v>4776.9262275695801</v>
      </c>
      <c r="AR599" s="1">
        <v>1179</v>
      </c>
      <c r="AS599" s="1">
        <v>2721</v>
      </c>
      <c r="AT599" s="1">
        <v>3900</v>
      </c>
      <c r="AU599" s="1">
        <v>0.302307692307692</v>
      </c>
      <c r="AV599" s="2">
        <v>89</v>
      </c>
      <c r="AW599" s="1">
        <v>46.244305372238102</v>
      </c>
      <c r="AX599" s="1">
        <v>4746.1805062293997</v>
      </c>
      <c r="AY599" s="1">
        <v>4792.4248116016297</v>
      </c>
      <c r="AZ599" s="1">
        <v>1262</v>
      </c>
      <c r="BA599" s="1">
        <v>3188</v>
      </c>
      <c r="BB599" s="1">
        <v>4450</v>
      </c>
      <c r="BC599" s="1">
        <v>0.28359550561797697</v>
      </c>
      <c r="BD599" s="2">
        <v>97</v>
      </c>
      <c r="BE599" s="1">
        <v>49.973534584045403</v>
      </c>
      <c r="BF599" s="1">
        <v>4751.0525915622702</v>
      </c>
      <c r="BG599" s="1">
        <v>4801.0261261463102</v>
      </c>
      <c r="BH599" s="1">
        <v>1518</v>
      </c>
      <c r="BI599" s="1">
        <v>3332</v>
      </c>
      <c r="BJ599" s="1">
        <v>4850</v>
      </c>
      <c r="BK599" s="1">
        <v>0.31298969072164901</v>
      </c>
      <c r="BL599" s="2">
        <v>99</v>
      </c>
      <c r="BM599" s="1">
        <v>50.8943157196044</v>
      </c>
      <c r="BN599" s="1">
        <v>4752.0723946094504</v>
      </c>
      <c r="BO599" s="1">
        <v>4802.9667103290503</v>
      </c>
      <c r="BP599" s="1">
        <v>1561</v>
      </c>
      <c r="BQ599" s="1">
        <v>3389</v>
      </c>
      <c r="BR599" s="1">
        <v>4950</v>
      </c>
      <c r="BS599" s="1">
        <v>0.315353535353535</v>
      </c>
      <c r="BT599" s="2">
        <v>100</v>
      </c>
      <c r="BU599" s="1">
        <v>51.354587793350198</v>
      </c>
      <c r="BV599" s="1">
        <v>4752.5683155059796</v>
      </c>
      <c r="BW599" s="1">
        <v>4803.9229032993298</v>
      </c>
      <c r="BX599" s="1">
        <v>1610</v>
      </c>
      <c r="BY599" s="1">
        <v>3389</v>
      </c>
      <c r="BZ599" s="1">
        <v>4999</v>
      </c>
      <c r="CA599" s="1">
        <v>0.32206441288257598</v>
      </c>
    </row>
    <row r="600" spans="1:79" x14ac:dyDescent="0.25">
      <c r="A600" s="1" t="s">
        <v>866</v>
      </c>
      <c r="B600" s="1" t="s">
        <v>99</v>
      </c>
      <c r="C600" s="1" t="s">
        <v>93</v>
      </c>
      <c r="D600" s="1" t="s">
        <v>79</v>
      </c>
      <c r="E600" s="1" t="s">
        <v>87</v>
      </c>
      <c r="F600" s="1" t="s">
        <v>81</v>
      </c>
      <c r="G600" s="1">
        <v>3</v>
      </c>
      <c r="H600" s="2">
        <v>38</v>
      </c>
      <c r="I600" s="1">
        <v>21.260002613067599</v>
      </c>
      <c r="J600" s="1">
        <v>4109.0017073154404</v>
      </c>
      <c r="K600" s="1">
        <v>4130.2617099285098</v>
      </c>
      <c r="L600" s="1">
        <v>350</v>
      </c>
      <c r="M600" s="1">
        <v>1550</v>
      </c>
      <c r="N600" s="1">
        <v>1900</v>
      </c>
      <c r="O600" s="1">
        <v>0.18421052631578899</v>
      </c>
      <c r="P600" s="2">
        <v>43</v>
      </c>
      <c r="Q600" s="1">
        <v>24.359130382537799</v>
      </c>
      <c r="R600" s="1">
        <v>4297.2020604610398</v>
      </c>
      <c r="S600" s="1">
        <v>4321.5611908435803</v>
      </c>
      <c r="T600" s="1">
        <v>487</v>
      </c>
      <c r="U600" s="1">
        <v>1663</v>
      </c>
      <c r="V600" s="1">
        <v>2150</v>
      </c>
      <c r="W600" s="1">
        <v>0.22651162790697599</v>
      </c>
      <c r="X600" s="2">
        <v>55</v>
      </c>
      <c r="Y600" s="1">
        <v>30.110316991805998</v>
      </c>
      <c r="Z600" s="1">
        <v>4605.8594143390601</v>
      </c>
      <c r="AA600" s="1">
        <v>4635.9697313308698</v>
      </c>
      <c r="AB600" s="1">
        <v>626</v>
      </c>
      <c r="AC600" s="1">
        <v>2124</v>
      </c>
      <c r="AD600" s="1">
        <v>2750</v>
      </c>
      <c r="AE600" s="1">
        <v>0.227636363636363</v>
      </c>
      <c r="AF600" s="2">
        <v>63</v>
      </c>
      <c r="AG600" s="1">
        <v>34.146934986114502</v>
      </c>
      <c r="AH600" s="1">
        <v>4726.3442947864496</v>
      </c>
      <c r="AI600" s="1">
        <v>4760.4912297725596</v>
      </c>
      <c r="AJ600" s="1">
        <v>750</v>
      </c>
      <c r="AK600" s="1">
        <v>2400</v>
      </c>
      <c r="AL600" s="1">
        <v>3150</v>
      </c>
      <c r="AM600" s="1">
        <v>0.238095238095238</v>
      </c>
      <c r="AN600" s="2">
        <v>78</v>
      </c>
      <c r="AO600" s="1">
        <v>41.565116167068403</v>
      </c>
      <c r="AP600" s="1">
        <v>4780.9481275081598</v>
      </c>
      <c r="AQ600" s="1">
        <v>4822.5132436752301</v>
      </c>
      <c r="AR600" s="1">
        <v>1179</v>
      </c>
      <c r="AS600" s="1">
        <v>2721</v>
      </c>
      <c r="AT600" s="1">
        <v>3900</v>
      </c>
      <c r="AU600" s="1">
        <v>0.302307692307692</v>
      </c>
      <c r="AV600" s="2">
        <v>89</v>
      </c>
      <c r="AW600" s="1">
        <v>47.082218885421703</v>
      </c>
      <c r="AX600" s="1">
        <v>4796.7948315143503</v>
      </c>
      <c r="AY600" s="1">
        <v>4843.8770503997803</v>
      </c>
      <c r="AZ600" s="1">
        <v>1262</v>
      </c>
      <c r="BA600" s="1">
        <v>3188</v>
      </c>
      <c r="BB600" s="1">
        <v>4450</v>
      </c>
      <c r="BC600" s="1">
        <v>0.28359550561797697</v>
      </c>
      <c r="BD600" s="2">
        <v>97</v>
      </c>
      <c r="BE600" s="1">
        <v>51.8929023742675</v>
      </c>
      <c r="BF600" s="1">
        <v>4803.3817439079203</v>
      </c>
      <c r="BG600" s="1">
        <v>4855.2746462821897</v>
      </c>
      <c r="BH600" s="1">
        <v>1518</v>
      </c>
      <c r="BI600" s="1">
        <v>3332</v>
      </c>
      <c r="BJ600" s="1">
        <v>4850</v>
      </c>
      <c r="BK600" s="1">
        <v>0.31298969072164901</v>
      </c>
      <c r="BL600" s="2">
        <v>99</v>
      </c>
      <c r="BM600" s="1">
        <v>52.836227178573601</v>
      </c>
      <c r="BN600" s="1">
        <v>4804.4346218109104</v>
      </c>
      <c r="BO600" s="1">
        <v>4857.2708489894803</v>
      </c>
      <c r="BP600" s="1">
        <v>1561</v>
      </c>
      <c r="BQ600" s="1">
        <v>3389</v>
      </c>
      <c r="BR600" s="1">
        <v>4950</v>
      </c>
      <c r="BS600" s="1">
        <v>0.315353535353535</v>
      </c>
      <c r="BT600" s="2">
        <v>100</v>
      </c>
      <c r="BU600" s="1">
        <v>53.311630249023402</v>
      </c>
      <c r="BV600" s="1">
        <v>4804.9373519420596</v>
      </c>
      <c r="BW600" s="1">
        <v>4858.2489821910804</v>
      </c>
      <c r="BX600" s="1">
        <v>1610</v>
      </c>
      <c r="BY600" s="1">
        <v>3389</v>
      </c>
      <c r="BZ600" s="1">
        <v>4999</v>
      </c>
      <c r="CA600" s="1">
        <v>0.32206441288257598</v>
      </c>
    </row>
    <row r="601" spans="1:79" x14ac:dyDescent="0.25">
      <c r="A601" s="1" t="s">
        <v>867</v>
      </c>
      <c r="B601" s="1" t="s">
        <v>99</v>
      </c>
      <c r="C601" s="1" t="s">
        <v>93</v>
      </c>
      <c r="D601" s="1" t="s">
        <v>79</v>
      </c>
      <c r="E601" s="1" t="s">
        <v>87</v>
      </c>
      <c r="F601" s="1" t="s">
        <v>81</v>
      </c>
      <c r="G601" s="1">
        <v>4</v>
      </c>
      <c r="H601" s="2">
        <v>38</v>
      </c>
      <c r="I601" s="1">
        <v>21.9668962955474</v>
      </c>
      <c r="J601" s="1">
        <v>4067.55405139923</v>
      </c>
      <c r="K601" s="1">
        <v>4089.5209476947698</v>
      </c>
      <c r="L601" s="1">
        <v>350</v>
      </c>
      <c r="M601" s="1">
        <v>1550</v>
      </c>
      <c r="N601" s="1">
        <v>1900</v>
      </c>
      <c r="O601" s="1">
        <v>0.18421052631578899</v>
      </c>
      <c r="P601" s="2">
        <v>43</v>
      </c>
      <c r="Q601" s="1">
        <v>24.358839273452698</v>
      </c>
      <c r="R601" s="1">
        <v>4260.2146372795096</v>
      </c>
      <c r="S601" s="1">
        <v>4284.5734765529596</v>
      </c>
      <c r="T601" s="1">
        <v>487</v>
      </c>
      <c r="U601" s="1">
        <v>1663</v>
      </c>
      <c r="V601" s="1">
        <v>2150</v>
      </c>
      <c r="W601" s="1">
        <v>0.22651162790697599</v>
      </c>
      <c r="X601" s="2">
        <v>55</v>
      </c>
      <c r="Y601" s="1">
        <v>30.224689006805399</v>
      </c>
      <c r="Z601" s="1">
        <v>4578.4672563076001</v>
      </c>
      <c r="AA601" s="1">
        <v>4608.6919453144001</v>
      </c>
      <c r="AB601" s="1">
        <v>626</v>
      </c>
      <c r="AC601" s="1">
        <v>2124</v>
      </c>
      <c r="AD601" s="1">
        <v>2750</v>
      </c>
      <c r="AE601" s="1">
        <v>0.227636363636363</v>
      </c>
      <c r="AF601" s="2">
        <v>63</v>
      </c>
      <c r="AG601" s="1">
        <v>34.081658840179401</v>
      </c>
      <c r="AH601" s="1">
        <v>4696.4960799217197</v>
      </c>
      <c r="AI601" s="1">
        <v>4730.5777387619</v>
      </c>
      <c r="AJ601" s="1">
        <v>750</v>
      </c>
      <c r="AK601" s="1">
        <v>2400</v>
      </c>
      <c r="AL601" s="1">
        <v>3150</v>
      </c>
      <c r="AM601" s="1">
        <v>0.238095238095238</v>
      </c>
      <c r="AN601" s="2">
        <v>78</v>
      </c>
      <c r="AO601" s="1">
        <v>42.104950428008998</v>
      </c>
      <c r="AP601" s="1">
        <v>4753.4359760284397</v>
      </c>
      <c r="AQ601" s="1">
        <v>4795.5409264564496</v>
      </c>
      <c r="AR601" s="1">
        <v>1179</v>
      </c>
      <c r="AS601" s="1">
        <v>2721</v>
      </c>
      <c r="AT601" s="1">
        <v>3900</v>
      </c>
      <c r="AU601" s="1">
        <v>0.302307692307692</v>
      </c>
      <c r="AV601" s="2">
        <v>89</v>
      </c>
      <c r="AW601" s="1">
        <v>47.383432865142801</v>
      </c>
      <c r="AX601" s="1">
        <v>4763.7591269016202</v>
      </c>
      <c r="AY601" s="1">
        <v>4811.1425597667603</v>
      </c>
      <c r="AZ601" s="1">
        <v>1262</v>
      </c>
      <c r="BA601" s="1">
        <v>3188</v>
      </c>
      <c r="BB601" s="1">
        <v>4450</v>
      </c>
      <c r="BC601" s="1">
        <v>0.28359550561797697</v>
      </c>
      <c r="BD601" s="2">
        <v>97</v>
      </c>
      <c r="BE601" s="1">
        <v>52.1557872295379</v>
      </c>
      <c r="BF601" s="1">
        <v>4770.7507820129304</v>
      </c>
      <c r="BG601" s="1">
        <v>4822.9065692424701</v>
      </c>
      <c r="BH601" s="1">
        <v>1518</v>
      </c>
      <c r="BI601" s="1">
        <v>3332</v>
      </c>
      <c r="BJ601" s="1">
        <v>4850</v>
      </c>
      <c r="BK601" s="1">
        <v>0.31298969072164901</v>
      </c>
      <c r="BL601" s="2">
        <v>99</v>
      </c>
      <c r="BM601" s="1">
        <v>53.083336114883402</v>
      </c>
      <c r="BN601" s="1">
        <v>4771.8472440242704</v>
      </c>
      <c r="BO601" s="1">
        <v>4824.9305801391602</v>
      </c>
      <c r="BP601" s="1">
        <v>1561</v>
      </c>
      <c r="BQ601" s="1">
        <v>3389</v>
      </c>
      <c r="BR601" s="1">
        <v>4950</v>
      </c>
      <c r="BS601" s="1">
        <v>0.315353535353535</v>
      </c>
      <c r="BT601" s="2">
        <v>100</v>
      </c>
      <c r="BU601" s="1">
        <v>53.546461105346602</v>
      </c>
      <c r="BV601" s="1">
        <v>4772.34380507469</v>
      </c>
      <c r="BW601" s="1">
        <v>4825.8902661800303</v>
      </c>
      <c r="BX601" s="1">
        <v>1610</v>
      </c>
      <c r="BY601" s="1">
        <v>3389</v>
      </c>
      <c r="BZ601" s="1">
        <v>4999</v>
      </c>
      <c r="CA601" s="1">
        <v>0.32206441288257598</v>
      </c>
    </row>
    <row r="602" spans="1:79" x14ac:dyDescent="0.25">
      <c r="A602" s="1" t="s">
        <v>868</v>
      </c>
      <c r="B602" s="1" t="s">
        <v>99</v>
      </c>
      <c r="C602" s="1" t="s">
        <v>93</v>
      </c>
      <c r="D602" s="1" t="s">
        <v>79</v>
      </c>
      <c r="E602" s="1" t="s">
        <v>87</v>
      </c>
      <c r="F602" s="1" t="s">
        <v>81</v>
      </c>
      <c r="G602" s="1">
        <v>5</v>
      </c>
      <c r="H602" s="2">
        <v>38</v>
      </c>
      <c r="I602" s="1">
        <v>24.538406610488799</v>
      </c>
      <c r="J602" s="1">
        <v>4080.7125844955399</v>
      </c>
      <c r="K602" s="1">
        <v>4105.2509911060297</v>
      </c>
      <c r="L602" s="1">
        <v>350</v>
      </c>
      <c r="M602" s="1">
        <v>1550</v>
      </c>
      <c r="N602" s="1">
        <v>1900</v>
      </c>
      <c r="O602" s="1">
        <v>0.18421052631578899</v>
      </c>
      <c r="P602" s="2">
        <v>43</v>
      </c>
      <c r="Q602" s="1">
        <v>26.9465298652648</v>
      </c>
      <c r="R602" s="1">
        <v>4275.5065054893403</v>
      </c>
      <c r="S602" s="1">
        <v>4302.4530353546097</v>
      </c>
      <c r="T602" s="1">
        <v>487</v>
      </c>
      <c r="U602" s="1">
        <v>1663</v>
      </c>
      <c r="V602" s="1">
        <v>2150</v>
      </c>
      <c r="W602" s="1">
        <v>0.22651162790697599</v>
      </c>
      <c r="X602" s="2">
        <v>55</v>
      </c>
      <c r="Y602" s="1">
        <v>32.746850490569997</v>
      </c>
      <c r="Z602" s="1">
        <v>4592.1723122596704</v>
      </c>
      <c r="AA602" s="1">
        <v>4624.9191627502396</v>
      </c>
      <c r="AB602" s="1">
        <v>626</v>
      </c>
      <c r="AC602" s="1">
        <v>2124</v>
      </c>
      <c r="AD602" s="1">
        <v>2750</v>
      </c>
      <c r="AE602" s="1">
        <v>0.227636363636363</v>
      </c>
      <c r="AF602" s="2">
        <v>63</v>
      </c>
      <c r="AG602" s="1">
        <v>36.703640699386597</v>
      </c>
      <c r="AH602" s="1">
        <v>4708.4317111968903</v>
      </c>
      <c r="AI602" s="1">
        <v>4745.1353518962796</v>
      </c>
      <c r="AJ602" s="1">
        <v>750</v>
      </c>
      <c r="AK602" s="1">
        <v>2400</v>
      </c>
      <c r="AL602" s="1">
        <v>3150</v>
      </c>
      <c r="AM602" s="1">
        <v>0.238095238095238</v>
      </c>
      <c r="AN602" s="2">
        <v>78</v>
      </c>
      <c r="AO602" s="1">
        <v>44.600933790206902</v>
      </c>
      <c r="AP602" s="1">
        <v>4762.9284226894297</v>
      </c>
      <c r="AQ602" s="1">
        <v>4807.5293564796402</v>
      </c>
      <c r="AR602" s="1">
        <v>1179</v>
      </c>
      <c r="AS602" s="1">
        <v>2721</v>
      </c>
      <c r="AT602" s="1">
        <v>3900</v>
      </c>
      <c r="AU602" s="1">
        <v>0.302307692307692</v>
      </c>
      <c r="AV602" s="2">
        <v>89</v>
      </c>
      <c r="AW602" s="1">
        <v>49.634631633758502</v>
      </c>
      <c r="AX602" s="1">
        <v>4774.1669218540101</v>
      </c>
      <c r="AY602" s="1">
        <v>4823.8015534877704</v>
      </c>
      <c r="AZ602" s="1">
        <v>1262</v>
      </c>
      <c r="BA602" s="1">
        <v>3188</v>
      </c>
      <c r="BB602" s="1">
        <v>4450</v>
      </c>
      <c r="BC602" s="1">
        <v>0.28359550561797697</v>
      </c>
      <c r="BD602" s="2">
        <v>97</v>
      </c>
      <c r="BE602" s="1">
        <v>54.052277803420999</v>
      </c>
      <c r="BF602" s="1">
        <v>4778.9918191432898</v>
      </c>
      <c r="BG602" s="1">
        <v>4833.0440969467099</v>
      </c>
      <c r="BH602" s="1">
        <v>1518</v>
      </c>
      <c r="BI602" s="1">
        <v>3332</v>
      </c>
      <c r="BJ602" s="1">
        <v>4850</v>
      </c>
      <c r="BK602" s="1">
        <v>0.31298969072164901</v>
      </c>
      <c r="BL602" s="2">
        <v>99</v>
      </c>
      <c r="BM602" s="1">
        <v>54.971302986144998</v>
      </c>
      <c r="BN602" s="1">
        <v>4779.9905881881696</v>
      </c>
      <c r="BO602" s="1">
        <v>4834.96189117431</v>
      </c>
      <c r="BP602" s="1">
        <v>1561</v>
      </c>
      <c r="BQ602" s="1">
        <v>3389</v>
      </c>
      <c r="BR602" s="1">
        <v>4950</v>
      </c>
      <c r="BS602" s="1">
        <v>0.315353535353535</v>
      </c>
      <c r="BT602" s="2">
        <v>100</v>
      </c>
      <c r="BU602" s="1">
        <v>55.431421041488598</v>
      </c>
      <c r="BV602" s="1">
        <v>4780.4831101894297</v>
      </c>
      <c r="BW602" s="1">
        <v>4835.9145312309201</v>
      </c>
      <c r="BX602" s="1">
        <v>1610</v>
      </c>
      <c r="BY602" s="1">
        <v>3389</v>
      </c>
      <c r="BZ602" s="1">
        <v>4999</v>
      </c>
      <c r="CA602" s="1">
        <v>0.32206441288257598</v>
      </c>
    </row>
    <row r="603" spans="1:79" x14ac:dyDescent="0.25">
      <c r="A603" s="1" t="s">
        <v>910</v>
      </c>
      <c r="B603" s="1" t="s">
        <v>99</v>
      </c>
      <c r="C603" s="1" t="s">
        <v>92</v>
      </c>
      <c r="D603" s="1" t="s">
        <v>79</v>
      </c>
      <c r="E603" s="1" t="s">
        <v>87</v>
      </c>
      <c r="F603" s="1" t="s">
        <v>85</v>
      </c>
      <c r="G603" s="1">
        <v>5</v>
      </c>
      <c r="H603" s="2">
        <v>31</v>
      </c>
      <c r="I603" s="1">
        <v>15.6899425983428</v>
      </c>
      <c r="J603" s="1">
        <v>1425.3804028034201</v>
      </c>
      <c r="K603" s="1">
        <v>1441.0703454017601</v>
      </c>
      <c r="L603" s="1">
        <v>306</v>
      </c>
      <c r="M603" s="1">
        <v>1244</v>
      </c>
      <c r="N603" s="1">
        <v>1550</v>
      </c>
      <c r="O603" s="1">
        <v>0.19741935483870901</v>
      </c>
      <c r="P603" s="2">
        <v>41</v>
      </c>
      <c r="Q603" s="1">
        <v>20.503341197967501</v>
      </c>
      <c r="R603" s="1">
        <v>1828.99081897735</v>
      </c>
      <c r="S603" s="1">
        <v>1849.4941601753201</v>
      </c>
      <c r="T603" s="1">
        <v>376</v>
      </c>
      <c r="U603" s="1">
        <v>1674</v>
      </c>
      <c r="V603" s="1">
        <v>2050</v>
      </c>
      <c r="W603" s="1">
        <v>0.18341463414634099</v>
      </c>
      <c r="X603" s="2">
        <v>51</v>
      </c>
      <c r="Y603" s="1">
        <v>25.805061340331999</v>
      </c>
      <c r="Z603" s="1">
        <v>2271.5364575386002</v>
      </c>
      <c r="AA603" s="1">
        <v>2297.3415188789299</v>
      </c>
      <c r="AB603" s="1">
        <v>532</v>
      </c>
      <c r="AC603" s="1">
        <v>2018</v>
      </c>
      <c r="AD603" s="1">
        <v>2550</v>
      </c>
      <c r="AE603" s="1">
        <v>0.20862745098039201</v>
      </c>
      <c r="AF603" s="2">
        <v>63</v>
      </c>
      <c r="AG603" s="1">
        <v>32.464206218719397</v>
      </c>
      <c r="AH603" s="1">
        <v>2703.3290936946801</v>
      </c>
      <c r="AI603" s="1">
        <v>2735.7932999134</v>
      </c>
      <c r="AJ603" s="1">
        <v>681</v>
      </c>
      <c r="AK603" s="1">
        <v>2469</v>
      </c>
      <c r="AL603" s="1">
        <v>3150</v>
      </c>
      <c r="AM603" s="1">
        <v>0.21619047619047599</v>
      </c>
      <c r="AN603" s="2">
        <v>82</v>
      </c>
      <c r="AO603" s="1">
        <v>42.115472555160501</v>
      </c>
      <c r="AP603" s="1">
        <v>3228.66103816032</v>
      </c>
      <c r="AQ603" s="1">
        <v>3270.7765107154801</v>
      </c>
      <c r="AR603" s="1">
        <v>866</v>
      </c>
      <c r="AS603" s="1">
        <v>3234</v>
      </c>
      <c r="AT603" s="1">
        <v>4100</v>
      </c>
      <c r="AU603" s="1">
        <v>0.211219512195121</v>
      </c>
      <c r="AV603" s="2">
        <v>99</v>
      </c>
      <c r="AW603" s="1">
        <v>50.351880788803101</v>
      </c>
      <c r="AX603" s="1">
        <v>3539.0744481086699</v>
      </c>
      <c r="AY603" s="1">
        <v>3589.4263288974698</v>
      </c>
      <c r="AZ603" s="1">
        <v>1101</v>
      </c>
      <c r="BA603" s="1">
        <v>3849</v>
      </c>
      <c r="BB603" s="1">
        <v>4950</v>
      </c>
      <c r="BC603" s="1">
        <v>0.222424242424242</v>
      </c>
      <c r="BD603" s="2">
        <v>112</v>
      </c>
      <c r="BE603" s="1">
        <v>58.0401833057403</v>
      </c>
      <c r="BF603" s="1">
        <v>3719.2191982269201</v>
      </c>
      <c r="BG603" s="1">
        <v>3777.25938153266</v>
      </c>
      <c r="BH603" s="1">
        <v>1356</v>
      </c>
      <c r="BI603" s="1">
        <v>4194</v>
      </c>
      <c r="BJ603" s="1">
        <v>5550</v>
      </c>
      <c r="BK603" s="1">
        <v>0.24432432432432399</v>
      </c>
      <c r="BL603" s="2">
        <v>112</v>
      </c>
      <c r="BM603" s="1">
        <v>58.0401833057403</v>
      </c>
      <c r="BN603" s="1">
        <v>3719.2191982269201</v>
      </c>
      <c r="BO603" s="1">
        <v>3777.25938153266</v>
      </c>
      <c r="BP603" s="1">
        <v>1356</v>
      </c>
      <c r="BQ603" s="1">
        <v>4194</v>
      </c>
      <c r="BR603" s="1">
        <v>5550</v>
      </c>
      <c r="BS603" s="1">
        <v>0.24432432432432399</v>
      </c>
      <c r="BT603" s="2">
        <v>112</v>
      </c>
      <c r="BU603" s="1">
        <v>58.0401833057403</v>
      </c>
      <c r="BV603" s="1">
        <v>3719.2191982269201</v>
      </c>
      <c r="BW603" s="1">
        <v>3777.25938153266</v>
      </c>
      <c r="BX603" s="1">
        <v>1356</v>
      </c>
      <c r="BY603" s="1">
        <v>4194</v>
      </c>
      <c r="BZ603" s="1">
        <v>5550</v>
      </c>
      <c r="CA603" s="1">
        <v>0.24432432432432399</v>
      </c>
    </row>
    <row r="604" spans="1:79" x14ac:dyDescent="0.25">
      <c r="A604" s="1" t="s">
        <v>515</v>
      </c>
      <c r="B604" s="1" t="s">
        <v>99</v>
      </c>
      <c r="C604" s="1" t="s">
        <v>93</v>
      </c>
      <c r="D604" s="1" t="s">
        <v>79</v>
      </c>
      <c r="E604" s="1" t="s">
        <v>88</v>
      </c>
      <c r="F604" s="1" t="s">
        <v>86</v>
      </c>
      <c r="G604" s="1">
        <v>1</v>
      </c>
      <c r="H604" s="2">
        <v>50</v>
      </c>
      <c r="I604" s="1">
        <v>63.895566463470402</v>
      </c>
      <c r="J604" s="1">
        <v>2212.4869947433399</v>
      </c>
      <c r="K604" s="1">
        <v>2276.3825612068099</v>
      </c>
      <c r="L604" s="1">
        <v>318</v>
      </c>
      <c r="M604" s="1">
        <v>2182</v>
      </c>
      <c r="N604" s="1">
        <v>2500</v>
      </c>
      <c r="O604" s="1">
        <v>0.12720000000000001</v>
      </c>
      <c r="P604" s="2">
        <v>56</v>
      </c>
      <c r="Q604" s="1">
        <v>72.932099342346106</v>
      </c>
      <c r="R604" s="1">
        <v>2429.66323161125</v>
      </c>
      <c r="S604" s="1">
        <v>2502.5953309535898</v>
      </c>
      <c r="T604" s="1">
        <v>366</v>
      </c>
      <c r="U604" s="1">
        <v>2434</v>
      </c>
      <c r="V604" s="1">
        <v>2800</v>
      </c>
      <c r="W604" s="1">
        <v>0.13071428571428501</v>
      </c>
      <c r="X604" s="2">
        <v>60</v>
      </c>
      <c r="Y604" s="1">
        <v>75.493505477905202</v>
      </c>
      <c r="Z604" s="1">
        <v>2585.26202535629</v>
      </c>
      <c r="AA604" s="1">
        <v>2660.7555308341898</v>
      </c>
      <c r="AB604" s="1">
        <v>390</v>
      </c>
      <c r="AC604" s="1">
        <v>2610</v>
      </c>
      <c r="AD604" s="1">
        <v>3000</v>
      </c>
      <c r="AE604" s="1">
        <v>0.13</v>
      </c>
      <c r="AF604" s="2">
        <v>64</v>
      </c>
      <c r="AG604" s="1">
        <v>78.649252653121906</v>
      </c>
      <c r="AH604" s="1">
        <v>2743.0907022953002</v>
      </c>
      <c r="AI604" s="1">
        <v>2821.7399549484198</v>
      </c>
      <c r="AJ604" s="1">
        <v>424</v>
      </c>
      <c r="AK604" s="1">
        <v>2776</v>
      </c>
      <c r="AL604" s="1">
        <v>3200</v>
      </c>
      <c r="AM604" s="1">
        <v>0.13250000000000001</v>
      </c>
      <c r="AN604" s="2">
        <v>65</v>
      </c>
      <c r="AO604" s="1">
        <v>79.461720705032306</v>
      </c>
      <c r="AP604" s="1">
        <v>2785.50809836387</v>
      </c>
      <c r="AQ604" s="1">
        <v>2864.9698190689001</v>
      </c>
      <c r="AR604" s="1">
        <v>458</v>
      </c>
      <c r="AS604" s="1">
        <v>2792</v>
      </c>
      <c r="AT604" s="1">
        <v>3250</v>
      </c>
      <c r="AU604" s="1">
        <v>0.14092307692307601</v>
      </c>
      <c r="AV604" s="2">
        <v>66</v>
      </c>
      <c r="AW604" s="1">
        <v>79.955744743347097</v>
      </c>
      <c r="AX604" s="1">
        <v>2827.5941433906501</v>
      </c>
      <c r="AY604" s="1">
        <v>2907.549888134</v>
      </c>
      <c r="AZ604" s="1">
        <v>496</v>
      </c>
      <c r="BA604" s="1">
        <v>2804</v>
      </c>
      <c r="BB604" s="1">
        <v>3300</v>
      </c>
      <c r="BC604" s="1">
        <v>0.15030303030302999</v>
      </c>
      <c r="BD604" s="2">
        <v>68</v>
      </c>
      <c r="BE604" s="1">
        <v>82.315791606903005</v>
      </c>
      <c r="BF604" s="1">
        <v>2899.6211915016102</v>
      </c>
      <c r="BG604" s="1">
        <v>2981.9369831085201</v>
      </c>
      <c r="BH604" s="1">
        <v>571</v>
      </c>
      <c r="BI604" s="1">
        <v>2829</v>
      </c>
      <c r="BJ604" s="1">
        <v>3400</v>
      </c>
      <c r="BK604" s="1">
        <v>0.16794117647058801</v>
      </c>
      <c r="BL604" s="2">
        <v>69</v>
      </c>
      <c r="BM604" s="1">
        <v>82.914320707321096</v>
      </c>
      <c r="BN604" s="1">
        <v>2941.4951596259998</v>
      </c>
      <c r="BO604" s="1">
        <v>3024.4094803333201</v>
      </c>
      <c r="BP604" s="1">
        <v>605</v>
      </c>
      <c r="BQ604" s="1">
        <v>2845</v>
      </c>
      <c r="BR604" s="1">
        <v>3450</v>
      </c>
      <c r="BS604" s="1">
        <v>0.17536231884057901</v>
      </c>
      <c r="BT604" s="2">
        <v>70</v>
      </c>
      <c r="BU604" s="1">
        <v>83.699996709823594</v>
      </c>
      <c r="BV604" s="1">
        <v>2981.2978844642598</v>
      </c>
      <c r="BW604" s="1">
        <v>3064.9978811740798</v>
      </c>
      <c r="BX604" s="1">
        <v>654</v>
      </c>
      <c r="BY604" s="1">
        <v>2845</v>
      </c>
      <c r="BZ604" s="1">
        <v>3499</v>
      </c>
      <c r="CA604" s="1">
        <v>0.186910545870248</v>
      </c>
    </row>
    <row r="605" spans="1:79" x14ac:dyDescent="0.25">
      <c r="A605" s="1" t="s">
        <v>520</v>
      </c>
      <c r="B605" s="1" t="s">
        <v>99</v>
      </c>
      <c r="C605" s="1" t="s">
        <v>78</v>
      </c>
      <c r="D605" s="1" t="s">
        <v>79</v>
      </c>
      <c r="E605" s="1" t="s">
        <v>89</v>
      </c>
      <c r="F605" s="1" t="s">
        <v>85</v>
      </c>
      <c r="G605" s="1">
        <v>5</v>
      </c>
      <c r="H605" s="2">
        <v>49</v>
      </c>
      <c r="I605" s="1">
        <v>19.315719127655001</v>
      </c>
      <c r="J605" s="1">
        <v>1366.73612475395</v>
      </c>
      <c r="K605" s="1">
        <v>1386.0518438816</v>
      </c>
      <c r="L605" s="1">
        <v>275</v>
      </c>
      <c r="M605" s="1">
        <v>2175</v>
      </c>
      <c r="N605" s="1">
        <v>2450</v>
      </c>
      <c r="O605" s="1">
        <v>0.11224489795918299</v>
      </c>
      <c r="P605" s="2">
        <v>60</v>
      </c>
      <c r="Q605" s="1">
        <v>25.731129884719799</v>
      </c>
      <c r="R605" s="1">
        <v>1778.4005889892501</v>
      </c>
      <c r="S605" s="1">
        <v>1804.1317188739699</v>
      </c>
      <c r="T605" s="1">
        <v>348</v>
      </c>
      <c r="U605" s="1">
        <v>2652</v>
      </c>
      <c r="V605" s="1">
        <v>3000</v>
      </c>
      <c r="W605" s="1">
        <v>0.11600000000000001</v>
      </c>
      <c r="X605" s="2">
        <v>62</v>
      </c>
      <c r="Y605" s="1">
        <v>26.452641963958701</v>
      </c>
      <c r="Z605" s="1">
        <v>1838.92650985717</v>
      </c>
      <c r="AA605" s="1">
        <v>1865.3791518211301</v>
      </c>
      <c r="AB605" s="1">
        <v>375</v>
      </c>
      <c r="AC605" s="1">
        <v>2725</v>
      </c>
      <c r="AD605" s="1">
        <v>3100</v>
      </c>
      <c r="AE605" s="1">
        <v>0.120967741935483</v>
      </c>
      <c r="AF605" s="2">
        <v>64</v>
      </c>
      <c r="AG605" s="1">
        <v>27.5763788223266</v>
      </c>
      <c r="AH605" s="1">
        <v>1895.7875866889899</v>
      </c>
      <c r="AI605" s="1">
        <v>1923.36396551132</v>
      </c>
      <c r="AJ605" s="1">
        <v>403</v>
      </c>
      <c r="AK605" s="1">
        <v>2797</v>
      </c>
      <c r="AL605" s="1">
        <v>3200</v>
      </c>
      <c r="AM605" s="1">
        <v>0.12593750000000001</v>
      </c>
      <c r="AN605" s="2">
        <v>68</v>
      </c>
      <c r="AO605" s="1">
        <v>29.100831985473601</v>
      </c>
      <c r="AP605" s="1">
        <v>1983.0858709812101</v>
      </c>
      <c r="AQ605" s="1">
        <v>2012.1867029666901</v>
      </c>
      <c r="AR605" s="1">
        <v>477</v>
      </c>
      <c r="AS605" s="1">
        <v>2923</v>
      </c>
      <c r="AT605" s="1">
        <v>3400</v>
      </c>
      <c r="AU605" s="1">
        <v>0.14029411764705799</v>
      </c>
      <c r="AV605" s="2">
        <v>68</v>
      </c>
      <c r="AW605" s="1">
        <v>29.100831985473601</v>
      </c>
      <c r="AX605" s="1">
        <v>1983.0858709812101</v>
      </c>
      <c r="AY605" s="1">
        <v>2012.1867029666901</v>
      </c>
      <c r="AZ605" s="1">
        <v>477</v>
      </c>
      <c r="BA605" s="1">
        <v>2923</v>
      </c>
      <c r="BB605" s="1">
        <v>3400</v>
      </c>
      <c r="BC605" s="1">
        <v>0.14029411764705799</v>
      </c>
      <c r="BD605" s="2">
        <v>69</v>
      </c>
      <c r="BE605" s="1">
        <v>29.458955764770501</v>
      </c>
      <c r="BF605" s="1">
        <v>1995.86363816261</v>
      </c>
      <c r="BG605" s="1">
        <v>2025.32259392738</v>
      </c>
      <c r="BH605" s="1">
        <v>506</v>
      </c>
      <c r="BI605" s="1">
        <v>2944</v>
      </c>
      <c r="BJ605" s="1">
        <v>3450</v>
      </c>
      <c r="BK605" s="1">
        <v>0.146666666666666</v>
      </c>
      <c r="BL605" s="2">
        <v>69</v>
      </c>
      <c r="BM605" s="1">
        <v>29.458955764770501</v>
      </c>
      <c r="BN605" s="1">
        <v>1995.86363816261</v>
      </c>
      <c r="BO605" s="1">
        <v>2025.32259392738</v>
      </c>
      <c r="BP605" s="1">
        <v>506</v>
      </c>
      <c r="BQ605" s="1">
        <v>2944</v>
      </c>
      <c r="BR605" s="1">
        <v>3450</v>
      </c>
      <c r="BS605" s="1">
        <v>0.146666666666666</v>
      </c>
      <c r="BT605" s="2">
        <v>70</v>
      </c>
      <c r="BU605" s="1">
        <v>29.868144750595</v>
      </c>
      <c r="BV605" s="1">
        <v>2007.0913660526201</v>
      </c>
      <c r="BW605" s="1">
        <v>2036.9595108032199</v>
      </c>
      <c r="BX605" s="1">
        <v>552</v>
      </c>
      <c r="BY605" s="1">
        <v>2948</v>
      </c>
      <c r="BZ605" s="1">
        <v>3500</v>
      </c>
      <c r="CA605" s="1">
        <v>0.157714285714285</v>
      </c>
    </row>
    <row r="606" spans="1:79" x14ac:dyDescent="0.25">
      <c r="A606" s="1" t="s">
        <v>521</v>
      </c>
      <c r="B606" s="1" t="s">
        <v>99</v>
      </c>
      <c r="C606" s="1" t="s">
        <v>78</v>
      </c>
      <c r="D606" s="1" t="s">
        <v>79</v>
      </c>
      <c r="E606" s="1" t="s">
        <v>89</v>
      </c>
      <c r="F606" s="1" t="s">
        <v>86</v>
      </c>
      <c r="G606" s="1">
        <v>5</v>
      </c>
      <c r="H606" s="2">
        <v>56</v>
      </c>
      <c r="I606" s="1">
        <v>101.783320665359</v>
      </c>
      <c r="J606" s="1">
        <v>1725.6521182060201</v>
      </c>
      <c r="K606" s="1">
        <v>1827.43543887138</v>
      </c>
      <c r="L606" s="1">
        <v>322</v>
      </c>
      <c r="M606" s="1">
        <v>2478</v>
      </c>
      <c r="N606" s="1">
        <v>2800</v>
      </c>
      <c r="O606" s="1">
        <v>0.115</v>
      </c>
      <c r="P606" s="2">
        <v>58</v>
      </c>
      <c r="Q606" s="1">
        <v>104.580892562866</v>
      </c>
      <c r="R606" s="1">
        <v>1764.9533581733699</v>
      </c>
      <c r="S606" s="1">
        <v>1869.53425073623</v>
      </c>
      <c r="T606" s="1">
        <v>336</v>
      </c>
      <c r="U606" s="1">
        <v>2564</v>
      </c>
      <c r="V606" s="1">
        <v>2900</v>
      </c>
      <c r="W606" s="1">
        <v>0.115862068965517</v>
      </c>
      <c r="X606" s="2">
        <v>62</v>
      </c>
      <c r="Y606" s="1">
        <v>109.653098344802</v>
      </c>
      <c r="Z606" s="1">
        <v>1810.5251932144099</v>
      </c>
      <c r="AA606" s="1">
        <v>1920.17829155921</v>
      </c>
      <c r="AB606" s="1">
        <v>375</v>
      </c>
      <c r="AC606" s="1">
        <v>2725</v>
      </c>
      <c r="AD606" s="1">
        <v>3100</v>
      </c>
      <c r="AE606" s="1">
        <v>0.120967741935483</v>
      </c>
      <c r="AF606" s="2">
        <v>64</v>
      </c>
      <c r="AG606" s="1">
        <v>110.73699021339399</v>
      </c>
      <c r="AH606" s="1">
        <v>1820.04326510429</v>
      </c>
      <c r="AI606" s="1">
        <v>1930.78025531768</v>
      </c>
      <c r="AJ606" s="1">
        <v>403</v>
      </c>
      <c r="AK606" s="1">
        <v>2797</v>
      </c>
      <c r="AL606" s="1">
        <v>3200</v>
      </c>
      <c r="AM606" s="1">
        <v>0.12593750000000001</v>
      </c>
      <c r="AN606" s="2">
        <v>66</v>
      </c>
      <c r="AO606" s="1">
        <v>111.876174211502</v>
      </c>
      <c r="AP606" s="1">
        <v>1824.9670281410199</v>
      </c>
      <c r="AQ606" s="1">
        <v>1936.8432023525199</v>
      </c>
      <c r="AR606" s="1">
        <v>429</v>
      </c>
      <c r="AS606" s="1">
        <v>2871</v>
      </c>
      <c r="AT606" s="1">
        <v>3300</v>
      </c>
      <c r="AU606" s="1">
        <v>0.13</v>
      </c>
      <c r="AV606" s="2">
        <v>67</v>
      </c>
      <c r="AW606" s="1">
        <v>112.571483135223</v>
      </c>
      <c r="AX606" s="1">
        <v>1829.6900761127399</v>
      </c>
      <c r="AY606" s="1">
        <v>1942.2615592479699</v>
      </c>
      <c r="AZ606" s="1">
        <v>446</v>
      </c>
      <c r="BA606" s="1">
        <v>2904</v>
      </c>
      <c r="BB606" s="1">
        <v>3350</v>
      </c>
      <c r="BC606" s="1">
        <v>0.13313432835820799</v>
      </c>
      <c r="BD606" s="2">
        <v>69</v>
      </c>
      <c r="BE606" s="1">
        <v>113.812721014022</v>
      </c>
      <c r="BF606" s="1">
        <v>1838.9184062480899</v>
      </c>
      <c r="BG606" s="1">
        <v>1952.73112726211</v>
      </c>
      <c r="BH606" s="1">
        <v>506</v>
      </c>
      <c r="BI606" s="1">
        <v>2944</v>
      </c>
      <c r="BJ606" s="1">
        <v>3450</v>
      </c>
      <c r="BK606" s="1">
        <v>0.146666666666666</v>
      </c>
      <c r="BL606" s="2">
        <v>69</v>
      </c>
      <c r="BM606" s="1">
        <v>113.812721014022</v>
      </c>
      <c r="BN606" s="1">
        <v>1838.9184062480899</v>
      </c>
      <c r="BO606" s="1">
        <v>1952.73112726211</v>
      </c>
      <c r="BP606" s="1">
        <v>506</v>
      </c>
      <c r="BQ606" s="1">
        <v>2944</v>
      </c>
      <c r="BR606" s="1">
        <v>3450</v>
      </c>
      <c r="BS606" s="1">
        <v>0.146666666666666</v>
      </c>
      <c r="BT606" s="2">
        <v>70</v>
      </c>
      <c r="BU606" s="1">
        <v>114.08552694320601</v>
      </c>
      <c r="BV606" s="1">
        <v>1840.46141719818</v>
      </c>
      <c r="BW606" s="1">
        <v>1954.54694414138</v>
      </c>
      <c r="BX606" s="1">
        <v>552</v>
      </c>
      <c r="BY606" s="1">
        <v>2948</v>
      </c>
      <c r="BZ606" s="1">
        <v>3500</v>
      </c>
      <c r="CA606" s="1">
        <v>0.157714285714285</v>
      </c>
    </row>
    <row r="607" spans="1:79" x14ac:dyDescent="0.25">
      <c r="A607" s="1" t="s">
        <v>589</v>
      </c>
      <c r="B607" s="1" t="s">
        <v>99</v>
      </c>
      <c r="C607" s="1" t="s">
        <v>92</v>
      </c>
      <c r="D607" s="1" t="s">
        <v>90</v>
      </c>
      <c r="E607" s="1" t="s">
        <v>89</v>
      </c>
      <c r="F607" s="1" t="s">
        <v>84</v>
      </c>
      <c r="G607" s="1">
        <v>5</v>
      </c>
      <c r="H607" s="2">
        <v>26</v>
      </c>
      <c r="I607" s="1">
        <v>7.4854493141174299</v>
      </c>
      <c r="J607" s="1">
        <v>658.71606111526398</v>
      </c>
      <c r="K607" s="1">
        <v>666.20151042938198</v>
      </c>
      <c r="L607" s="1">
        <v>130</v>
      </c>
      <c r="M607" s="1">
        <v>1170</v>
      </c>
      <c r="N607" s="1">
        <v>1300</v>
      </c>
      <c r="O607" s="1">
        <v>0.1</v>
      </c>
      <c r="P607" s="2">
        <v>40</v>
      </c>
      <c r="Q607" s="1">
        <v>11.761907815933199</v>
      </c>
      <c r="R607" s="1">
        <v>808.06891155242897</v>
      </c>
      <c r="S607" s="1">
        <v>819.83081936836197</v>
      </c>
      <c r="T607" s="1">
        <v>205</v>
      </c>
      <c r="U607" s="1">
        <v>1795</v>
      </c>
      <c r="V607" s="1">
        <v>2000</v>
      </c>
      <c r="W607" s="1">
        <v>0.10249999999999999</v>
      </c>
      <c r="X607" s="2">
        <v>55</v>
      </c>
      <c r="Y607" s="1">
        <v>16.2105245590209</v>
      </c>
      <c r="Z607" s="1">
        <v>875.93701171875</v>
      </c>
      <c r="AA607" s="1">
        <v>892.147536277771</v>
      </c>
      <c r="AB607" s="1">
        <v>314</v>
      </c>
      <c r="AC607" s="1">
        <v>2436</v>
      </c>
      <c r="AD607" s="1">
        <v>2750</v>
      </c>
      <c r="AE607" s="1">
        <v>0.114181818181818</v>
      </c>
      <c r="AF607" s="2">
        <v>64</v>
      </c>
      <c r="AG607" s="1">
        <v>18.797890424728301</v>
      </c>
      <c r="AH607" s="1">
        <v>888.61996459960903</v>
      </c>
      <c r="AI607" s="1">
        <v>907.41785502433697</v>
      </c>
      <c r="AJ607" s="1">
        <v>403</v>
      </c>
      <c r="AK607" s="1">
        <v>2797</v>
      </c>
      <c r="AL607" s="1">
        <v>3200</v>
      </c>
      <c r="AM607" s="1">
        <v>0.12593750000000001</v>
      </c>
      <c r="AN607" s="2">
        <v>68</v>
      </c>
      <c r="AO607" s="1">
        <v>19.932524204254101</v>
      </c>
      <c r="AP607" s="1">
        <v>890.35696744918801</v>
      </c>
      <c r="AQ607" s="1">
        <v>910.28949165344204</v>
      </c>
      <c r="AR607" s="1">
        <v>477</v>
      </c>
      <c r="AS607" s="1">
        <v>2923</v>
      </c>
      <c r="AT607" s="1">
        <v>3400</v>
      </c>
      <c r="AU607" s="1">
        <v>0.14029411764705799</v>
      </c>
      <c r="AV607" s="2">
        <v>69</v>
      </c>
      <c r="AW607" s="1">
        <v>20.2205970287323</v>
      </c>
      <c r="AX607" s="1">
        <v>890.59375643730095</v>
      </c>
      <c r="AY607" s="1">
        <v>910.81435346603303</v>
      </c>
      <c r="AZ607" s="1">
        <v>506</v>
      </c>
      <c r="BA607" s="1">
        <v>2944</v>
      </c>
      <c r="BB607" s="1">
        <v>3450</v>
      </c>
      <c r="BC607" s="1">
        <v>0.146666666666666</v>
      </c>
      <c r="BD607" s="2">
        <v>70</v>
      </c>
      <c r="BE607" s="1">
        <v>20.5029969215393</v>
      </c>
      <c r="BF607" s="1">
        <v>890.81339526176396</v>
      </c>
      <c r="BG607" s="1">
        <v>911.31639218330304</v>
      </c>
      <c r="BH607" s="1">
        <v>552</v>
      </c>
      <c r="BI607" s="1">
        <v>2948</v>
      </c>
      <c r="BJ607" s="1">
        <v>3500</v>
      </c>
      <c r="BK607" s="1">
        <v>0.157714285714285</v>
      </c>
      <c r="BL607" s="2">
        <v>70</v>
      </c>
      <c r="BM607" s="1">
        <v>20.5029969215393</v>
      </c>
      <c r="BN607" s="1">
        <v>890.81339526176396</v>
      </c>
      <c r="BO607" s="1">
        <v>911.31639218330304</v>
      </c>
      <c r="BP607" s="1">
        <v>552</v>
      </c>
      <c r="BQ607" s="1">
        <v>2948</v>
      </c>
      <c r="BR607" s="1">
        <v>3500</v>
      </c>
      <c r="BS607" s="1">
        <v>0.157714285714285</v>
      </c>
      <c r="BT607" s="2">
        <v>70</v>
      </c>
      <c r="BU607" s="1">
        <v>20.5029969215393</v>
      </c>
      <c r="BV607" s="1">
        <v>890.81339526176396</v>
      </c>
      <c r="BW607" s="1">
        <v>911.31639218330304</v>
      </c>
      <c r="BX607" s="1">
        <v>552</v>
      </c>
      <c r="BY607" s="1">
        <v>2948</v>
      </c>
      <c r="BZ607" s="1">
        <v>3500</v>
      </c>
      <c r="CA607" s="1">
        <v>0.157714285714285</v>
      </c>
    </row>
    <row r="608" spans="1:79" x14ac:dyDescent="0.25">
      <c r="A608" s="1" t="s">
        <v>595</v>
      </c>
      <c r="B608" s="1" t="s">
        <v>99</v>
      </c>
      <c r="C608" s="1" t="s">
        <v>93</v>
      </c>
      <c r="D608" s="1" t="s">
        <v>90</v>
      </c>
      <c r="E608" s="1" t="s">
        <v>89</v>
      </c>
      <c r="F608" s="1" t="s">
        <v>84</v>
      </c>
      <c r="G608" s="1">
        <v>5</v>
      </c>
      <c r="H608" s="2">
        <v>24</v>
      </c>
      <c r="I608" s="1">
        <v>7.1133308410644496</v>
      </c>
      <c r="J608" s="1">
        <v>644.44036030769303</v>
      </c>
      <c r="K608" s="1">
        <v>651.55369114875703</v>
      </c>
      <c r="L608" s="1">
        <v>119</v>
      </c>
      <c r="M608" s="1">
        <v>1081</v>
      </c>
      <c r="N608" s="1">
        <v>1200</v>
      </c>
      <c r="O608" s="1">
        <v>9.9166666666666597E-2</v>
      </c>
      <c r="P608" s="2">
        <v>39</v>
      </c>
      <c r="Q608" s="1">
        <v>11.9596092700958</v>
      </c>
      <c r="R608" s="1">
        <v>820.26671195030201</v>
      </c>
      <c r="S608" s="1">
        <v>832.22632122039795</v>
      </c>
      <c r="T608" s="1">
        <v>198</v>
      </c>
      <c r="U608" s="1">
        <v>1752</v>
      </c>
      <c r="V608" s="1">
        <v>1950</v>
      </c>
      <c r="W608" s="1">
        <v>0.10153846153846099</v>
      </c>
      <c r="X608" s="2">
        <v>55</v>
      </c>
      <c r="Y608" s="1">
        <v>17.2885870933532</v>
      </c>
      <c r="Z608" s="1">
        <v>895.14201498031605</v>
      </c>
      <c r="AA608" s="1">
        <v>912.43060207366898</v>
      </c>
      <c r="AB608" s="1">
        <v>314</v>
      </c>
      <c r="AC608" s="1">
        <v>2436</v>
      </c>
      <c r="AD608" s="1">
        <v>2750</v>
      </c>
      <c r="AE608" s="1">
        <v>0.114181818181818</v>
      </c>
      <c r="AF608" s="2">
        <v>64</v>
      </c>
      <c r="AG608" s="1">
        <v>20.007567882537799</v>
      </c>
      <c r="AH608" s="1">
        <v>910.70540809631302</v>
      </c>
      <c r="AI608" s="1">
        <v>930.71297597885098</v>
      </c>
      <c r="AJ608" s="1">
        <v>403</v>
      </c>
      <c r="AK608" s="1">
        <v>2797</v>
      </c>
      <c r="AL608" s="1">
        <v>3200</v>
      </c>
      <c r="AM608" s="1">
        <v>0.12593750000000001</v>
      </c>
      <c r="AN608" s="2">
        <v>68</v>
      </c>
      <c r="AO608" s="1">
        <v>21.128118753433199</v>
      </c>
      <c r="AP608" s="1">
        <v>912.34494519233704</v>
      </c>
      <c r="AQ608" s="1">
        <v>933.47306394577004</v>
      </c>
      <c r="AR608" s="1">
        <v>477</v>
      </c>
      <c r="AS608" s="1">
        <v>2923</v>
      </c>
      <c r="AT608" s="1">
        <v>3400</v>
      </c>
      <c r="AU608" s="1">
        <v>0.14029411764705799</v>
      </c>
      <c r="AV608" s="2">
        <v>69</v>
      </c>
      <c r="AW608" s="1">
        <v>21.406175851821899</v>
      </c>
      <c r="AX608" s="1">
        <v>912.57568097114495</v>
      </c>
      <c r="AY608" s="1">
        <v>933.98185682296696</v>
      </c>
      <c r="AZ608" s="1">
        <v>506</v>
      </c>
      <c r="BA608" s="1">
        <v>2944</v>
      </c>
      <c r="BB608" s="1">
        <v>3450</v>
      </c>
      <c r="BC608" s="1">
        <v>0.146666666666666</v>
      </c>
      <c r="BD608" s="2">
        <v>70</v>
      </c>
      <c r="BE608" s="1">
        <v>21.682163715362499</v>
      </c>
      <c r="BF608" s="1">
        <v>912.79213786125104</v>
      </c>
      <c r="BG608" s="1">
        <v>934.47430157661404</v>
      </c>
      <c r="BH608" s="1">
        <v>552</v>
      </c>
      <c r="BI608" s="1">
        <v>2948</v>
      </c>
      <c r="BJ608" s="1">
        <v>3500</v>
      </c>
      <c r="BK608" s="1">
        <v>0.157714285714285</v>
      </c>
      <c r="BL608" s="2">
        <v>70</v>
      </c>
      <c r="BM608" s="1">
        <v>21.682163715362499</v>
      </c>
      <c r="BN608" s="1">
        <v>912.79213786125104</v>
      </c>
      <c r="BO608" s="1">
        <v>934.47430157661404</v>
      </c>
      <c r="BP608" s="1">
        <v>552</v>
      </c>
      <c r="BQ608" s="1">
        <v>2948</v>
      </c>
      <c r="BR608" s="1">
        <v>3500</v>
      </c>
      <c r="BS608" s="1">
        <v>0.157714285714285</v>
      </c>
      <c r="BT608" s="2">
        <v>70</v>
      </c>
      <c r="BU608" s="1">
        <v>21.682163715362499</v>
      </c>
      <c r="BV608" s="1">
        <v>912.79213786125104</v>
      </c>
      <c r="BW608" s="1">
        <v>934.47430157661404</v>
      </c>
      <c r="BX608" s="1">
        <v>552</v>
      </c>
      <c r="BY608" s="1">
        <v>2948</v>
      </c>
      <c r="BZ608" s="1">
        <v>3500</v>
      </c>
      <c r="CA608" s="1">
        <v>0.157714285714285</v>
      </c>
    </row>
    <row r="609" spans="1:79" x14ac:dyDescent="0.25">
      <c r="A609" s="1" t="s">
        <v>724</v>
      </c>
      <c r="B609" s="1" t="s">
        <v>99</v>
      </c>
      <c r="C609" s="1" t="s">
        <v>78</v>
      </c>
      <c r="D609" s="1" t="s">
        <v>79</v>
      </c>
      <c r="E609" s="1" t="s">
        <v>89</v>
      </c>
      <c r="F609" s="1" t="s">
        <v>83</v>
      </c>
      <c r="G609" s="1">
        <v>4</v>
      </c>
      <c r="H609" s="2">
        <v>41</v>
      </c>
      <c r="I609" s="1">
        <v>18.417870283126799</v>
      </c>
      <c r="J609" s="1">
        <v>908.31173038482598</v>
      </c>
      <c r="K609" s="1">
        <v>926.72960066795304</v>
      </c>
      <c r="L609" s="1">
        <v>193</v>
      </c>
      <c r="M609" s="1">
        <v>1857</v>
      </c>
      <c r="N609" s="1">
        <v>2050</v>
      </c>
      <c r="O609" s="1">
        <v>9.4146341463414607E-2</v>
      </c>
      <c r="P609" s="2">
        <v>50</v>
      </c>
      <c r="Q609" s="1">
        <v>21.972796440124501</v>
      </c>
      <c r="R609" s="1">
        <v>979.85024428367603</v>
      </c>
      <c r="S609" s="1">
        <v>1001.8230407238</v>
      </c>
      <c r="T609" s="1">
        <v>246</v>
      </c>
      <c r="U609" s="1">
        <v>2254</v>
      </c>
      <c r="V609" s="1">
        <v>2500</v>
      </c>
      <c r="W609" s="1">
        <v>9.8400000000000001E-2</v>
      </c>
      <c r="X609" s="2">
        <v>60</v>
      </c>
      <c r="Y609" s="1">
        <v>25.679339408874501</v>
      </c>
      <c r="Z609" s="1">
        <v>1020.89625835418</v>
      </c>
      <c r="AA609" s="1">
        <v>1046.5755977630599</v>
      </c>
      <c r="AB609" s="1">
        <v>317</v>
      </c>
      <c r="AC609" s="1">
        <v>2683</v>
      </c>
      <c r="AD609" s="1">
        <v>3000</v>
      </c>
      <c r="AE609" s="1">
        <v>0.10566666666666601</v>
      </c>
      <c r="AF609" s="2">
        <v>64</v>
      </c>
      <c r="AG609" s="1">
        <v>27.136393308639501</v>
      </c>
      <c r="AH609" s="1">
        <v>1030.8554813861799</v>
      </c>
      <c r="AI609" s="1">
        <v>1057.9918746948199</v>
      </c>
      <c r="AJ609" s="1">
        <v>358</v>
      </c>
      <c r="AK609" s="1">
        <v>2842</v>
      </c>
      <c r="AL609" s="1">
        <v>3200</v>
      </c>
      <c r="AM609" s="1">
        <v>0.111875</v>
      </c>
      <c r="AN609" s="2">
        <v>69</v>
      </c>
      <c r="AO609" s="1">
        <v>29.119332313537502</v>
      </c>
      <c r="AP609" s="1">
        <v>1042.2188622951501</v>
      </c>
      <c r="AQ609" s="1">
        <v>1071.3381946086799</v>
      </c>
      <c r="AR609" s="1">
        <v>403</v>
      </c>
      <c r="AS609" s="1">
        <v>3047</v>
      </c>
      <c r="AT609" s="1">
        <v>3450</v>
      </c>
      <c r="AU609" s="1">
        <v>0.11681159420289799</v>
      </c>
      <c r="AV609" s="2">
        <v>71</v>
      </c>
      <c r="AW609" s="1">
        <v>29.871562480926499</v>
      </c>
      <c r="AX609" s="1">
        <v>1045.12462329864</v>
      </c>
      <c r="AY609" s="1">
        <v>1074.9961857795699</v>
      </c>
      <c r="AZ609" s="1">
        <v>438</v>
      </c>
      <c r="BA609" s="1">
        <v>3112</v>
      </c>
      <c r="BB609" s="1">
        <v>3550</v>
      </c>
      <c r="BC609" s="1">
        <v>0.12338028169014</v>
      </c>
      <c r="BD609" s="2">
        <v>73</v>
      </c>
      <c r="BE609" s="1">
        <v>30.587044715881301</v>
      </c>
      <c r="BF609" s="1">
        <v>1046.35443520545</v>
      </c>
      <c r="BG609" s="1">
        <v>1076.94147992134</v>
      </c>
      <c r="BH609" s="1">
        <v>497</v>
      </c>
      <c r="BI609" s="1">
        <v>3153</v>
      </c>
      <c r="BJ609" s="1">
        <v>3650</v>
      </c>
      <c r="BK609" s="1">
        <v>0.13616438356164301</v>
      </c>
      <c r="BL609" s="2">
        <v>74</v>
      </c>
      <c r="BM609" s="1">
        <v>30.9463436603546</v>
      </c>
      <c r="BN609" s="1">
        <v>1046.84441518783</v>
      </c>
      <c r="BO609" s="1">
        <v>1077.7907588481901</v>
      </c>
      <c r="BP609" s="1">
        <v>530</v>
      </c>
      <c r="BQ609" s="1">
        <v>3170</v>
      </c>
      <c r="BR609" s="1">
        <v>3700</v>
      </c>
      <c r="BS609" s="1">
        <v>0.143243243243243</v>
      </c>
      <c r="BT609" s="2">
        <v>75</v>
      </c>
      <c r="BU609" s="1">
        <v>31.30322265625</v>
      </c>
      <c r="BV609" s="1">
        <v>1047.3292391300199</v>
      </c>
      <c r="BW609" s="1">
        <v>1078.6324617862699</v>
      </c>
      <c r="BX609" s="1">
        <v>579</v>
      </c>
      <c r="BY609" s="1">
        <v>3170</v>
      </c>
      <c r="BZ609" s="1">
        <v>3749</v>
      </c>
      <c r="CA609" s="1">
        <v>0.15444118431581699</v>
      </c>
    </row>
    <row r="610" spans="1:79" x14ac:dyDescent="0.25">
      <c r="A610" s="1" t="s">
        <v>804</v>
      </c>
      <c r="B610" s="1" t="s">
        <v>99</v>
      </c>
      <c r="C610" s="1" t="s">
        <v>78</v>
      </c>
      <c r="D610" s="1" t="s">
        <v>90</v>
      </c>
      <c r="E610" s="1" t="s">
        <v>88</v>
      </c>
      <c r="F610" s="1" t="s">
        <v>82</v>
      </c>
      <c r="G610" s="1">
        <v>3</v>
      </c>
      <c r="H610" s="2">
        <v>49</v>
      </c>
      <c r="I610" s="1">
        <v>4.7747814655303902</v>
      </c>
      <c r="J610" s="1">
        <v>709.769800186157</v>
      </c>
      <c r="K610" s="1">
        <v>714.54458165168705</v>
      </c>
      <c r="L610" s="1">
        <v>348</v>
      </c>
      <c r="M610" s="1">
        <v>2102</v>
      </c>
      <c r="N610" s="1">
        <v>2450</v>
      </c>
      <c r="O610" s="1">
        <v>0.14204081632653001</v>
      </c>
      <c r="P610" s="2">
        <v>55</v>
      </c>
      <c r="Q610" s="1">
        <v>5.45228838920593</v>
      </c>
      <c r="R610" s="1">
        <v>720.843795061111</v>
      </c>
      <c r="S610" s="1">
        <v>726.29608345031704</v>
      </c>
      <c r="T610" s="1">
        <v>412</v>
      </c>
      <c r="U610" s="1">
        <v>2338</v>
      </c>
      <c r="V610" s="1">
        <v>2750</v>
      </c>
      <c r="W610" s="1">
        <v>0.14981818181818099</v>
      </c>
      <c r="X610" s="2">
        <v>59</v>
      </c>
      <c r="Y610" s="1">
        <v>5.7576594352722097</v>
      </c>
      <c r="Z610" s="1">
        <v>724.10836267471302</v>
      </c>
      <c r="AA610" s="1">
        <v>729.86602210998501</v>
      </c>
      <c r="AB610" s="1">
        <v>488</v>
      </c>
      <c r="AC610" s="1">
        <v>2462</v>
      </c>
      <c r="AD610" s="1">
        <v>2950</v>
      </c>
      <c r="AE610" s="1">
        <v>0.16542372881355899</v>
      </c>
      <c r="AF610" s="2">
        <v>64</v>
      </c>
      <c r="AG610" s="1">
        <v>6.14251708984375</v>
      </c>
      <c r="AH610" s="1">
        <v>726.68385839462201</v>
      </c>
      <c r="AI610" s="1">
        <v>732.82637548446598</v>
      </c>
      <c r="AJ610" s="1">
        <v>584</v>
      </c>
      <c r="AK610" s="1">
        <v>2616</v>
      </c>
      <c r="AL610" s="1">
        <v>3200</v>
      </c>
      <c r="AM610" s="1">
        <v>0.1825</v>
      </c>
      <c r="AN610" s="2">
        <v>70</v>
      </c>
      <c r="AO610" s="1">
        <v>6.6190004348754803</v>
      </c>
      <c r="AP610" s="1">
        <v>728.53968858718804</v>
      </c>
      <c r="AQ610" s="1">
        <v>735.15868902206398</v>
      </c>
      <c r="AR610" s="1">
        <v>758</v>
      </c>
      <c r="AS610" s="1">
        <v>2742</v>
      </c>
      <c r="AT610" s="1">
        <v>3500</v>
      </c>
      <c r="AU610" s="1">
        <v>0.216571428571428</v>
      </c>
      <c r="AV610" s="2">
        <v>73</v>
      </c>
      <c r="AW610" s="1">
        <v>6.8649213314056396</v>
      </c>
      <c r="AX610" s="1">
        <v>729.386040449142</v>
      </c>
      <c r="AY610" s="1">
        <v>736.25096178054798</v>
      </c>
      <c r="AZ610" s="1">
        <v>873</v>
      </c>
      <c r="BA610" s="1">
        <v>2777</v>
      </c>
      <c r="BB610" s="1">
        <v>3650</v>
      </c>
      <c r="BC610" s="1">
        <v>0.23917808219177999</v>
      </c>
      <c r="BD610" s="2">
        <v>78</v>
      </c>
      <c r="BE610" s="1">
        <v>7.2831821441650302</v>
      </c>
      <c r="BF610" s="1">
        <v>730.50520157814003</v>
      </c>
      <c r="BG610" s="1">
        <v>737.78838372230496</v>
      </c>
      <c r="BH610" s="1">
        <v>1053</v>
      </c>
      <c r="BI610" s="1">
        <v>2806</v>
      </c>
      <c r="BJ610" s="1">
        <v>3859</v>
      </c>
      <c r="BK610" s="1">
        <v>0.27286861881316399</v>
      </c>
      <c r="BL610" s="2">
        <v>79</v>
      </c>
      <c r="BM610" s="1">
        <v>7.3660671710968</v>
      </c>
      <c r="BN610" s="1">
        <v>730.72600960731495</v>
      </c>
      <c r="BO610" s="1">
        <v>738.09207677841096</v>
      </c>
      <c r="BP610" s="1">
        <v>1102</v>
      </c>
      <c r="BQ610" s="1">
        <v>2807</v>
      </c>
      <c r="BR610" s="1">
        <v>3909</v>
      </c>
      <c r="BS610" s="1">
        <v>0.28191353287285698</v>
      </c>
      <c r="BT610" s="2">
        <v>80</v>
      </c>
      <c r="BU610" s="1">
        <v>7.45056104660034</v>
      </c>
      <c r="BV610" s="1">
        <v>730.93571758270195</v>
      </c>
      <c r="BW610" s="1">
        <v>738.38627862930298</v>
      </c>
      <c r="BX610" s="1">
        <v>1152</v>
      </c>
      <c r="BY610" s="1">
        <v>2807</v>
      </c>
      <c r="BZ610" s="1">
        <v>3959</v>
      </c>
      <c r="CA610" s="1">
        <v>0.29098257135640299</v>
      </c>
    </row>
    <row r="611" spans="1:79" x14ac:dyDescent="0.25">
      <c r="A611" s="1" t="s">
        <v>823</v>
      </c>
      <c r="B611" s="1" t="s">
        <v>99</v>
      </c>
      <c r="C611" s="1" t="s">
        <v>78</v>
      </c>
      <c r="D611" s="1" t="s">
        <v>90</v>
      </c>
      <c r="E611" s="1" t="s">
        <v>87</v>
      </c>
      <c r="F611" s="1" t="s">
        <v>85</v>
      </c>
      <c r="G611" s="1">
        <v>4</v>
      </c>
      <c r="H611" s="2">
        <v>35</v>
      </c>
      <c r="I611" s="1">
        <v>8.2630493640899605</v>
      </c>
      <c r="J611" s="1">
        <v>676.76304936408997</v>
      </c>
      <c r="K611" s="1">
        <v>685.02609872817902</v>
      </c>
      <c r="L611" s="1">
        <v>265</v>
      </c>
      <c r="M611" s="1">
        <v>1485</v>
      </c>
      <c r="N611" s="1">
        <v>1750</v>
      </c>
      <c r="O611" s="1">
        <v>0.151428571428571</v>
      </c>
      <c r="P611" s="2">
        <v>44</v>
      </c>
      <c r="Q611" s="1">
        <v>10.0468862056732</v>
      </c>
      <c r="R611" s="1">
        <v>819.46552491188004</v>
      </c>
      <c r="S611" s="1">
        <v>829.51241111755303</v>
      </c>
      <c r="T611" s="1">
        <v>398</v>
      </c>
      <c r="U611" s="1">
        <v>1802</v>
      </c>
      <c r="V611" s="1">
        <v>2200</v>
      </c>
      <c r="W611" s="1">
        <v>0.18090909090908999</v>
      </c>
      <c r="X611" s="2">
        <v>55</v>
      </c>
      <c r="Y611" s="1">
        <v>12.2767345905303</v>
      </c>
      <c r="Z611" s="1">
        <v>843.62461066245999</v>
      </c>
      <c r="AA611" s="1">
        <v>855.90134525299004</v>
      </c>
      <c r="AB611" s="1">
        <v>489</v>
      </c>
      <c r="AC611" s="1">
        <v>2261</v>
      </c>
      <c r="AD611" s="1">
        <v>2750</v>
      </c>
      <c r="AE611" s="1">
        <v>0.17781818181818099</v>
      </c>
      <c r="AF611" s="2">
        <v>64</v>
      </c>
      <c r="AG611" s="1">
        <v>14.047599077224699</v>
      </c>
      <c r="AH611" s="1">
        <v>860.44007778167702</v>
      </c>
      <c r="AI611" s="1">
        <v>874.48767685890198</v>
      </c>
      <c r="AJ611" s="1">
        <v>601</v>
      </c>
      <c r="AK611" s="1">
        <v>2599</v>
      </c>
      <c r="AL611" s="1">
        <v>3200</v>
      </c>
      <c r="AM611" s="1">
        <v>0.18781249999999999</v>
      </c>
      <c r="AN611" s="2">
        <v>72</v>
      </c>
      <c r="AO611" s="1">
        <v>16.3782925605773</v>
      </c>
      <c r="AP611" s="1">
        <v>869.34284520149197</v>
      </c>
      <c r="AQ611" s="1">
        <v>885.72113776206902</v>
      </c>
      <c r="AR611" s="1">
        <v>856</v>
      </c>
      <c r="AS611" s="1">
        <v>2744</v>
      </c>
      <c r="AT611" s="1">
        <v>3600</v>
      </c>
      <c r="AU611" s="1">
        <v>0.23777777777777701</v>
      </c>
      <c r="AV611" s="2">
        <v>79</v>
      </c>
      <c r="AW611" s="1">
        <v>18.670036077499301</v>
      </c>
      <c r="AX611" s="1">
        <v>872.93996310234002</v>
      </c>
      <c r="AY611" s="1">
        <v>891.60999917983997</v>
      </c>
      <c r="AZ611" s="1">
        <v>1085</v>
      </c>
      <c r="BA611" s="1">
        <v>2865</v>
      </c>
      <c r="BB611" s="1">
        <v>3950</v>
      </c>
      <c r="BC611" s="1">
        <v>0.27468354430379699</v>
      </c>
      <c r="BD611" s="2">
        <v>80</v>
      </c>
      <c r="BE611" s="1">
        <v>18.858242034912099</v>
      </c>
      <c r="BF611" s="1">
        <v>873.341661930084</v>
      </c>
      <c r="BG611" s="1">
        <v>892.199903964996</v>
      </c>
      <c r="BH611" s="1">
        <v>1117</v>
      </c>
      <c r="BI611" s="1">
        <v>2883</v>
      </c>
      <c r="BJ611" s="1">
        <v>4000</v>
      </c>
      <c r="BK611" s="1">
        <v>0.27925</v>
      </c>
      <c r="BL611" s="2">
        <v>82</v>
      </c>
      <c r="BM611" s="1">
        <v>19.218902111053399</v>
      </c>
      <c r="BN611" s="1">
        <v>873.90765380859295</v>
      </c>
      <c r="BO611" s="1">
        <v>893.12655591964699</v>
      </c>
      <c r="BP611" s="1">
        <v>1196</v>
      </c>
      <c r="BQ611" s="1">
        <v>2904</v>
      </c>
      <c r="BR611" s="1">
        <v>4100</v>
      </c>
      <c r="BS611" s="1">
        <v>0.29170731707316999</v>
      </c>
      <c r="BT611" s="2">
        <v>84</v>
      </c>
      <c r="BU611" s="1">
        <v>19.612257003784102</v>
      </c>
      <c r="BV611" s="1">
        <v>874.39756608009304</v>
      </c>
      <c r="BW611" s="1">
        <v>894.009823083877</v>
      </c>
      <c r="BX611" s="1">
        <v>1295</v>
      </c>
      <c r="BY611" s="1">
        <v>2904</v>
      </c>
      <c r="BZ611" s="1">
        <v>4199</v>
      </c>
      <c r="CA611" s="1">
        <v>0.30840676351512197</v>
      </c>
    </row>
    <row r="612" spans="1:79" x14ac:dyDescent="0.25">
      <c r="A612" s="1" t="s">
        <v>844</v>
      </c>
      <c r="B612" s="1" t="s">
        <v>99</v>
      </c>
      <c r="C612" s="1" t="s">
        <v>91</v>
      </c>
      <c r="D612" s="1" t="s">
        <v>90</v>
      </c>
      <c r="E612" s="1" t="s">
        <v>87</v>
      </c>
      <c r="F612" s="1" t="s">
        <v>85</v>
      </c>
      <c r="G612" s="1">
        <v>3</v>
      </c>
      <c r="H612" s="2">
        <v>39</v>
      </c>
      <c r="I612" s="1">
        <v>9.5807664394378609</v>
      </c>
      <c r="J612" s="1">
        <v>201.452720165252</v>
      </c>
      <c r="K612" s="1">
        <v>211.03348660469001</v>
      </c>
      <c r="L612" s="1">
        <v>186</v>
      </c>
      <c r="M612" s="1">
        <v>1764</v>
      </c>
      <c r="N612" s="1">
        <v>1950</v>
      </c>
      <c r="O612" s="1">
        <v>9.5384615384615304E-2</v>
      </c>
      <c r="P612" s="2">
        <v>41</v>
      </c>
      <c r="Q612" s="1">
        <v>9.9838354587554896</v>
      </c>
      <c r="R612" s="1">
        <v>214.47572541236801</v>
      </c>
      <c r="S612" s="1">
        <v>224.45956087112401</v>
      </c>
      <c r="T612" s="1">
        <v>196</v>
      </c>
      <c r="U612" s="1">
        <v>1854</v>
      </c>
      <c r="V612" s="1">
        <v>2050</v>
      </c>
      <c r="W612" s="1">
        <v>9.5609756097560894E-2</v>
      </c>
      <c r="X612" s="2">
        <v>56</v>
      </c>
      <c r="Y612" s="1">
        <v>13.182304859161301</v>
      </c>
      <c r="Z612" s="1">
        <v>265.91846442222499</v>
      </c>
      <c r="AA612" s="1">
        <v>279.10076928138699</v>
      </c>
      <c r="AB612" s="1">
        <v>300</v>
      </c>
      <c r="AC612" s="1">
        <v>2500</v>
      </c>
      <c r="AD612" s="1">
        <v>2800</v>
      </c>
      <c r="AE612" s="1">
        <v>0.107142857142857</v>
      </c>
      <c r="AF612" s="2">
        <v>64</v>
      </c>
      <c r="AG612" s="1">
        <v>15.646224498748699</v>
      </c>
      <c r="AH612" s="1">
        <v>292.82391428947398</v>
      </c>
      <c r="AI612" s="1">
        <v>308.47013878822298</v>
      </c>
      <c r="AJ612" s="1">
        <v>389</v>
      </c>
      <c r="AK612" s="1">
        <v>2811</v>
      </c>
      <c r="AL612" s="1">
        <v>3200</v>
      </c>
      <c r="AM612" s="1">
        <v>0.1215625</v>
      </c>
      <c r="AN612" s="2">
        <v>72</v>
      </c>
      <c r="AO612" s="1">
        <v>17.222117662429799</v>
      </c>
      <c r="AP612" s="1">
        <v>308.13780117034901</v>
      </c>
      <c r="AQ612" s="1">
        <v>325.35991883277802</v>
      </c>
      <c r="AR612" s="1">
        <v>560</v>
      </c>
      <c r="AS612" s="1">
        <v>3040</v>
      </c>
      <c r="AT612" s="1">
        <v>3600</v>
      </c>
      <c r="AU612" s="1">
        <v>0.155555555555555</v>
      </c>
      <c r="AV612" s="2">
        <v>81</v>
      </c>
      <c r="AW612" s="1">
        <v>18.952401638030999</v>
      </c>
      <c r="AX612" s="1">
        <v>313.16357803344698</v>
      </c>
      <c r="AY612" s="1">
        <v>332.11597967147799</v>
      </c>
      <c r="AZ612" s="1">
        <v>859</v>
      </c>
      <c r="BA612" s="1">
        <v>3191</v>
      </c>
      <c r="BB612" s="1">
        <v>4050</v>
      </c>
      <c r="BC612" s="1">
        <v>0.21209876543209799</v>
      </c>
      <c r="BD612" s="2">
        <v>85</v>
      </c>
      <c r="BE612" s="1">
        <v>19.702995777130099</v>
      </c>
      <c r="BF612" s="1">
        <v>314.614563941955</v>
      </c>
      <c r="BG612" s="1">
        <v>334.31755971908501</v>
      </c>
      <c r="BH612" s="1">
        <v>983</v>
      </c>
      <c r="BI612" s="1">
        <v>3267</v>
      </c>
      <c r="BJ612" s="1">
        <v>4250</v>
      </c>
      <c r="BK612" s="1">
        <v>0.23129411764705801</v>
      </c>
      <c r="BL612" s="2">
        <v>87</v>
      </c>
      <c r="BM612" s="1">
        <v>20.464644908905001</v>
      </c>
      <c r="BN612" s="1">
        <v>315.05323195457402</v>
      </c>
      <c r="BO612" s="1">
        <v>335.51787686347899</v>
      </c>
      <c r="BP612" s="1">
        <v>1083</v>
      </c>
      <c r="BQ612" s="1">
        <v>3267</v>
      </c>
      <c r="BR612" s="1">
        <v>4350</v>
      </c>
      <c r="BS612" s="1">
        <v>0.248965517241379</v>
      </c>
      <c r="BT612" s="2">
        <v>87</v>
      </c>
      <c r="BU612" s="1">
        <v>20.464644908905001</v>
      </c>
      <c r="BV612" s="1">
        <v>315.05323195457402</v>
      </c>
      <c r="BW612" s="1">
        <v>335.51787686347899</v>
      </c>
      <c r="BX612" s="1">
        <v>1083</v>
      </c>
      <c r="BY612" s="1">
        <v>3267</v>
      </c>
      <c r="BZ612" s="1">
        <v>4350</v>
      </c>
      <c r="CA612" s="1">
        <v>0.248965517241379</v>
      </c>
    </row>
    <row r="613" spans="1:79" x14ac:dyDescent="0.25">
      <c r="A613" s="1" t="s">
        <v>516</v>
      </c>
      <c r="B613" s="1" t="s">
        <v>99</v>
      </c>
      <c r="C613" s="1" t="s">
        <v>78</v>
      </c>
      <c r="D613" s="1" t="s">
        <v>79</v>
      </c>
      <c r="E613" s="1" t="s">
        <v>88</v>
      </c>
      <c r="F613" s="1" t="s">
        <v>86</v>
      </c>
      <c r="G613" s="1">
        <v>4</v>
      </c>
      <c r="H613" s="2">
        <v>49</v>
      </c>
      <c r="I613" s="1">
        <v>66.063227891921997</v>
      </c>
      <c r="J613" s="1">
        <v>1928.56049847602</v>
      </c>
      <c r="K613" s="1">
        <v>1994.62372636795</v>
      </c>
      <c r="L613" s="1">
        <v>319</v>
      </c>
      <c r="M613" s="1">
        <v>2131</v>
      </c>
      <c r="N613" s="1">
        <v>2450</v>
      </c>
      <c r="O613" s="1">
        <v>0.13020408163265301</v>
      </c>
      <c r="P613" s="2">
        <v>56</v>
      </c>
      <c r="Q613" s="1">
        <v>77.894505023956299</v>
      </c>
      <c r="R613" s="1">
        <v>2202.7578208446498</v>
      </c>
      <c r="S613" s="1">
        <v>2280.6523258686002</v>
      </c>
      <c r="T613" s="1">
        <v>368</v>
      </c>
      <c r="U613" s="1">
        <v>2432</v>
      </c>
      <c r="V613" s="1">
        <v>2800</v>
      </c>
      <c r="W613" s="1">
        <v>0.13142857142857101</v>
      </c>
      <c r="X613" s="2">
        <v>63</v>
      </c>
      <c r="Y613" s="1">
        <v>85.236646175384493</v>
      </c>
      <c r="Z613" s="1">
        <v>2462.8098096847498</v>
      </c>
      <c r="AA613" s="1">
        <v>2548.0464558601302</v>
      </c>
      <c r="AB613" s="1">
        <v>423</v>
      </c>
      <c r="AC613" s="1">
        <v>2727</v>
      </c>
      <c r="AD613" s="1">
        <v>3150</v>
      </c>
      <c r="AE613" s="1">
        <v>0.13428571428571401</v>
      </c>
      <c r="AF613" s="2">
        <v>65</v>
      </c>
      <c r="AG613" s="1">
        <v>86.790283441543494</v>
      </c>
      <c r="AH613" s="1">
        <v>2537.8090476989701</v>
      </c>
      <c r="AI613" s="1">
        <v>2624.59933114051</v>
      </c>
      <c r="AJ613" s="1">
        <v>452</v>
      </c>
      <c r="AK613" s="1">
        <v>2798</v>
      </c>
      <c r="AL613" s="1">
        <v>3250</v>
      </c>
      <c r="AM613" s="1">
        <v>0.13907692307692299</v>
      </c>
      <c r="AN613" s="2">
        <v>66</v>
      </c>
      <c r="AO613" s="1">
        <v>87.004695653915405</v>
      </c>
      <c r="AP613" s="1">
        <v>2568.9922256469699</v>
      </c>
      <c r="AQ613" s="1">
        <v>2655.9969213008799</v>
      </c>
      <c r="AR613" s="1">
        <v>480</v>
      </c>
      <c r="AS613" s="1">
        <v>2820</v>
      </c>
      <c r="AT613" s="1">
        <v>3300</v>
      </c>
      <c r="AU613" s="1">
        <v>0.145454545454545</v>
      </c>
      <c r="AV613" s="2">
        <v>69</v>
      </c>
      <c r="AW613" s="1">
        <v>88.570037603378296</v>
      </c>
      <c r="AX613" s="1">
        <v>2667.2197165489101</v>
      </c>
      <c r="AY613" s="1">
        <v>2755.7897541522898</v>
      </c>
      <c r="AZ613" s="1">
        <v>577</v>
      </c>
      <c r="BA613" s="1">
        <v>2873</v>
      </c>
      <c r="BB613" s="1">
        <v>3450</v>
      </c>
      <c r="BC613" s="1">
        <v>0.16724637681159399</v>
      </c>
      <c r="BD613" s="2">
        <v>69</v>
      </c>
      <c r="BE613" s="1">
        <v>88.570037603378296</v>
      </c>
      <c r="BF613" s="1">
        <v>2667.2197165489101</v>
      </c>
      <c r="BG613" s="1">
        <v>2755.7897541522898</v>
      </c>
      <c r="BH613" s="1">
        <v>577</v>
      </c>
      <c r="BI613" s="1">
        <v>2873</v>
      </c>
      <c r="BJ613" s="1">
        <v>3450</v>
      </c>
      <c r="BK613" s="1">
        <v>0.16724637681159399</v>
      </c>
      <c r="BL613" s="2">
        <v>69</v>
      </c>
      <c r="BM613" s="1">
        <v>88.570037603378296</v>
      </c>
      <c r="BN613" s="1">
        <v>2667.2197165489101</v>
      </c>
      <c r="BO613" s="1">
        <v>2755.7897541522898</v>
      </c>
      <c r="BP613" s="1">
        <v>577</v>
      </c>
      <c r="BQ613" s="1">
        <v>2873</v>
      </c>
      <c r="BR613" s="1">
        <v>3450</v>
      </c>
      <c r="BS613" s="1">
        <v>0.16724637681159399</v>
      </c>
      <c r="BT613" s="2">
        <v>69</v>
      </c>
      <c r="BU613" s="1">
        <v>88.570037603378296</v>
      </c>
      <c r="BV613" s="1">
        <v>2667.2197165489101</v>
      </c>
      <c r="BW613" s="1">
        <v>2755.7897541522898</v>
      </c>
      <c r="BX613" s="1">
        <v>577</v>
      </c>
      <c r="BY613" s="1">
        <v>2873</v>
      </c>
      <c r="BZ613" s="1">
        <v>3450</v>
      </c>
      <c r="CA613" s="1">
        <v>0.16724637681159399</v>
      </c>
    </row>
    <row r="614" spans="1:79" x14ac:dyDescent="0.25">
      <c r="A614" s="1" t="s">
        <v>527</v>
      </c>
      <c r="B614" s="1" t="s">
        <v>99</v>
      </c>
      <c r="C614" s="1" t="s">
        <v>91</v>
      </c>
      <c r="D614" s="1" t="s">
        <v>79</v>
      </c>
      <c r="E614" s="1" t="s">
        <v>89</v>
      </c>
      <c r="F614" s="1" t="s">
        <v>86</v>
      </c>
      <c r="G614" s="1">
        <v>5</v>
      </c>
      <c r="H614" s="2">
        <v>54</v>
      </c>
      <c r="I614" s="1">
        <v>141.84791564941401</v>
      </c>
      <c r="J614" s="1">
        <v>1923.3656427860201</v>
      </c>
      <c r="K614" s="1">
        <v>2065.2135584354401</v>
      </c>
      <c r="L614" s="1">
        <v>306</v>
      </c>
      <c r="M614" s="1">
        <v>2394</v>
      </c>
      <c r="N614" s="1">
        <v>2700</v>
      </c>
      <c r="O614" s="1">
        <v>0.11333333333333299</v>
      </c>
      <c r="P614" s="2">
        <v>58</v>
      </c>
      <c r="Q614" s="1">
        <v>147.224445819854</v>
      </c>
      <c r="R614" s="1">
        <v>2023.05753374099</v>
      </c>
      <c r="S614" s="1">
        <v>2170.2819795608498</v>
      </c>
      <c r="T614" s="1">
        <v>336</v>
      </c>
      <c r="U614" s="1">
        <v>2564</v>
      </c>
      <c r="V614" s="1">
        <v>2900</v>
      </c>
      <c r="W614" s="1">
        <v>0.115862068965517</v>
      </c>
      <c r="X614" s="2">
        <v>63</v>
      </c>
      <c r="Y614" s="1">
        <v>152.834535598754</v>
      </c>
      <c r="Z614" s="1">
        <v>2121.2490768432599</v>
      </c>
      <c r="AA614" s="1">
        <v>2274.0836124420098</v>
      </c>
      <c r="AB614" s="1">
        <v>390</v>
      </c>
      <c r="AC614" s="1">
        <v>2760</v>
      </c>
      <c r="AD614" s="1">
        <v>3150</v>
      </c>
      <c r="AE614" s="1">
        <v>0.12380952380952299</v>
      </c>
      <c r="AF614" s="2">
        <v>65</v>
      </c>
      <c r="AG614" s="1">
        <v>157.03378343582099</v>
      </c>
      <c r="AH614" s="1">
        <v>2147.7367990016901</v>
      </c>
      <c r="AI614" s="1">
        <v>2304.7705824375098</v>
      </c>
      <c r="AJ614" s="1">
        <v>415</v>
      </c>
      <c r="AK614" s="1">
        <v>2835</v>
      </c>
      <c r="AL614" s="1">
        <v>3250</v>
      </c>
      <c r="AM614" s="1">
        <v>0.12769230769230699</v>
      </c>
      <c r="AN614" s="2">
        <v>66</v>
      </c>
      <c r="AO614" s="1">
        <v>157.864616394042</v>
      </c>
      <c r="AP614" s="1">
        <v>2164.5318560600199</v>
      </c>
      <c r="AQ614" s="1">
        <v>2322.3964724540701</v>
      </c>
      <c r="AR614" s="1">
        <v>429</v>
      </c>
      <c r="AS614" s="1">
        <v>2871</v>
      </c>
      <c r="AT614" s="1">
        <v>3300</v>
      </c>
      <c r="AU614" s="1">
        <v>0.13</v>
      </c>
      <c r="AV614" s="2">
        <v>67</v>
      </c>
      <c r="AW614" s="1">
        <v>158.660905361175</v>
      </c>
      <c r="AX614" s="1">
        <v>2181.9585981369</v>
      </c>
      <c r="AY614" s="1">
        <v>2340.6195034980701</v>
      </c>
      <c r="AZ614" s="1">
        <v>446</v>
      </c>
      <c r="BA614" s="1">
        <v>2904</v>
      </c>
      <c r="BB614" s="1">
        <v>3350</v>
      </c>
      <c r="BC614" s="1">
        <v>0.13313432835820799</v>
      </c>
      <c r="BD614" s="2">
        <v>69</v>
      </c>
      <c r="BE614" s="1">
        <v>160.25456857681201</v>
      </c>
      <c r="BF614" s="1">
        <v>2220.0552179813299</v>
      </c>
      <c r="BG614" s="1">
        <v>2380.3097865581499</v>
      </c>
      <c r="BH614" s="1">
        <v>506</v>
      </c>
      <c r="BI614" s="1">
        <v>2944</v>
      </c>
      <c r="BJ614" s="1">
        <v>3450</v>
      </c>
      <c r="BK614" s="1">
        <v>0.146666666666666</v>
      </c>
      <c r="BL614" s="2">
        <v>69</v>
      </c>
      <c r="BM614" s="1">
        <v>160.25456857681201</v>
      </c>
      <c r="BN614" s="1">
        <v>2220.0552179813299</v>
      </c>
      <c r="BO614" s="1">
        <v>2380.3097865581499</v>
      </c>
      <c r="BP614" s="1">
        <v>506</v>
      </c>
      <c r="BQ614" s="1">
        <v>2944</v>
      </c>
      <c r="BR614" s="1">
        <v>3450</v>
      </c>
      <c r="BS614" s="1">
        <v>0.146666666666666</v>
      </c>
      <c r="BT614" s="2">
        <v>70</v>
      </c>
      <c r="BU614" s="1">
        <v>161.156299591064</v>
      </c>
      <c r="BV614" s="1">
        <v>2227.9665589332499</v>
      </c>
      <c r="BW614" s="1">
        <v>2389.1228585243198</v>
      </c>
      <c r="BX614" s="1">
        <v>552</v>
      </c>
      <c r="BY614" s="1">
        <v>2948</v>
      </c>
      <c r="BZ614" s="1">
        <v>3500</v>
      </c>
      <c r="CA614" s="1">
        <v>0.157714285714285</v>
      </c>
    </row>
    <row r="615" spans="1:79" x14ac:dyDescent="0.25">
      <c r="A615" s="1" t="s">
        <v>533</v>
      </c>
      <c r="B615" s="1" t="s">
        <v>99</v>
      </c>
      <c r="C615" s="1" t="s">
        <v>92</v>
      </c>
      <c r="D615" s="1" t="s">
        <v>79</v>
      </c>
      <c r="E615" s="1" t="s">
        <v>89</v>
      </c>
      <c r="F615" s="1" t="s">
        <v>86</v>
      </c>
      <c r="G615" s="1">
        <v>5</v>
      </c>
      <c r="H615" s="2">
        <v>54</v>
      </c>
      <c r="I615" s="1">
        <v>144.783185243606</v>
      </c>
      <c r="J615" s="1">
        <v>2410.2357723712898</v>
      </c>
      <c r="K615" s="1">
        <v>2555.01895761489</v>
      </c>
      <c r="L615" s="1">
        <v>306</v>
      </c>
      <c r="M615" s="1">
        <v>2394</v>
      </c>
      <c r="N615" s="1">
        <v>2700</v>
      </c>
      <c r="O615" s="1">
        <v>0.11333333333333299</v>
      </c>
      <c r="P615" s="2">
        <v>58</v>
      </c>
      <c r="Q615" s="1">
        <v>153.935837268829</v>
      </c>
      <c r="R615" s="1">
        <v>2558.49601054191</v>
      </c>
      <c r="S615" s="1">
        <v>2712.4318478107398</v>
      </c>
      <c r="T615" s="1">
        <v>336</v>
      </c>
      <c r="U615" s="1">
        <v>2564</v>
      </c>
      <c r="V615" s="1">
        <v>2900</v>
      </c>
      <c r="W615" s="1">
        <v>0.115862068965517</v>
      </c>
      <c r="X615" s="2">
        <v>63</v>
      </c>
      <c r="Y615" s="1">
        <v>164.346974372863</v>
      </c>
      <c r="Z615" s="1">
        <v>2738.6238353252402</v>
      </c>
      <c r="AA615" s="1">
        <v>2902.9708096980999</v>
      </c>
      <c r="AB615" s="1">
        <v>390</v>
      </c>
      <c r="AC615" s="1">
        <v>2760</v>
      </c>
      <c r="AD615" s="1">
        <v>3150</v>
      </c>
      <c r="AE615" s="1">
        <v>0.12380952380952299</v>
      </c>
      <c r="AF615" s="2">
        <v>65</v>
      </c>
      <c r="AG615" s="1">
        <v>168.633691310882</v>
      </c>
      <c r="AH615" s="1">
        <v>2818.8293535709299</v>
      </c>
      <c r="AI615" s="1">
        <v>2987.4630448818202</v>
      </c>
      <c r="AJ615" s="1">
        <v>415</v>
      </c>
      <c r="AK615" s="1">
        <v>2835</v>
      </c>
      <c r="AL615" s="1">
        <v>3250</v>
      </c>
      <c r="AM615" s="1">
        <v>0.12769230769230699</v>
      </c>
      <c r="AN615" s="2">
        <v>66</v>
      </c>
      <c r="AO615" s="1">
        <v>170.51716923713599</v>
      </c>
      <c r="AP615" s="1">
        <v>2862.3603975772799</v>
      </c>
      <c r="AQ615" s="1">
        <v>3032.8775668144199</v>
      </c>
      <c r="AR615" s="1">
        <v>429</v>
      </c>
      <c r="AS615" s="1">
        <v>2871</v>
      </c>
      <c r="AT615" s="1">
        <v>3300</v>
      </c>
      <c r="AU615" s="1">
        <v>0.13</v>
      </c>
      <c r="AV615" s="2">
        <v>66</v>
      </c>
      <c r="AW615" s="1">
        <v>170.51716923713599</v>
      </c>
      <c r="AX615" s="1">
        <v>2862.3603975772799</v>
      </c>
      <c r="AY615" s="1">
        <v>3032.8775668144199</v>
      </c>
      <c r="AZ615" s="1">
        <v>429</v>
      </c>
      <c r="BA615" s="1">
        <v>2871</v>
      </c>
      <c r="BB615" s="1">
        <v>3300</v>
      </c>
      <c r="BC615" s="1">
        <v>0.13</v>
      </c>
      <c r="BD615" s="2">
        <v>68</v>
      </c>
      <c r="BE615" s="1">
        <v>178.879128217697</v>
      </c>
      <c r="BF615" s="1">
        <v>2931.1774015426599</v>
      </c>
      <c r="BG615" s="1">
        <v>3110.0565297603598</v>
      </c>
      <c r="BH615" s="1">
        <v>477</v>
      </c>
      <c r="BI615" s="1">
        <v>2923</v>
      </c>
      <c r="BJ615" s="1">
        <v>3400</v>
      </c>
      <c r="BK615" s="1">
        <v>0.14029411764705799</v>
      </c>
      <c r="BL615" s="2">
        <v>69</v>
      </c>
      <c r="BM615" s="1">
        <v>180.86440920829699</v>
      </c>
      <c r="BN615" s="1">
        <v>2977.62683939933</v>
      </c>
      <c r="BO615" s="1">
        <v>3158.49124860763</v>
      </c>
      <c r="BP615" s="1">
        <v>506</v>
      </c>
      <c r="BQ615" s="1">
        <v>2944</v>
      </c>
      <c r="BR615" s="1">
        <v>3450</v>
      </c>
      <c r="BS615" s="1">
        <v>0.146666666666666</v>
      </c>
      <c r="BT615" s="2">
        <v>70</v>
      </c>
      <c r="BU615" s="1">
        <v>184.57921719551001</v>
      </c>
      <c r="BV615" s="1">
        <v>3007.61200737953</v>
      </c>
      <c r="BW615" s="1">
        <v>3192.19122457504</v>
      </c>
      <c r="BX615" s="1">
        <v>552</v>
      </c>
      <c r="BY615" s="1">
        <v>2948</v>
      </c>
      <c r="BZ615" s="1">
        <v>3500</v>
      </c>
      <c r="CA615" s="1">
        <v>0.157714285714285</v>
      </c>
    </row>
    <row r="616" spans="1:79" x14ac:dyDescent="0.25">
      <c r="A616" s="1" t="s">
        <v>538</v>
      </c>
      <c r="B616" s="1" t="s">
        <v>99</v>
      </c>
      <c r="C616" s="1" t="s">
        <v>93</v>
      </c>
      <c r="D616" s="1" t="s">
        <v>79</v>
      </c>
      <c r="E616" s="1" t="s">
        <v>89</v>
      </c>
      <c r="F616" s="1" t="s">
        <v>85</v>
      </c>
      <c r="G616" s="1">
        <v>5</v>
      </c>
      <c r="H616" s="2">
        <v>48</v>
      </c>
      <c r="I616" s="1">
        <v>21.709790229797299</v>
      </c>
      <c r="J616" s="1">
        <v>1960.8843164443899</v>
      </c>
      <c r="K616" s="1">
        <v>1982.59410667419</v>
      </c>
      <c r="L616" s="1">
        <v>263</v>
      </c>
      <c r="M616" s="1">
        <v>2137</v>
      </c>
      <c r="N616" s="1">
        <v>2400</v>
      </c>
      <c r="O616" s="1">
        <v>0.10958333333333301</v>
      </c>
      <c r="P616" s="2">
        <v>55</v>
      </c>
      <c r="Q616" s="1">
        <v>24.358198404312098</v>
      </c>
      <c r="R616" s="1">
        <v>2251.81443405151</v>
      </c>
      <c r="S616" s="1">
        <v>2276.1726324558199</v>
      </c>
      <c r="T616" s="1">
        <v>314</v>
      </c>
      <c r="U616" s="1">
        <v>2436</v>
      </c>
      <c r="V616" s="1">
        <v>2750</v>
      </c>
      <c r="W616" s="1">
        <v>0.114181818181818</v>
      </c>
      <c r="X616" s="2">
        <v>62</v>
      </c>
      <c r="Y616" s="1">
        <v>27.127977371215799</v>
      </c>
      <c r="Z616" s="1">
        <v>2502.71457123756</v>
      </c>
      <c r="AA616" s="1">
        <v>2529.8425486087799</v>
      </c>
      <c r="AB616" s="1">
        <v>375</v>
      </c>
      <c r="AC616" s="1">
        <v>2725</v>
      </c>
      <c r="AD616" s="1">
        <v>3100</v>
      </c>
      <c r="AE616" s="1">
        <v>0.120967741935483</v>
      </c>
      <c r="AF616" s="2">
        <v>65</v>
      </c>
      <c r="AG616" s="1">
        <v>28.215543031692501</v>
      </c>
      <c r="AH616" s="1">
        <v>2586.7744152545902</v>
      </c>
      <c r="AI616" s="1">
        <v>2614.9899582862799</v>
      </c>
      <c r="AJ616" s="1">
        <v>415</v>
      </c>
      <c r="AK616" s="1">
        <v>2835</v>
      </c>
      <c r="AL616" s="1">
        <v>3250</v>
      </c>
      <c r="AM616" s="1">
        <v>0.12769230769230699</v>
      </c>
      <c r="AN616" s="2">
        <v>68</v>
      </c>
      <c r="AO616" s="1">
        <v>29.300196886062601</v>
      </c>
      <c r="AP616" s="1">
        <v>2648.3933272361701</v>
      </c>
      <c r="AQ616" s="1">
        <v>2677.69352412223</v>
      </c>
      <c r="AR616" s="1">
        <v>477</v>
      </c>
      <c r="AS616" s="1">
        <v>2923</v>
      </c>
      <c r="AT616" s="1">
        <v>3400</v>
      </c>
      <c r="AU616" s="1">
        <v>0.14029411764705799</v>
      </c>
      <c r="AV616" s="2">
        <v>68</v>
      </c>
      <c r="AW616" s="1">
        <v>29.300196886062601</v>
      </c>
      <c r="AX616" s="1">
        <v>2648.3933272361701</v>
      </c>
      <c r="AY616" s="1">
        <v>2677.69352412223</v>
      </c>
      <c r="AZ616" s="1">
        <v>477</v>
      </c>
      <c r="BA616" s="1">
        <v>2923</v>
      </c>
      <c r="BB616" s="1">
        <v>3400</v>
      </c>
      <c r="BC616" s="1">
        <v>0.14029411764705799</v>
      </c>
      <c r="BD616" s="2">
        <v>69</v>
      </c>
      <c r="BE616" s="1">
        <v>29.6608979701995</v>
      </c>
      <c r="BF616" s="1">
        <v>2662.4345641136101</v>
      </c>
      <c r="BG616" s="1">
        <v>2692.0954620838102</v>
      </c>
      <c r="BH616" s="1">
        <v>506</v>
      </c>
      <c r="BI616" s="1">
        <v>2944</v>
      </c>
      <c r="BJ616" s="1">
        <v>3450</v>
      </c>
      <c r="BK616" s="1">
        <v>0.146666666666666</v>
      </c>
      <c r="BL616" s="2">
        <v>69</v>
      </c>
      <c r="BM616" s="1">
        <v>29.6608979701995</v>
      </c>
      <c r="BN616" s="1">
        <v>2662.4345641136101</v>
      </c>
      <c r="BO616" s="1">
        <v>2692.0954620838102</v>
      </c>
      <c r="BP616" s="1">
        <v>506</v>
      </c>
      <c r="BQ616" s="1">
        <v>2944</v>
      </c>
      <c r="BR616" s="1">
        <v>3450</v>
      </c>
      <c r="BS616" s="1">
        <v>0.146666666666666</v>
      </c>
      <c r="BT616" s="2">
        <v>70</v>
      </c>
      <c r="BU616" s="1">
        <v>30.0118680000305</v>
      </c>
      <c r="BV616" s="1">
        <v>2673.4716231822899</v>
      </c>
      <c r="BW616" s="1">
        <v>2703.48349118232</v>
      </c>
      <c r="BX616" s="1">
        <v>552</v>
      </c>
      <c r="BY616" s="1">
        <v>2948</v>
      </c>
      <c r="BZ616" s="1">
        <v>3500</v>
      </c>
      <c r="CA616" s="1">
        <v>0.157714285714285</v>
      </c>
    </row>
    <row r="617" spans="1:79" x14ac:dyDescent="0.25">
      <c r="A617" s="1" t="s">
        <v>539</v>
      </c>
      <c r="B617" s="1" t="s">
        <v>99</v>
      </c>
      <c r="C617" s="1" t="s">
        <v>93</v>
      </c>
      <c r="D617" s="1" t="s">
        <v>79</v>
      </c>
      <c r="E617" s="1" t="s">
        <v>89</v>
      </c>
      <c r="F617" s="1" t="s">
        <v>86</v>
      </c>
      <c r="G617" s="1">
        <v>5</v>
      </c>
      <c r="H617" s="2">
        <v>54</v>
      </c>
      <c r="I617" s="1">
        <v>142.78199195861799</v>
      </c>
      <c r="J617" s="1">
        <v>2284.1383602619098</v>
      </c>
      <c r="K617" s="1">
        <v>2426.9203522205298</v>
      </c>
      <c r="L617" s="1">
        <v>306</v>
      </c>
      <c r="M617" s="1">
        <v>2394</v>
      </c>
      <c r="N617" s="1">
        <v>2700</v>
      </c>
      <c r="O617" s="1">
        <v>0.11333333333333299</v>
      </c>
      <c r="P617" s="2">
        <v>58</v>
      </c>
      <c r="Q617" s="1">
        <v>154.351341485977</v>
      </c>
      <c r="R617" s="1">
        <v>2434.4154376983602</v>
      </c>
      <c r="S617" s="1">
        <v>2588.7667791843401</v>
      </c>
      <c r="T617" s="1">
        <v>336</v>
      </c>
      <c r="U617" s="1">
        <v>2564</v>
      </c>
      <c r="V617" s="1">
        <v>2900</v>
      </c>
      <c r="W617" s="1">
        <v>0.115862068965517</v>
      </c>
      <c r="X617" s="2">
        <v>62</v>
      </c>
      <c r="Y617" s="1">
        <v>170.60204863548199</v>
      </c>
      <c r="Z617" s="1">
        <v>2571.1041357517202</v>
      </c>
      <c r="AA617" s="1">
        <v>2741.7061843872002</v>
      </c>
      <c r="AB617" s="1">
        <v>375</v>
      </c>
      <c r="AC617" s="1">
        <v>2725</v>
      </c>
      <c r="AD617" s="1">
        <v>3100</v>
      </c>
      <c r="AE617" s="1">
        <v>0.120967741935483</v>
      </c>
      <c r="AF617" s="2">
        <v>65</v>
      </c>
      <c r="AG617" s="1">
        <v>179.02713465690599</v>
      </c>
      <c r="AH617" s="1">
        <v>2678.9981057643799</v>
      </c>
      <c r="AI617" s="1">
        <v>2858.0252404212902</v>
      </c>
      <c r="AJ617" s="1">
        <v>415</v>
      </c>
      <c r="AK617" s="1">
        <v>2835</v>
      </c>
      <c r="AL617" s="1">
        <v>3250</v>
      </c>
      <c r="AM617" s="1">
        <v>0.12769230769230699</v>
      </c>
      <c r="AN617" s="2">
        <v>66</v>
      </c>
      <c r="AO617" s="1">
        <v>180.641608715057</v>
      </c>
      <c r="AP617" s="1">
        <v>2711.9163386821701</v>
      </c>
      <c r="AQ617" s="1">
        <v>2892.5579473972298</v>
      </c>
      <c r="AR617" s="1">
        <v>429</v>
      </c>
      <c r="AS617" s="1">
        <v>2871</v>
      </c>
      <c r="AT617" s="1">
        <v>3300</v>
      </c>
      <c r="AU617" s="1">
        <v>0.13</v>
      </c>
      <c r="AV617" s="2">
        <v>66</v>
      </c>
      <c r="AW617" s="1">
        <v>180.641608715057</v>
      </c>
      <c r="AX617" s="1">
        <v>2711.9163386821701</v>
      </c>
      <c r="AY617" s="1">
        <v>2892.5579473972298</v>
      </c>
      <c r="AZ617" s="1">
        <v>429</v>
      </c>
      <c r="BA617" s="1">
        <v>2871</v>
      </c>
      <c r="BB617" s="1">
        <v>3300</v>
      </c>
      <c r="BC617" s="1">
        <v>0.13</v>
      </c>
      <c r="BD617" s="2">
        <v>69</v>
      </c>
      <c r="BE617" s="1">
        <v>187.37324547767599</v>
      </c>
      <c r="BF617" s="1">
        <v>2805.5403187274901</v>
      </c>
      <c r="BG617" s="1">
        <v>2992.9135642051601</v>
      </c>
      <c r="BH617" s="1">
        <v>506</v>
      </c>
      <c r="BI617" s="1">
        <v>2944</v>
      </c>
      <c r="BJ617" s="1">
        <v>3450</v>
      </c>
      <c r="BK617" s="1">
        <v>0.146666666666666</v>
      </c>
      <c r="BL617" s="2">
        <v>69</v>
      </c>
      <c r="BM617" s="1">
        <v>187.37324547767599</v>
      </c>
      <c r="BN617" s="1">
        <v>2805.5403187274901</v>
      </c>
      <c r="BO617" s="1">
        <v>2992.9135642051601</v>
      </c>
      <c r="BP617" s="1">
        <v>506</v>
      </c>
      <c r="BQ617" s="1">
        <v>2944</v>
      </c>
      <c r="BR617" s="1">
        <v>3450</v>
      </c>
      <c r="BS617" s="1">
        <v>0.146666666666666</v>
      </c>
      <c r="BT617" s="2">
        <v>70</v>
      </c>
      <c r="BU617" s="1">
        <v>190.26561737060501</v>
      </c>
      <c r="BV617" s="1">
        <v>2834.43681883811</v>
      </c>
      <c r="BW617" s="1">
        <v>3024.70243620872</v>
      </c>
      <c r="BX617" s="1">
        <v>552</v>
      </c>
      <c r="BY617" s="1">
        <v>2948</v>
      </c>
      <c r="BZ617" s="1">
        <v>3500</v>
      </c>
      <c r="CA617" s="1">
        <v>0.157714285714285</v>
      </c>
    </row>
    <row r="618" spans="1:79" x14ac:dyDescent="0.25">
      <c r="A618" s="1" t="s">
        <v>544</v>
      </c>
      <c r="B618" s="1" t="s">
        <v>99</v>
      </c>
      <c r="C618" s="1" t="s">
        <v>78</v>
      </c>
      <c r="D618" s="1" t="s">
        <v>79</v>
      </c>
      <c r="E618" s="1" t="s">
        <v>89</v>
      </c>
      <c r="F618" s="1" t="s">
        <v>85</v>
      </c>
      <c r="G618" s="1">
        <v>1</v>
      </c>
      <c r="H618" s="2">
        <v>51</v>
      </c>
      <c r="I618" s="1">
        <v>23.257474422454798</v>
      </c>
      <c r="J618" s="1">
        <v>836.24646162986699</v>
      </c>
      <c r="K618" s="1">
        <v>859.50393605232205</v>
      </c>
      <c r="L618" s="1">
        <v>275</v>
      </c>
      <c r="M618" s="1">
        <v>2275</v>
      </c>
      <c r="N618" s="1">
        <v>2550</v>
      </c>
      <c r="O618" s="1">
        <v>0.10784313725490099</v>
      </c>
      <c r="P618" s="2">
        <v>60</v>
      </c>
      <c r="Q618" s="1">
        <v>26.638486623763999</v>
      </c>
      <c r="R618" s="1">
        <v>1203.41264867782</v>
      </c>
      <c r="S618" s="1">
        <v>1230.05113530159</v>
      </c>
      <c r="T618" s="1">
        <v>343</v>
      </c>
      <c r="U618" s="1">
        <v>2657</v>
      </c>
      <c r="V618" s="1">
        <v>3000</v>
      </c>
      <c r="W618" s="1">
        <v>0.114333333333333</v>
      </c>
      <c r="X618" s="2">
        <v>62</v>
      </c>
      <c r="Y618" s="1">
        <v>27.388634443282999</v>
      </c>
      <c r="Z618" s="1">
        <v>1270.91334056854</v>
      </c>
      <c r="AA618" s="1">
        <v>1298.3019750118201</v>
      </c>
      <c r="AB618" s="1">
        <v>365</v>
      </c>
      <c r="AC618" s="1">
        <v>2735</v>
      </c>
      <c r="AD618" s="1">
        <v>3100</v>
      </c>
      <c r="AE618" s="1">
        <v>0.11774193548387001</v>
      </c>
      <c r="AF618" s="2">
        <v>65</v>
      </c>
      <c r="AG618" s="1">
        <v>28.592731237411499</v>
      </c>
      <c r="AH618" s="1">
        <v>1365.1368496417999</v>
      </c>
      <c r="AI618" s="1">
        <v>1393.7295808792101</v>
      </c>
      <c r="AJ618" s="1">
        <v>406</v>
      </c>
      <c r="AK618" s="1">
        <v>2844</v>
      </c>
      <c r="AL618" s="1">
        <v>3250</v>
      </c>
      <c r="AM618" s="1">
        <v>0.124923076923076</v>
      </c>
      <c r="AN618" s="2">
        <v>67</v>
      </c>
      <c r="AO618" s="1">
        <v>29.3314242362976</v>
      </c>
      <c r="AP618" s="1">
        <v>1409.7447836399001</v>
      </c>
      <c r="AQ618" s="1">
        <v>1439.0762078762</v>
      </c>
      <c r="AR618" s="1">
        <v>439</v>
      </c>
      <c r="AS618" s="1">
        <v>2911</v>
      </c>
      <c r="AT618" s="1">
        <v>3350</v>
      </c>
      <c r="AU618" s="1">
        <v>0.13104477611940299</v>
      </c>
      <c r="AV618" s="2">
        <v>69</v>
      </c>
      <c r="AW618" s="1">
        <v>30.066563129424999</v>
      </c>
      <c r="AX618" s="1">
        <v>1450.2005147933901</v>
      </c>
      <c r="AY618" s="1">
        <v>1480.2670779228199</v>
      </c>
      <c r="AZ618" s="1">
        <v>480</v>
      </c>
      <c r="BA618" s="1">
        <v>2970</v>
      </c>
      <c r="BB618" s="1">
        <v>3450</v>
      </c>
      <c r="BC618" s="1">
        <v>0.139130434782608</v>
      </c>
      <c r="BD618" s="2">
        <v>70</v>
      </c>
      <c r="BE618" s="1">
        <v>30.436650276184</v>
      </c>
      <c r="BF618" s="1">
        <v>1462.81472468376</v>
      </c>
      <c r="BG618" s="1">
        <v>1493.25137495994</v>
      </c>
      <c r="BH618" s="1">
        <v>514</v>
      </c>
      <c r="BI618" s="1">
        <v>2986</v>
      </c>
      <c r="BJ618" s="1">
        <v>3500</v>
      </c>
      <c r="BK618" s="1">
        <v>0.14685714285714199</v>
      </c>
      <c r="BL618" s="2">
        <v>70</v>
      </c>
      <c r="BM618" s="1">
        <v>30.436650276184</v>
      </c>
      <c r="BN618" s="1">
        <v>1462.81472468376</v>
      </c>
      <c r="BO618" s="1">
        <v>1493.25137495994</v>
      </c>
      <c r="BP618" s="1">
        <v>514</v>
      </c>
      <c r="BQ618" s="1">
        <v>2986</v>
      </c>
      <c r="BR618" s="1">
        <v>3500</v>
      </c>
      <c r="BS618" s="1">
        <v>0.14685714285714199</v>
      </c>
      <c r="BT618" s="2">
        <v>71</v>
      </c>
      <c r="BU618" s="1">
        <v>30.799356222152699</v>
      </c>
      <c r="BV618" s="1">
        <v>1474.6250026226001</v>
      </c>
      <c r="BW618" s="1">
        <v>1505.42435884475</v>
      </c>
      <c r="BX618" s="1">
        <v>563</v>
      </c>
      <c r="BY618" s="1">
        <v>2987</v>
      </c>
      <c r="BZ618" s="1">
        <v>3550</v>
      </c>
      <c r="CA618" s="1">
        <v>0.15859154929577399</v>
      </c>
    </row>
    <row r="619" spans="1:79" x14ac:dyDescent="0.25">
      <c r="A619" s="1" t="s">
        <v>545</v>
      </c>
      <c r="B619" s="1" t="s">
        <v>99</v>
      </c>
      <c r="C619" s="1" t="s">
        <v>78</v>
      </c>
      <c r="D619" s="1" t="s">
        <v>79</v>
      </c>
      <c r="E619" s="1" t="s">
        <v>89</v>
      </c>
      <c r="F619" s="1" t="s">
        <v>86</v>
      </c>
      <c r="G619" s="1">
        <v>1</v>
      </c>
      <c r="H619" s="2">
        <v>56</v>
      </c>
      <c r="I619" s="1">
        <v>146.96809697151099</v>
      </c>
      <c r="J619" s="1">
        <v>2344.0549328327102</v>
      </c>
      <c r="K619" s="1">
        <v>2491.0230298042202</v>
      </c>
      <c r="L619" s="1">
        <v>304</v>
      </c>
      <c r="M619" s="1">
        <v>2496</v>
      </c>
      <c r="N619" s="1">
        <v>2800</v>
      </c>
      <c r="O619" s="1">
        <v>0.108571428571428</v>
      </c>
      <c r="P619" s="2">
        <v>60</v>
      </c>
      <c r="Q619" s="1">
        <v>164.78350973129201</v>
      </c>
      <c r="R619" s="1">
        <v>2498.6540682315799</v>
      </c>
      <c r="S619" s="1">
        <v>2663.4375779628699</v>
      </c>
      <c r="T619" s="1">
        <v>343</v>
      </c>
      <c r="U619" s="1">
        <v>2657</v>
      </c>
      <c r="V619" s="1">
        <v>3000</v>
      </c>
      <c r="W619" s="1">
        <v>0.114333333333333</v>
      </c>
      <c r="X619" s="2">
        <v>63</v>
      </c>
      <c r="Y619" s="1">
        <v>176.42488479614201</v>
      </c>
      <c r="Z619" s="1">
        <v>2610.7629950046498</v>
      </c>
      <c r="AA619" s="1">
        <v>2787.1878798007901</v>
      </c>
      <c r="AB619" s="1">
        <v>377</v>
      </c>
      <c r="AC619" s="1">
        <v>2773</v>
      </c>
      <c r="AD619" s="1">
        <v>3150</v>
      </c>
      <c r="AE619" s="1">
        <v>0.119682539682539</v>
      </c>
      <c r="AF619" s="2">
        <v>65</v>
      </c>
      <c r="AG619" s="1">
        <v>179.51849484443599</v>
      </c>
      <c r="AH619" s="1">
        <v>2689.88527488708</v>
      </c>
      <c r="AI619" s="1">
        <v>2869.4037697315198</v>
      </c>
      <c r="AJ619" s="1">
        <v>406</v>
      </c>
      <c r="AK619" s="1">
        <v>2844</v>
      </c>
      <c r="AL619" s="1">
        <v>3250</v>
      </c>
      <c r="AM619" s="1">
        <v>0.124923076923076</v>
      </c>
      <c r="AN619" s="2">
        <v>66</v>
      </c>
      <c r="AO619" s="1">
        <v>181.799192905426</v>
      </c>
      <c r="AP619" s="1">
        <v>2731.0676670074399</v>
      </c>
      <c r="AQ619" s="1">
        <v>2912.86685991287</v>
      </c>
      <c r="AR619" s="1">
        <v>420</v>
      </c>
      <c r="AS619" s="1">
        <v>2880</v>
      </c>
      <c r="AT619" s="1">
        <v>3300</v>
      </c>
      <c r="AU619" s="1">
        <v>0.12727272727272701</v>
      </c>
      <c r="AV619" s="2">
        <v>67</v>
      </c>
      <c r="AW619" s="1">
        <v>185.288504838943</v>
      </c>
      <c r="AX619" s="1">
        <v>2773.9745531082099</v>
      </c>
      <c r="AY619" s="1">
        <v>2959.2630579471502</v>
      </c>
      <c r="AZ619" s="1">
        <v>439</v>
      </c>
      <c r="BA619" s="1">
        <v>2911</v>
      </c>
      <c r="BB619" s="1">
        <v>3350</v>
      </c>
      <c r="BC619" s="1">
        <v>0.13104477611940299</v>
      </c>
      <c r="BD619" s="2">
        <v>70</v>
      </c>
      <c r="BE619" s="1">
        <v>196.07853388786299</v>
      </c>
      <c r="BF619" s="1">
        <v>2887.5603761672901</v>
      </c>
      <c r="BG619" s="1">
        <v>3083.6389100551601</v>
      </c>
      <c r="BH619" s="1">
        <v>514</v>
      </c>
      <c r="BI619" s="1">
        <v>2986</v>
      </c>
      <c r="BJ619" s="1">
        <v>3500</v>
      </c>
      <c r="BK619" s="1">
        <v>0.14685714285714199</v>
      </c>
      <c r="BL619" s="2">
        <v>70</v>
      </c>
      <c r="BM619" s="1">
        <v>196.07853388786299</v>
      </c>
      <c r="BN619" s="1">
        <v>2887.5603761672901</v>
      </c>
      <c r="BO619" s="1">
        <v>3083.6389100551601</v>
      </c>
      <c r="BP619" s="1">
        <v>514</v>
      </c>
      <c r="BQ619" s="1">
        <v>2986</v>
      </c>
      <c r="BR619" s="1">
        <v>3500</v>
      </c>
      <c r="BS619" s="1">
        <v>0.14685714285714199</v>
      </c>
      <c r="BT619" s="2">
        <v>71</v>
      </c>
      <c r="BU619" s="1">
        <v>197.502142906188</v>
      </c>
      <c r="BV619" s="1">
        <v>2924.1629550457001</v>
      </c>
      <c r="BW619" s="1">
        <v>3121.6650979518799</v>
      </c>
      <c r="BX619" s="1">
        <v>563</v>
      </c>
      <c r="BY619" s="1">
        <v>2987</v>
      </c>
      <c r="BZ619" s="1">
        <v>3550</v>
      </c>
      <c r="CA619" s="1">
        <v>0.15859154929577399</v>
      </c>
    </row>
    <row r="620" spans="1:79" x14ac:dyDescent="0.25">
      <c r="A620" s="1" t="s">
        <v>550</v>
      </c>
      <c r="B620" s="1" t="s">
        <v>99</v>
      </c>
      <c r="C620" s="1" t="s">
        <v>78</v>
      </c>
      <c r="D620" s="1" t="s">
        <v>90</v>
      </c>
      <c r="E620" s="1" t="s">
        <v>89</v>
      </c>
      <c r="F620" s="1" t="s">
        <v>86</v>
      </c>
      <c r="G620" s="1">
        <v>1</v>
      </c>
      <c r="H620" s="2">
        <v>50</v>
      </c>
      <c r="I620" s="1">
        <v>129.79497909545799</v>
      </c>
      <c r="J620" s="1">
        <v>2119.9944255352002</v>
      </c>
      <c r="K620" s="1">
        <v>2249.7894046306601</v>
      </c>
      <c r="L620" s="1">
        <v>270</v>
      </c>
      <c r="M620" s="1">
        <v>2230</v>
      </c>
      <c r="N620" s="1">
        <v>2500</v>
      </c>
      <c r="O620" s="1">
        <v>0.108</v>
      </c>
      <c r="P620" s="2">
        <v>59</v>
      </c>
      <c r="Q620" s="1">
        <v>150.35831785202001</v>
      </c>
      <c r="R620" s="1">
        <v>2450.0982248783098</v>
      </c>
      <c r="S620" s="1">
        <v>2600.4565427303301</v>
      </c>
      <c r="T620" s="1">
        <v>329</v>
      </c>
      <c r="U620" s="1">
        <v>2621</v>
      </c>
      <c r="V620" s="1">
        <v>2950</v>
      </c>
      <c r="W620" s="1">
        <v>0.11152542372881299</v>
      </c>
      <c r="X620" s="2">
        <v>62</v>
      </c>
      <c r="Y620" s="1">
        <v>155.746454954147</v>
      </c>
      <c r="Z620" s="1">
        <v>2552.0187039375301</v>
      </c>
      <c r="AA620" s="1">
        <v>2707.7651588916701</v>
      </c>
      <c r="AB620" s="1">
        <v>365</v>
      </c>
      <c r="AC620" s="1">
        <v>2735</v>
      </c>
      <c r="AD620" s="1">
        <v>3100</v>
      </c>
      <c r="AE620" s="1">
        <v>0.11774193548387001</v>
      </c>
      <c r="AF620" s="2">
        <v>65</v>
      </c>
      <c r="AG620" s="1">
        <v>164.91281700134201</v>
      </c>
      <c r="AH620" s="1">
        <v>2657.7612609863199</v>
      </c>
      <c r="AI620" s="1">
        <v>2822.67407798767</v>
      </c>
      <c r="AJ620" s="1">
        <v>406</v>
      </c>
      <c r="AK620" s="1">
        <v>2844</v>
      </c>
      <c r="AL620" s="1">
        <v>3250</v>
      </c>
      <c r="AM620" s="1">
        <v>0.124923076923076</v>
      </c>
      <c r="AN620" s="2">
        <v>68</v>
      </c>
      <c r="AO620" s="1">
        <v>171.190780162811</v>
      </c>
      <c r="AP620" s="1">
        <v>2762.9516310691802</v>
      </c>
      <c r="AQ620" s="1">
        <v>2934.1424112319901</v>
      </c>
      <c r="AR620" s="1">
        <v>459</v>
      </c>
      <c r="AS620" s="1">
        <v>2941</v>
      </c>
      <c r="AT620" s="1">
        <v>3400</v>
      </c>
      <c r="AU620" s="1">
        <v>0.13500000000000001</v>
      </c>
      <c r="AV620" s="2">
        <v>69</v>
      </c>
      <c r="AW620" s="1">
        <v>175.39254927635099</v>
      </c>
      <c r="AX620" s="1">
        <v>2790.3539540767601</v>
      </c>
      <c r="AY620" s="1">
        <v>2965.7465033531098</v>
      </c>
      <c r="AZ620" s="1">
        <v>480</v>
      </c>
      <c r="BA620" s="1">
        <v>2970</v>
      </c>
      <c r="BB620" s="1">
        <v>3450</v>
      </c>
      <c r="BC620" s="1">
        <v>0.139130434782608</v>
      </c>
      <c r="BD620" s="2">
        <v>70</v>
      </c>
      <c r="BE620" s="1">
        <v>178.28420114517201</v>
      </c>
      <c r="BF620" s="1">
        <v>2826.4411780834198</v>
      </c>
      <c r="BG620" s="1">
        <v>3004.7253792285901</v>
      </c>
      <c r="BH620" s="1">
        <v>514</v>
      </c>
      <c r="BI620" s="1">
        <v>2986</v>
      </c>
      <c r="BJ620" s="1">
        <v>3500</v>
      </c>
      <c r="BK620" s="1">
        <v>0.14685714285714199</v>
      </c>
      <c r="BL620" s="2">
        <v>70</v>
      </c>
      <c r="BM620" s="1">
        <v>178.28420114517201</v>
      </c>
      <c r="BN620" s="1">
        <v>2826.4411780834198</v>
      </c>
      <c r="BO620" s="1">
        <v>3004.7253792285901</v>
      </c>
      <c r="BP620" s="1">
        <v>514</v>
      </c>
      <c r="BQ620" s="1">
        <v>2986</v>
      </c>
      <c r="BR620" s="1">
        <v>3500</v>
      </c>
      <c r="BS620" s="1">
        <v>0.14685714285714199</v>
      </c>
      <c r="BT620" s="2">
        <v>71</v>
      </c>
      <c r="BU620" s="1">
        <v>183.50597620010299</v>
      </c>
      <c r="BV620" s="1">
        <v>2861.7094910144801</v>
      </c>
      <c r="BW620" s="1">
        <v>3045.2154672145798</v>
      </c>
      <c r="BX620" s="1">
        <v>563</v>
      </c>
      <c r="BY620" s="1">
        <v>2987</v>
      </c>
      <c r="BZ620" s="1">
        <v>3550</v>
      </c>
      <c r="CA620" s="1">
        <v>0.15859154929577399</v>
      </c>
    </row>
    <row r="621" spans="1:79" x14ac:dyDescent="0.25">
      <c r="A621" s="1" t="s">
        <v>558</v>
      </c>
      <c r="B621" s="1" t="s">
        <v>99</v>
      </c>
      <c r="C621" s="1" t="s">
        <v>92</v>
      </c>
      <c r="D621" s="1" t="s">
        <v>79</v>
      </c>
      <c r="E621" s="1" t="s">
        <v>89</v>
      </c>
      <c r="F621" s="1" t="s">
        <v>86</v>
      </c>
      <c r="G621" s="1">
        <v>1</v>
      </c>
      <c r="H621" s="2">
        <v>51</v>
      </c>
      <c r="I621" s="1">
        <v>127.286705493927</v>
      </c>
      <c r="J621" s="1">
        <v>2159.33156371116</v>
      </c>
      <c r="K621" s="1">
        <v>2286.6182692050902</v>
      </c>
      <c r="L621" s="1">
        <v>275</v>
      </c>
      <c r="M621" s="1">
        <v>2275</v>
      </c>
      <c r="N621" s="1">
        <v>2550</v>
      </c>
      <c r="O621" s="1">
        <v>0.10784313725490099</v>
      </c>
      <c r="P621" s="2">
        <v>60</v>
      </c>
      <c r="Q621" s="1">
        <v>151.52656459808301</v>
      </c>
      <c r="R621" s="1">
        <v>2509.49541640281</v>
      </c>
      <c r="S621" s="1">
        <v>2661.0219810008998</v>
      </c>
      <c r="T621" s="1">
        <v>343</v>
      </c>
      <c r="U621" s="1">
        <v>2657</v>
      </c>
      <c r="V621" s="1">
        <v>3000</v>
      </c>
      <c r="W621" s="1">
        <v>0.114333333333333</v>
      </c>
      <c r="X621" s="2">
        <v>62</v>
      </c>
      <c r="Y621" s="1">
        <v>153.79891467094399</v>
      </c>
      <c r="Z621" s="1">
        <v>2589.1988644599901</v>
      </c>
      <c r="AA621" s="1">
        <v>2742.9977791309302</v>
      </c>
      <c r="AB621" s="1">
        <v>365</v>
      </c>
      <c r="AC621" s="1">
        <v>2735</v>
      </c>
      <c r="AD621" s="1">
        <v>3100</v>
      </c>
      <c r="AE621" s="1">
        <v>0.11774193548387001</v>
      </c>
      <c r="AF621" s="2">
        <v>65</v>
      </c>
      <c r="AG621" s="1">
        <v>158.57965755462601</v>
      </c>
      <c r="AH621" s="1">
        <v>2704.1353445053101</v>
      </c>
      <c r="AI621" s="1">
        <v>2862.7150020599302</v>
      </c>
      <c r="AJ621" s="1">
        <v>406</v>
      </c>
      <c r="AK621" s="1">
        <v>2844</v>
      </c>
      <c r="AL621" s="1">
        <v>3250</v>
      </c>
      <c r="AM621" s="1">
        <v>0.124923076923076</v>
      </c>
      <c r="AN621" s="2">
        <v>67</v>
      </c>
      <c r="AO621" s="1">
        <v>162.04391574859599</v>
      </c>
      <c r="AP621" s="1">
        <v>2777.2679004669099</v>
      </c>
      <c r="AQ621" s="1">
        <v>2939.3118162155101</v>
      </c>
      <c r="AR621" s="1">
        <v>439</v>
      </c>
      <c r="AS621" s="1">
        <v>2911</v>
      </c>
      <c r="AT621" s="1">
        <v>3350</v>
      </c>
      <c r="AU621" s="1">
        <v>0.13104477611940299</v>
      </c>
      <c r="AV621" s="2">
        <v>68</v>
      </c>
      <c r="AW621" s="1">
        <v>163.747286796569</v>
      </c>
      <c r="AX621" s="1">
        <v>2816.5435962677002</v>
      </c>
      <c r="AY621" s="1">
        <v>2980.29088306427</v>
      </c>
      <c r="AZ621" s="1">
        <v>459</v>
      </c>
      <c r="BA621" s="1">
        <v>2941</v>
      </c>
      <c r="BB621" s="1">
        <v>3400</v>
      </c>
      <c r="BC621" s="1">
        <v>0.13500000000000001</v>
      </c>
      <c r="BD621" s="2">
        <v>70</v>
      </c>
      <c r="BE621" s="1">
        <v>171.27914452552699</v>
      </c>
      <c r="BF621" s="1">
        <v>2899.6473612785298</v>
      </c>
      <c r="BG621" s="1">
        <v>3070.9265058040601</v>
      </c>
      <c r="BH621" s="1">
        <v>514</v>
      </c>
      <c r="BI621" s="1">
        <v>2986</v>
      </c>
      <c r="BJ621" s="1">
        <v>3500</v>
      </c>
      <c r="BK621" s="1">
        <v>0.14685714285714199</v>
      </c>
      <c r="BL621" s="2">
        <v>70</v>
      </c>
      <c r="BM621" s="1">
        <v>171.27914452552699</v>
      </c>
      <c r="BN621" s="1">
        <v>2899.6473612785298</v>
      </c>
      <c r="BO621" s="1">
        <v>3070.9265058040601</v>
      </c>
      <c r="BP621" s="1">
        <v>514</v>
      </c>
      <c r="BQ621" s="1">
        <v>2986</v>
      </c>
      <c r="BR621" s="1">
        <v>3500</v>
      </c>
      <c r="BS621" s="1">
        <v>0.14685714285714199</v>
      </c>
      <c r="BT621" s="2">
        <v>71</v>
      </c>
      <c r="BU621" s="1">
        <v>172.46627259254399</v>
      </c>
      <c r="BV621" s="1">
        <v>2940.6486072540201</v>
      </c>
      <c r="BW621" s="1">
        <v>3113.1148798465701</v>
      </c>
      <c r="BX621" s="1">
        <v>563</v>
      </c>
      <c r="BY621" s="1">
        <v>2987</v>
      </c>
      <c r="BZ621" s="1">
        <v>3550</v>
      </c>
      <c r="CA621" s="1">
        <v>0.15859154929577399</v>
      </c>
    </row>
    <row r="622" spans="1:79" x14ac:dyDescent="0.25">
      <c r="A622" s="1" t="s">
        <v>564</v>
      </c>
      <c r="B622" s="1" t="s">
        <v>99</v>
      </c>
      <c r="C622" s="1" t="s">
        <v>93</v>
      </c>
      <c r="D622" s="1" t="s">
        <v>79</v>
      </c>
      <c r="E622" s="1" t="s">
        <v>89</v>
      </c>
      <c r="F622" s="1" t="s">
        <v>85</v>
      </c>
      <c r="G622" s="1">
        <v>1</v>
      </c>
      <c r="H622" s="2">
        <v>46</v>
      </c>
      <c r="I622" s="1">
        <v>19.467814445495598</v>
      </c>
      <c r="J622" s="1">
        <v>1324.7232425212801</v>
      </c>
      <c r="K622" s="1">
        <v>1344.19105696678</v>
      </c>
      <c r="L622" s="1">
        <v>245</v>
      </c>
      <c r="M622" s="1">
        <v>2055</v>
      </c>
      <c r="N622" s="1">
        <v>2300</v>
      </c>
      <c r="O622" s="1">
        <v>0.106521739130434</v>
      </c>
      <c r="P622" s="2">
        <v>56</v>
      </c>
      <c r="Q622" s="1">
        <v>23.271999359130799</v>
      </c>
      <c r="R622" s="1">
        <v>1777.44669961929</v>
      </c>
      <c r="S622" s="1">
        <v>1800.71869897842</v>
      </c>
      <c r="T622" s="1">
        <v>304</v>
      </c>
      <c r="U622" s="1">
        <v>2496</v>
      </c>
      <c r="V622" s="1">
        <v>2800</v>
      </c>
      <c r="W622" s="1">
        <v>0.108571428571428</v>
      </c>
      <c r="X622" s="2">
        <v>62</v>
      </c>
      <c r="Y622" s="1">
        <v>25.504041671752901</v>
      </c>
      <c r="Z622" s="1">
        <v>2002.55458807945</v>
      </c>
      <c r="AA622" s="1">
        <v>2028.0586297512</v>
      </c>
      <c r="AB622" s="1">
        <v>365</v>
      </c>
      <c r="AC622" s="1">
        <v>2735</v>
      </c>
      <c r="AD622" s="1">
        <v>3100</v>
      </c>
      <c r="AE622" s="1">
        <v>0.11774193548387001</v>
      </c>
      <c r="AF622" s="2">
        <v>65</v>
      </c>
      <c r="AG622" s="1">
        <v>26.613595485687199</v>
      </c>
      <c r="AH622" s="1">
        <v>2090.3895866870798</v>
      </c>
      <c r="AI622" s="1">
        <v>2117.0031821727698</v>
      </c>
      <c r="AJ622" s="1">
        <v>406</v>
      </c>
      <c r="AK622" s="1">
        <v>2844</v>
      </c>
      <c r="AL622" s="1">
        <v>3250</v>
      </c>
      <c r="AM622" s="1">
        <v>0.124923076923076</v>
      </c>
      <c r="AN622" s="2">
        <v>68</v>
      </c>
      <c r="AO622" s="1">
        <v>27.708271503448401</v>
      </c>
      <c r="AP622" s="1">
        <v>2160.5084946155498</v>
      </c>
      <c r="AQ622" s="1">
        <v>2188.2167661190001</v>
      </c>
      <c r="AR622" s="1">
        <v>459</v>
      </c>
      <c r="AS622" s="1">
        <v>2941</v>
      </c>
      <c r="AT622" s="1">
        <v>3400</v>
      </c>
      <c r="AU622" s="1">
        <v>0.13500000000000001</v>
      </c>
      <c r="AV622" s="2">
        <v>69</v>
      </c>
      <c r="AW622" s="1">
        <v>28.068294286727902</v>
      </c>
      <c r="AX622" s="1">
        <v>2176.4931416511499</v>
      </c>
      <c r="AY622" s="1">
        <v>2204.5614359378801</v>
      </c>
      <c r="AZ622" s="1">
        <v>480</v>
      </c>
      <c r="BA622" s="1">
        <v>2970</v>
      </c>
      <c r="BB622" s="1">
        <v>3450</v>
      </c>
      <c r="BC622" s="1">
        <v>0.139130434782608</v>
      </c>
      <c r="BD622" s="2">
        <v>70</v>
      </c>
      <c r="BE622" s="1">
        <v>28.430819272994899</v>
      </c>
      <c r="BF622" s="1">
        <v>2188.50699472427</v>
      </c>
      <c r="BG622" s="1">
        <v>2216.93781399726</v>
      </c>
      <c r="BH622" s="1">
        <v>514</v>
      </c>
      <c r="BI622" s="1">
        <v>2986</v>
      </c>
      <c r="BJ622" s="1">
        <v>3500</v>
      </c>
      <c r="BK622" s="1">
        <v>0.14685714285714199</v>
      </c>
      <c r="BL622" s="2">
        <v>70</v>
      </c>
      <c r="BM622" s="1">
        <v>28.430819272994899</v>
      </c>
      <c r="BN622" s="1">
        <v>2188.50699472427</v>
      </c>
      <c r="BO622" s="1">
        <v>2216.93781399726</v>
      </c>
      <c r="BP622" s="1">
        <v>514</v>
      </c>
      <c r="BQ622" s="1">
        <v>2986</v>
      </c>
      <c r="BR622" s="1">
        <v>3500</v>
      </c>
      <c r="BS622" s="1">
        <v>0.14685714285714199</v>
      </c>
      <c r="BT622" s="2">
        <v>71</v>
      </c>
      <c r="BU622" s="1">
        <v>28.801296472549399</v>
      </c>
      <c r="BV622" s="1">
        <v>2199.7774376869202</v>
      </c>
      <c r="BW622" s="1">
        <v>2228.5787341594601</v>
      </c>
      <c r="BX622" s="1">
        <v>563</v>
      </c>
      <c r="BY622" s="1">
        <v>2987</v>
      </c>
      <c r="BZ622" s="1">
        <v>3550</v>
      </c>
      <c r="CA622" s="1">
        <v>0.15859154929577399</v>
      </c>
    </row>
    <row r="623" spans="1:79" x14ac:dyDescent="0.25">
      <c r="A623" s="1" t="s">
        <v>576</v>
      </c>
      <c r="B623" s="1" t="s">
        <v>99</v>
      </c>
      <c r="C623" s="1" t="s">
        <v>78</v>
      </c>
      <c r="D623" s="1" t="s">
        <v>90</v>
      </c>
      <c r="E623" s="1" t="s">
        <v>89</v>
      </c>
      <c r="F623" s="1" t="s">
        <v>82</v>
      </c>
      <c r="G623" s="1">
        <v>5</v>
      </c>
      <c r="H623" s="2">
        <v>51</v>
      </c>
      <c r="I623" s="1">
        <v>16.292791604995699</v>
      </c>
      <c r="J623" s="1">
        <v>850.89938211440995</v>
      </c>
      <c r="K623" s="1">
        <v>867.19217371940601</v>
      </c>
      <c r="L623" s="1">
        <v>290</v>
      </c>
      <c r="M623" s="1">
        <v>2260</v>
      </c>
      <c r="N623" s="1">
        <v>2550</v>
      </c>
      <c r="O623" s="1">
        <v>0.113725490196078</v>
      </c>
      <c r="P623" s="2">
        <v>58</v>
      </c>
      <c r="Q623" s="1">
        <v>18.321384906768799</v>
      </c>
      <c r="R623" s="1">
        <v>868.14715218543995</v>
      </c>
      <c r="S623" s="1">
        <v>886.46853709220795</v>
      </c>
      <c r="T623" s="1">
        <v>336</v>
      </c>
      <c r="U623" s="1">
        <v>2564</v>
      </c>
      <c r="V623" s="1">
        <v>2900</v>
      </c>
      <c r="W623" s="1">
        <v>0.115862068965517</v>
      </c>
      <c r="X623" s="2">
        <v>63</v>
      </c>
      <c r="Y623" s="1">
        <v>20.003052711486799</v>
      </c>
      <c r="Z623" s="1">
        <v>879.51749992370605</v>
      </c>
      <c r="AA623" s="1">
        <v>899.52055263519196</v>
      </c>
      <c r="AB623" s="1">
        <v>390</v>
      </c>
      <c r="AC623" s="1">
        <v>2760</v>
      </c>
      <c r="AD623" s="1">
        <v>3150</v>
      </c>
      <c r="AE623" s="1">
        <v>0.12380952380952299</v>
      </c>
      <c r="AF623" s="2">
        <v>65</v>
      </c>
      <c r="AG623" s="1">
        <v>20.562018871307298</v>
      </c>
      <c r="AH623" s="1">
        <v>881.08014798164299</v>
      </c>
      <c r="AI623" s="1">
        <v>901.64216685295105</v>
      </c>
      <c r="AJ623" s="1">
        <v>415</v>
      </c>
      <c r="AK623" s="1">
        <v>2835</v>
      </c>
      <c r="AL623" s="1">
        <v>3250</v>
      </c>
      <c r="AM623" s="1">
        <v>0.12769230769230699</v>
      </c>
      <c r="AN623" s="2">
        <v>68</v>
      </c>
      <c r="AO623" s="1">
        <v>21.407590627670199</v>
      </c>
      <c r="AP623" s="1">
        <v>882.20440006256104</v>
      </c>
      <c r="AQ623" s="1">
        <v>903.61199069023098</v>
      </c>
      <c r="AR623" s="1">
        <v>477</v>
      </c>
      <c r="AS623" s="1">
        <v>2923</v>
      </c>
      <c r="AT623" s="1">
        <v>3400</v>
      </c>
      <c r="AU623" s="1">
        <v>0.14029411764705799</v>
      </c>
      <c r="AV623" s="2">
        <v>69</v>
      </c>
      <c r="AW623" s="1">
        <v>21.684518575668299</v>
      </c>
      <c r="AX623" s="1">
        <v>882.41885495185795</v>
      </c>
      <c r="AY623" s="1">
        <v>904.10337352752595</v>
      </c>
      <c r="AZ623" s="1">
        <v>506</v>
      </c>
      <c r="BA623" s="1">
        <v>2944</v>
      </c>
      <c r="BB623" s="1">
        <v>3450</v>
      </c>
      <c r="BC623" s="1">
        <v>0.146666666666666</v>
      </c>
      <c r="BD623" s="2">
        <v>70</v>
      </c>
      <c r="BE623" s="1">
        <v>21.962406396865799</v>
      </c>
      <c r="BF623" s="1">
        <v>882.62856292724598</v>
      </c>
      <c r="BG623" s="1">
        <v>904.59096932411103</v>
      </c>
      <c r="BH623" s="1">
        <v>552</v>
      </c>
      <c r="BI623" s="1">
        <v>2948</v>
      </c>
      <c r="BJ623" s="1">
        <v>3500</v>
      </c>
      <c r="BK623" s="1">
        <v>0.157714285714285</v>
      </c>
      <c r="BL623" s="2">
        <v>70</v>
      </c>
      <c r="BM623" s="1">
        <v>21.962406396865799</v>
      </c>
      <c r="BN623" s="1">
        <v>882.62856292724598</v>
      </c>
      <c r="BO623" s="1">
        <v>904.59096932411103</v>
      </c>
      <c r="BP623" s="1">
        <v>552</v>
      </c>
      <c r="BQ623" s="1">
        <v>2948</v>
      </c>
      <c r="BR623" s="1">
        <v>3500</v>
      </c>
      <c r="BS623" s="1">
        <v>0.157714285714285</v>
      </c>
      <c r="BT623" s="2">
        <v>70</v>
      </c>
      <c r="BU623" s="1">
        <v>21.962406396865799</v>
      </c>
      <c r="BV623" s="1">
        <v>882.62856292724598</v>
      </c>
      <c r="BW623" s="1">
        <v>904.59096932411103</v>
      </c>
      <c r="BX623" s="1">
        <v>552</v>
      </c>
      <c r="BY623" s="1">
        <v>2948</v>
      </c>
      <c r="BZ623" s="1">
        <v>3500</v>
      </c>
      <c r="CA623" s="1">
        <v>0.157714285714285</v>
      </c>
    </row>
    <row r="624" spans="1:79" x14ac:dyDescent="0.25">
      <c r="A624" s="1" t="s">
        <v>577</v>
      </c>
      <c r="B624" s="1" t="s">
        <v>99</v>
      </c>
      <c r="C624" s="1" t="s">
        <v>78</v>
      </c>
      <c r="D624" s="1" t="s">
        <v>90</v>
      </c>
      <c r="E624" s="1" t="s">
        <v>89</v>
      </c>
      <c r="F624" s="1" t="s">
        <v>84</v>
      </c>
      <c r="G624" s="1">
        <v>5</v>
      </c>
      <c r="H624" s="2">
        <v>47</v>
      </c>
      <c r="I624" s="1">
        <v>14.828565120697</v>
      </c>
      <c r="J624" s="1">
        <v>856.773428678512</v>
      </c>
      <c r="K624" s="1">
        <v>871.60199379920903</v>
      </c>
      <c r="L624" s="1">
        <v>257</v>
      </c>
      <c r="M624" s="1">
        <v>2093</v>
      </c>
      <c r="N624" s="1">
        <v>2350</v>
      </c>
      <c r="O624" s="1">
        <v>0.109361702127659</v>
      </c>
      <c r="P624" s="2">
        <v>57</v>
      </c>
      <c r="Q624" s="1">
        <v>17.7148342132568</v>
      </c>
      <c r="R624" s="1">
        <v>887.64767622947602</v>
      </c>
      <c r="S624" s="1">
        <v>905.36251044273297</v>
      </c>
      <c r="T624" s="1">
        <v>329</v>
      </c>
      <c r="U624" s="1">
        <v>2521</v>
      </c>
      <c r="V624" s="1">
        <v>2850</v>
      </c>
      <c r="W624" s="1">
        <v>0.11543859649122799</v>
      </c>
      <c r="X624" s="2">
        <v>62</v>
      </c>
      <c r="Y624" s="1">
        <v>19.123744964599599</v>
      </c>
      <c r="Z624" s="1">
        <v>894.59088945388703</v>
      </c>
      <c r="AA624" s="1">
        <v>913.71463441848698</v>
      </c>
      <c r="AB624" s="1">
        <v>375</v>
      </c>
      <c r="AC624" s="1">
        <v>2725</v>
      </c>
      <c r="AD624" s="1">
        <v>3100</v>
      </c>
      <c r="AE624" s="1">
        <v>0.120967741935483</v>
      </c>
      <c r="AF624" s="2">
        <v>65</v>
      </c>
      <c r="AG624" s="1">
        <v>20.024377822875898</v>
      </c>
      <c r="AH624" s="1">
        <v>896.62969040870598</v>
      </c>
      <c r="AI624" s="1">
        <v>916.65406823158196</v>
      </c>
      <c r="AJ624" s="1">
        <v>415</v>
      </c>
      <c r="AK624" s="1">
        <v>2835</v>
      </c>
      <c r="AL624" s="1">
        <v>3250</v>
      </c>
      <c r="AM624" s="1">
        <v>0.12769230769230699</v>
      </c>
      <c r="AN624" s="2">
        <v>68</v>
      </c>
      <c r="AO624" s="1">
        <v>20.874192714691102</v>
      </c>
      <c r="AP624" s="1">
        <v>897.68144917488098</v>
      </c>
      <c r="AQ624" s="1">
        <v>918.55564188957203</v>
      </c>
      <c r="AR624" s="1">
        <v>477</v>
      </c>
      <c r="AS624" s="1">
        <v>2923</v>
      </c>
      <c r="AT624" s="1">
        <v>3400</v>
      </c>
      <c r="AU624" s="1">
        <v>0.14029411764705799</v>
      </c>
      <c r="AV624" s="2">
        <v>69</v>
      </c>
      <c r="AW624" s="1">
        <v>21.2636318206787</v>
      </c>
      <c r="AX624" s="1">
        <v>897.91580033302296</v>
      </c>
      <c r="AY624" s="1">
        <v>919.17943215370099</v>
      </c>
      <c r="AZ624" s="1">
        <v>506</v>
      </c>
      <c r="BA624" s="1">
        <v>2944</v>
      </c>
      <c r="BB624" s="1">
        <v>3450</v>
      </c>
      <c r="BC624" s="1">
        <v>0.146666666666666</v>
      </c>
      <c r="BD624" s="2">
        <v>70</v>
      </c>
      <c r="BE624" s="1">
        <v>21.5534567832946</v>
      </c>
      <c r="BF624" s="1">
        <v>898.12409830093304</v>
      </c>
      <c r="BG624" s="1">
        <v>919.67755508422795</v>
      </c>
      <c r="BH624" s="1">
        <v>552</v>
      </c>
      <c r="BI624" s="1">
        <v>2948</v>
      </c>
      <c r="BJ624" s="1">
        <v>3500</v>
      </c>
      <c r="BK624" s="1">
        <v>0.157714285714285</v>
      </c>
      <c r="BL624" s="2">
        <v>70</v>
      </c>
      <c r="BM624" s="1">
        <v>21.5534567832946</v>
      </c>
      <c r="BN624" s="1">
        <v>898.12409830093304</v>
      </c>
      <c r="BO624" s="1">
        <v>919.67755508422795</v>
      </c>
      <c r="BP624" s="1">
        <v>552</v>
      </c>
      <c r="BQ624" s="1">
        <v>2948</v>
      </c>
      <c r="BR624" s="1">
        <v>3500</v>
      </c>
      <c r="BS624" s="1">
        <v>0.157714285714285</v>
      </c>
      <c r="BT624" s="2">
        <v>70</v>
      </c>
      <c r="BU624" s="1">
        <v>21.5534567832946</v>
      </c>
      <c r="BV624" s="1">
        <v>898.12409830093304</v>
      </c>
      <c r="BW624" s="1">
        <v>919.67755508422795</v>
      </c>
      <c r="BX624" s="1">
        <v>552</v>
      </c>
      <c r="BY624" s="1">
        <v>2948</v>
      </c>
      <c r="BZ624" s="1">
        <v>3500</v>
      </c>
      <c r="CA624" s="1">
        <v>0.157714285714285</v>
      </c>
    </row>
    <row r="625" spans="1:79" x14ac:dyDescent="0.25">
      <c r="A625" s="1" t="s">
        <v>578</v>
      </c>
      <c r="B625" s="1" t="s">
        <v>99</v>
      </c>
      <c r="C625" s="1" t="s">
        <v>78</v>
      </c>
      <c r="D625" s="1" t="s">
        <v>90</v>
      </c>
      <c r="E625" s="1" t="s">
        <v>89</v>
      </c>
      <c r="F625" s="1" t="s">
        <v>86</v>
      </c>
      <c r="G625" s="1">
        <v>5</v>
      </c>
      <c r="H625" s="2">
        <v>52</v>
      </c>
      <c r="I625" s="1">
        <v>117.309029340744</v>
      </c>
      <c r="J625" s="1">
        <v>1745.72546005249</v>
      </c>
      <c r="K625" s="1">
        <v>1863.0344893932299</v>
      </c>
      <c r="L625" s="1">
        <v>294</v>
      </c>
      <c r="M625" s="1">
        <v>2306</v>
      </c>
      <c r="N625" s="1">
        <v>2600</v>
      </c>
      <c r="O625" s="1">
        <v>0.11307692307692301</v>
      </c>
      <c r="P625" s="2">
        <v>58</v>
      </c>
      <c r="Q625" s="1">
        <v>126.795066595077</v>
      </c>
      <c r="R625" s="1">
        <v>1904.24211931228</v>
      </c>
      <c r="S625" s="1">
        <v>2031.03718590736</v>
      </c>
      <c r="T625" s="1">
        <v>336</v>
      </c>
      <c r="U625" s="1">
        <v>2564</v>
      </c>
      <c r="V625" s="1">
        <v>2900</v>
      </c>
      <c r="W625" s="1">
        <v>0.115862068965517</v>
      </c>
      <c r="X625" s="2">
        <v>63</v>
      </c>
      <c r="Y625" s="1">
        <v>135.779450416564</v>
      </c>
      <c r="Z625" s="1">
        <v>1990.0481805801301</v>
      </c>
      <c r="AA625" s="1">
        <v>2125.8276309967</v>
      </c>
      <c r="AB625" s="1">
        <v>390</v>
      </c>
      <c r="AC625" s="1">
        <v>2760</v>
      </c>
      <c r="AD625" s="1">
        <v>3150</v>
      </c>
      <c r="AE625" s="1">
        <v>0.12380952380952299</v>
      </c>
      <c r="AF625" s="2">
        <v>65</v>
      </c>
      <c r="AG625" s="1">
        <v>137.78151655197101</v>
      </c>
      <c r="AH625" s="1">
        <v>2031.1732823848699</v>
      </c>
      <c r="AI625" s="1">
        <v>2168.9547989368398</v>
      </c>
      <c r="AJ625" s="1">
        <v>415</v>
      </c>
      <c r="AK625" s="1">
        <v>2835</v>
      </c>
      <c r="AL625" s="1">
        <v>3250</v>
      </c>
      <c r="AM625" s="1">
        <v>0.12769230769230699</v>
      </c>
      <c r="AN625" s="2">
        <v>67</v>
      </c>
      <c r="AO625" s="1">
        <v>139.638348579406</v>
      </c>
      <c r="AP625" s="1">
        <v>2073.05717039108</v>
      </c>
      <c r="AQ625" s="1">
        <v>2212.69551897048</v>
      </c>
      <c r="AR625" s="1">
        <v>446</v>
      </c>
      <c r="AS625" s="1">
        <v>2904</v>
      </c>
      <c r="AT625" s="1">
        <v>3350</v>
      </c>
      <c r="AU625" s="1">
        <v>0.13313432835820799</v>
      </c>
      <c r="AV625" s="2">
        <v>68</v>
      </c>
      <c r="AW625" s="1">
        <v>140.11412072181699</v>
      </c>
      <c r="AX625" s="1">
        <v>2092.0608203411098</v>
      </c>
      <c r="AY625" s="1">
        <v>2232.17494106292</v>
      </c>
      <c r="AZ625" s="1">
        <v>477</v>
      </c>
      <c r="BA625" s="1">
        <v>2923</v>
      </c>
      <c r="BB625" s="1">
        <v>3400</v>
      </c>
      <c r="BC625" s="1">
        <v>0.14029411764705799</v>
      </c>
      <c r="BD625" s="2">
        <v>70</v>
      </c>
      <c r="BE625" s="1">
        <v>142.105325698852</v>
      </c>
      <c r="BF625" s="1">
        <v>2128.6466233730298</v>
      </c>
      <c r="BG625" s="1">
        <v>2270.7519490718801</v>
      </c>
      <c r="BH625" s="1">
        <v>552</v>
      </c>
      <c r="BI625" s="1">
        <v>2948</v>
      </c>
      <c r="BJ625" s="1">
        <v>3500</v>
      </c>
      <c r="BK625" s="1">
        <v>0.157714285714285</v>
      </c>
      <c r="BL625" s="2">
        <v>70</v>
      </c>
      <c r="BM625" s="1">
        <v>142.105325698852</v>
      </c>
      <c r="BN625" s="1">
        <v>2128.6466233730298</v>
      </c>
      <c r="BO625" s="1">
        <v>2270.7519490718801</v>
      </c>
      <c r="BP625" s="1">
        <v>552</v>
      </c>
      <c r="BQ625" s="1">
        <v>2948</v>
      </c>
      <c r="BR625" s="1">
        <v>3500</v>
      </c>
      <c r="BS625" s="1">
        <v>0.157714285714285</v>
      </c>
      <c r="BT625" s="2">
        <v>70</v>
      </c>
      <c r="BU625" s="1">
        <v>142.105325698852</v>
      </c>
      <c r="BV625" s="1">
        <v>2128.6466233730298</v>
      </c>
      <c r="BW625" s="1">
        <v>2270.7519490718801</v>
      </c>
      <c r="BX625" s="1">
        <v>552</v>
      </c>
      <c r="BY625" s="1">
        <v>2948</v>
      </c>
      <c r="BZ625" s="1">
        <v>3500</v>
      </c>
      <c r="CA625" s="1">
        <v>0.157714285714285</v>
      </c>
    </row>
    <row r="626" spans="1:79" x14ac:dyDescent="0.25">
      <c r="A626" s="1" t="s">
        <v>580</v>
      </c>
      <c r="B626" s="1" t="s">
        <v>99</v>
      </c>
      <c r="C626" s="1" t="s">
        <v>91</v>
      </c>
      <c r="D626" s="1" t="s">
        <v>79</v>
      </c>
      <c r="E626" s="1" t="s">
        <v>89</v>
      </c>
      <c r="F626" s="1" t="s">
        <v>82</v>
      </c>
      <c r="G626" s="1">
        <v>5</v>
      </c>
      <c r="H626" s="2">
        <v>52</v>
      </c>
      <c r="I626" s="1">
        <v>23.903733968734699</v>
      </c>
      <c r="J626" s="1">
        <v>875.81423211097695</v>
      </c>
      <c r="K626" s="1">
        <v>899.717966079711</v>
      </c>
      <c r="L626" s="1">
        <v>294</v>
      </c>
      <c r="M626" s="1">
        <v>2306</v>
      </c>
      <c r="N626" s="1">
        <v>2600</v>
      </c>
      <c r="O626" s="1">
        <v>0.11307692307692301</v>
      </c>
      <c r="P626" s="2">
        <v>56</v>
      </c>
      <c r="Q626" s="1">
        <v>25.8691658973693</v>
      </c>
      <c r="R626" s="1">
        <v>887.57564926147404</v>
      </c>
      <c r="S626" s="1">
        <v>913.44481515884399</v>
      </c>
      <c r="T626" s="1">
        <v>322</v>
      </c>
      <c r="U626" s="1">
        <v>2478</v>
      </c>
      <c r="V626" s="1">
        <v>2800</v>
      </c>
      <c r="W626" s="1">
        <v>0.115</v>
      </c>
      <c r="X626" s="2">
        <v>62</v>
      </c>
      <c r="Y626" s="1">
        <v>28.169346094131399</v>
      </c>
      <c r="Z626" s="1">
        <v>897.74272894859303</v>
      </c>
      <c r="AA626" s="1">
        <v>925.91207504272404</v>
      </c>
      <c r="AB626" s="1">
        <v>375</v>
      </c>
      <c r="AC626" s="1">
        <v>2725</v>
      </c>
      <c r="AD626" s="1">
        <v>3100</v>
      </c>
      <c r="AE626" s="1">
        <v>0.120967741935483</v>
      </c>
      <c r="AF626" s="2">
        <v>65</v>
      </c>
      <c r="AG626" s="1">
        <v>29.241636037826499</v>
      </c>
      <c r="AH626" s="1">
        <v>900.42340517043999</v>
      </c>
      <c r="AI626" s="1">
        <v>929.66504120826698</v>
      </c>
      <c r="AJ626" s="1">
        <v>415</v>
      </c>
      <c r="AK626" s="1">
        <v>2835</v>
      </c>
      <c r="AL626" s="1">
        <v>3250</v>
      </c>
      <c r="AM626" s="1">
        <v>0.12769230769230699</v>
      </c>
      <c r="AN626" s="2">
        <v>68</v>
      </c>
      <c r="AO626" s="1">
        <v>30.408297300338699</v>
      </c>
      <c r="AP626" s="1">
        <v>902.35619497299194</v>
      </c>
      <c r="AQ626" s="1">
        <v>932.76449227333001</v>
      </c>
      <c r="AR626" s="1">
        <v>477</v>
      </c>
      <c r="AS626" s="1">
        <v>2923</v>
      </c>
      <c r="AT626" s="1">
        <v>3400</v>
      </c>
      <c r="AU626" s="1">
        <v>0.14029411764705799</v>
      </c>
      <c r="AV626" s="2">
        <v>69</v>
      </c>
      <c r="AW626" s="1">
        <v>30.770309209823601</v>
      </c>
      <c r="AX626" s="1">
        <v>902.85597801208496</v>
      </c>
      <c r="AY626" s="1">
        <v>933.626287221908</v>
      </c>
      <c r="AZ626" s="1">
        <v>506</v>
      </c>
      <c r="BA626" s="1">
        <v>2944</v>
      </c>
      <c r="BB626" s="1">
        <v>3450</v>
      </c>
      <c r="BC626" s="1">
        <v>0.146666666666666</v>
      </c>
      <c r="BD626" s="2">
        <v>70</v>
      </c>
      <c r="BE626" s="1">
        <v>31.131509304046599</v>
      </c>
      <c r="BF626" s="1">
        <v>903.34456110000599</v>
      </c>
      <c r="BG626" s="1">
        <v>934.47607040405205</v>
      </c>
      <c r="BH626" s="1">
        <v>552</v>
      </c>
      <c r="BI626" s="1">
        <v>2948</v>
      </c>
      <c r="BJ626" s="1">
        <v>3500</v>
      </c>
      <c r="BK626" s="1">
        <v>0.157714285714285</v>
      </c>
      <c r="BL626" s="2">
        <v>70</v>
      </c>
      <c r="BM626" s="1">
        <v>31.131509304046599</v>
      </c>
      <c r="BN626" s="1">
        <v>903.34456110000599</v>
      </c>
      <c r="BO626" s="1">
        <v>934.47607040405205</v>
      </c>
      <c r="BP626" s="1">
        <v>552</v>
      </c>
      <c r="BQ626" s="1">
        <v>2948</v>
      </c>
      <c r="BR626" s="1">
        <v>3500</v>
      </c>
      <c r="BS626" s="1">
        <v>0.157714285714285</v>
      </c>
      <c r="BT626" s="2">
        <v>70</v>
      </c>
      <c r="BU626" s="1">
        <v>31.131509304046599</v>
      </c>
      <c r="BV626" s="1">
        <v>903.34456110000599</v>
      </c>
      <c r="BW626" s="1">
        <v>934.47607040405205</v>
      </c>
      <c r="BX626" s="1">
        <v>552</v>
      </c>
      <c r="BY626" s="1">
        <v>2948</v>
      </c>
      <c r="BZ626" s="1">
        <v>3500</v>
      </c>
      <c r="CA626" s="1">
        <v>0.157714285714285</v>
      </c>
    </row>
    <row r="627" spans="1:79" x14ac:dyDescent="0.25">
      <c r="A627" s="1" t="s">
        <v>584</v>
      </c>
      <c r="B627" s="1" t="s">
        <v>99</v>
      </c>
      <c r="C627" s="1" t="s">
        <v>91</v>
      </c>
      <c r="D627" s="1" t="s">
        <v>90</v>
      </c>
      <c r="E627" s="1" t="s">
        <v>89</v>
      </c>
      <c r="F627" s="1" t="s">
        <v>86</v>
      </c>
      <c r="G627" s="1">
        <v>5</v>
      </c>
      <c r="H627" s="2">
        <v>52</v>
      </c>
      <c r="I627" s="1">
        <v>104.678000688552</v>
      </c>
      <c r="J627" s="1">
        <v>1877.3830533027599</v>
      </c>
      <c r="K627" s="1">
        <v>1982.06105399131</v>
      </c>
      <c r="L627" s="1">
        <v>294</v>
      </c>
      <c r="M627" s="1">
        <v>2306</v>
      </c>
      <c r="N627" s="1">
        <v>2600</v>
      </c>
      <c r="O627" s="1">
        <v>0.11307692307692301</v>
      </c>
      <c r="P627" s="2">
        <v>58</v>
      </c>
      <c r="Q627" s="1">
        <v>111.61041474342299</v>
      </c>
      <c r="R627" s="1">
        <v>2032.85749077796</v>
      </c>
      <c r="S627" s="1">
        <v>2144.4679055213901</v>
      </c>
      <c r="T627" s="1">
        <v>336</v>
      </c>
      <c r="U627" s="1">
        <v>2564</v>
      </c>
      <c r="V627" s="1">
        <v>2900</v>
      </c>
      <c r="W627" s="1">
        <v>0.115862068965517</v>
      </c>
      <c r="X627" s="2">
        <v>63</v>
      </c>
      <c r="Y627" s="1">
        <v>122.388263463974</v>
      </c>
      <c r="Z627" s="1">
        <v>2156.9163839817002</v>
      </c>
      <c r="AA627" s="1">
        <v>2279.3046474456701</v>
      </c>
      <c r="AB627" s="1">
        <v>390</v>
      </c>
      <c r="AC627" s="1">
        <v>2760</v>
      </c>
      <c r="AD627" s="1">
        <v>3150</v>
      </c>
      <c r="AE627" s="1">
        <v>0.12380952380952299</v>
      </c>
      <c r="AF627" s="2">
        <v>65</v>
      </c>
      <c r="AG627" s="1">
        <v>125.41017150878901</v>
      </c>
      <c r="AH627" s="1">
        <v>2210.1319119930199</v>
      </c>
      <c r="AI627" s="1">
        <v>2335.5420835018099</v>
      </c>
      <c r="AJ627" s="1">
        <v>415</v>
      </c>
      <c r="AK627" s="1">
        <v>2835</v>
      </c>
      <c r="AL627" s="1">
        <v>3250</v>
      </c>
      <c r="AM627" s="1">
        <v>0.12769230769230699</v>
      </c>
      <c r="AN627" s="2">
        <v>67</v>
      </c>
      <c r="AO627" s="1">
        <v>128.59448456764201</v>
      </c>
      <c r="AP627" s="1">
        <v>2263.6346261501299</v>
      </c>
      <c r="AQ627" s="1">
        <v>2392.2291107177698</v>
      </c>
      <c r="AR627" s="1">
        <v>446</v>
      </c>
      <c r="AS627" s="1">
        <v>2904</v>
      </c>
      <c r="AT627" s="1">
        <v>3350</v>
      </c>
      <c r="AU627" s="1">
        <v>0.13313432835820799</v>
      </c>
      <c r="AV627" s="2">
        <v>68</v>
      </c>
      <c r="AW627" s="1">
        <v>129.59649252891501</v>
      </c>
      <c r="AX627" s="1">
        <v>2289.2984881400998</v>
      </c>
      <c r="AY627" s="1">
        <v>2418.8949806690198</v>
      </c>
      <c r="AZ627" s="1">
        <v>477</v>
      </c>
      <c r="BA627" s="1">
        <v>2923</v>
      </c>
      <c r="BB627" s="1">
        <v>3400</v>
      </c>
      <c r="BC627" s="1">
        <v>0.14029411764705799</v>
      </c>
      <c r="BD627" s="2">
        <v>70</v>
      </c>
      <c r="BE627" s="1">
        <v>131.232679367065</v>
      </c>
      <c r="BF627" s="1">
        <v>2343.0979123115499</v>
      </c>
      <c r="BG627" s="1">
        <v>2474.3305916786098</v>
      </c>
      <c r="BH627" s="1">
        <v>552</v>
      </c>
      <c r="BI627" s="1">
        <v>2948</v>
      </c>
      <c r="BJ627" s="1">
        <v>3500</v>
      </c>
      <c r="BK627" s="1">
        <v>0.157714285714285</v>
      </c>
      <c r="BL627" s="2">
        <v>70</v>
      </c>
      <c r="BM627" s="1">
        <v>131.232679367065</v>
      </c>
      <c r="BN627" s="1">
        <v>2343.0979123115499</v>
      </c>
      <c r="BO627" s="1">
        <v>2474.3305916786098</v>
      </c>
      <c r="BP627" s="1">
        <v>552</v>
      </c>
      <c r="BQ627" s="1">
        <v>2948</v>
      </c>
      <c r="BR627" s="1">
        <v>3500</v>
      </c>
      <c r="BS627" s="1">
        <v>0.157714285714285</v>
      </c>
      <c r="BT627" s="2">
        <v>70</v>
      </c>
      <c r="BU627" s="1">
        <v>131.232679367065</v>
      </c>
      <c r="BV627" s="1">
        <v>2343.0979123115499</v>
      </c>
      <c r="BW627" s="1">
        <v>2474.3305916786098</v>
      </c>
      <c r="BX627" s="1">
        <v>552</v>
      </c>
      <c r="BY627" s="1">
        <v>2948</v>
      </c>
      <c r="BZ627" s="1">
        <v>3500</v>
      </c>
      <c r="CA627" s="1">
        <v>0.157714285714285</v>
      </c>
    </row>
    <row r="628" spans="1:79" x14ac:dyDescent="0.25">
      <c r="A628" s="1" t="s">
        <v>585</v>
      </c>
      <c r="B628" s="1" t="s">
        <v>99</v>
      </c>
      <c r="C628" s="1" t="s">
        <v>92</v>
      </c>
      <c r="D628" s="1" t="s">
        <v>79</v>
      </c>
      <c r="E628" s="1" t="s">
        <v>89</v>
      </c>
      <c r="F628" s="1" t="s">
        <v>82</v>
      </c>
      <c r="G628" s="1">
        <v>5</v>
      </c>
      <c r="H628" s="2">
        <v>48</v>
      </c>
      <c r="I628" s="1">
        <v>19.640230417251502</v>
      </c>
      <c r="J628" s="1">
        <v>859.79767727851799</v>
      </c>
      <c r="K628" s="1">
        <v>879.43790769577004</v>
      </c>
      <c r="L628" s="1">
        <v>263</v>
      </c>
      <c r="M628" s="1">
        <v>2137</v>
      </c>
      <c r="N628" s="1">
        <v>2400</v>
      </c>
      <c r="O628" s="1">
        <v>0.10958333333333301</v>
      </c>
      <c r="P628" s="2">
        <v>55</v>
      </c>
      <c r="Q628" s="1">
        <v>22.222823858261101</v>
      </c>
      <c r="R628" s="1">
        <v>881.320240497589</v>
      </c>
      <c r="S628" s="1">
        <v>903.54306435584999</v>
      </c>
      <c r="T628" s="1">
        <v>314</v>
      </c>
      <c r="U628" s="1">
        <v>2436</v>
      </c>
      <c r="V628" s="1">
        <v>2750</v>
      </c>
      <c r="W628" s="1">
        <v>0.114181818181818</v>
      </c>
      <c r="X628" s="2">
        <v>62</v>
      </c>
      <c r="Y628" s="1">
        <v>24.9710226058959</v>
      </c>
      <c r="Z628" s="1">
        <v>896.30774831771805</v>
      </c>
      <c r="AA628" s="1">
        <v>921.27877092361405</v>
      </c>
      <c r="AB628" s="1">
        <v>375</v>
      </c>
      <c r="AC628" s="1">
        <v>2725</v>
      </c>
      <c r="AD628" s="1">
        <v>3100</v>
      </c>
      <c r="AE628" s="1">
        <v>0.120967741935483</v>
      </c>
      <c r="AF628" s="2">
        <v>65</v>
      </c>
      <c r="AG628" s="1">
        <v>26.060010433197</v>
      </c>
      <c r="AH628" s="1">
        <v>899.01070833206097</v>
      </c>
      <c r="AI628" s="1">
        <v>925.07071876525799</v>
      </c>
      <c r="AJ628" s="1">
        <v>415</v>
      </c>
      <c r="AK628" s="1">
        <v>2835</v>
      </c>
      <c r="AL628" s="1">
        <v>3250</v>
      </c>
      <c r="AM628" s="1">
        <v>0.12769230769230699</v>
      </c>
      <c r="AN628" s="2">
        <v>68</v>
      </c>
      <c r="AO628" s="1">
        <v>27.152254581451398</v>
      </c>
      <c r="AP628" s="1">
        <v>900.904484987258</v>
      </c>
      <c r="AQ628" s="1">
        <v>928.05673956870999</v>
      </c>
      <c r="AR628" s="1">
        <v>477</v>
      </c>
      <c r="AS628" s="1">
        <v>2923</v>
      </c>
      <c r="AT628" s="1">
        <v>3400</v>
      </c>
      <c r="AU628" s="1">
        <v>0.14029411764705799</v>
      </c>
      <c r="AV628" s="2">
        <v>69</v>
      </c>
      <c r="AW628" s="1">
        <v>27.507813453674299</v>
      </c>
      <c r="AX628" s="1">
        <v>901.393656015396</v>
      </c>
      <c r="AY628" s="1">
        <v>928.90146946906998</v>
      </c>
      <c r="AZ628" s="1">
        <v>506</v>
      </c>
      <c r="BA628" s="1">
        <v>2944</v>
      </c>
      <c r="BB628" s="1">
        <v>3450</v>
      </c>
      <c r="BC628" s="1">
        <v>0.146666666666666</v>
      </c>
      <c r="BD628" s="2">
        <v>70</v>
      </c>
      <c r="BE628" s="1">
        <v>27.865790367126401</v>
      </c>
      <c r="BF628" s="1">
        <v>901.87900495529095</v>
      </c>
      <c r="BG628" s="1">
        <v>929.74479532241799</v>
      </c>
      <c r="BH628" s="1">
        <v>552</v>
      </c>
      <c r="BI628" s="1">
        <v>2948</v>
      </c>
      <c r="BJ628" s="1">
        <v>3500</v>
      </c>
      <c r="BK628" s="1">
        <v>0.157714285714285</v>
      </c>
      <c r="BL628" s="2">
        <v>70</v>
      </c>
      <c r="BM628" s="1">
        <v>27.865790367126401</v>
      </c>
      <c r="BN628" s="1">
        <v>901.87900495529095</v>
      </c>
      <c r="BO628" s="1">
        <v>929.74479532241799</v>
      </c>
      <c r="BP628" s="1">
        <v>552</v>
      </c>
      <c r="BQ628" s="1">
        <v>2948</v>
      </c>
      <c r="BR628" s="1">
        <v>3500</v>
      </c>
      <c r="BS628" s="1">
        <v>0.157714285714285</v>
      </c>
      <c r="BT628" s="2">
        <v>70</v>
      </c>
      <c r="BU628" s="1">
        <v>27.865790367126401</v>
      </c>
      <c r="BV628" s="1">
        <v>901.87900495529095</v>
      </c>
      <c r="BW628" s="1">
        <v>929.74479532241799</v>
      </c>
      <c r="BX628" s="1">
        <v>552</v>
      </c>
      <c r="BY628" s="1">
        <v>2948</v>
      </c>
      <c r="BZ628" s="1">
        <v>3500</v>
      </c>
      <c r="CA628" s="1">
        <v>0.157714285714285</v>
      </c>
    </row>
    <row r="629" spans="1:79" x14ac:dyDescent="0.25">
      <c r="A629" s="1" t="s">
        <v>586</v>
      </c>
      <c r="B629" s="1" t="s">
        <v>99</v>
      </c>
      <c r="C629" s="1" t="s">
        <v>92</v>
      </c>
      <c r="D629" s="1" t="s">
        <v>79</v>
      </c>
      <c r="E629" s="1" t="s">
        <v>89</v>
      </c>
      <c r="F629" s="1" t="s">
        <v>84</v>
      </c>
      <c r="G629" s="1">
        <v>5</v>
      </c>
      <c r="H629" s="2">
        <v>45</v>
      </c>
      <c r="I629" s="1">
        <v>21.626064062118498</v>
      </c>
      <c r="J629" s="1">
        <v>886.56327128410305</v>
      </c>
      <c r="K629" s="1">
        <v>908.18933534622101</v>
      </c>
      <c r="L629" s="1">
        <v>241</v>
      </c>
      <c r="M629" s="1">
        <v>2009</v>
      </c>
      <c r="N629" s="1">
        <v>2250</v>
      </c>
      <c r="O629" s="1">
        <v>0.107111111111111</v>
      </c>
      <c r="P629" s="2">
        <v>54</v>
      </c>
      <c r="Q629" s="1">
        <v>25.6508469581604</v>
      </c>
      <c r="R629" s="1">
        <v>922.55660986900295</v>
      </c>
      <c r="S629" s="1">
        <v>948.20745682716301</v>
      </c>
      <c r="T629" s="1">
        <v>306</v>
      </c>
      <c r="U629" s="1">
        <v>2394</v>
      </c>
      <c r="V629" s="1">
        <v>2700</v>
      </c>
      <c r="W629" s="1">
        <v>0.11333333333333299</v>
      </c>
      <c r="X629" s="2">
        <v>61</v>
      </c>
      <c r="Y629" s="1">
        <v>28.257487058639501</v>
      </c>
      <c r="Z629" s="1">
        <v>937.64722895622197</v>
      </c>
      <c r="AA629" s="1">
        <v>965.90471601486195</v>
      </c>
      <c r="AB629" s="1">
        <v>360</v>
      </c>
      <c r="AC629" s="1">
        <v>2690</v>
      </c>
      <c r="AD629" s="1">
        <v>3050</v>
      </c>
      <c r="AE629" s="1">
        <v>0.118032786885245</v>
      </c>
      <c r="AF629" s="2">
        <v>65</v>
      </c>
      <c r="AG629" s="1">
        <v>29.747507810592602</v>
      </c>
      <c r="AH629" s="1">
        <v>941.86984181404102</v>
      </c>
      <c r="AI629" s="1">
        <v>971.61734962463299</v>
      </c>
      <c r="AJ629" s="1">
        <v>415</v>
      </c>
      <c r="AK629" s="1">
        <v>2835</v>
      </c>
      <c r="AL629" s="1">
        <v>3250</v>
      </c>
      <c r="AM629" s="1">
        <v>0.12769230769230699</v>
      </c>
      <c r="AN629" s="2">
        <v>68</v>
      </c>
      <c r="AO629" s="1">
        <v>30.841196775436401</v>
      </c>
      <c r="AP629" s="1">
        <v>943.77569484710602</v>
      </c>
      <c r="AQ629" s="1">
        <v>974.61689162254299</v>
      </c>
      <c r="AR629" s="1">
        <v>477</v>
      </c>
      <c r="AS629" s="1">
        <v>2923</v>
      </c>
      <c r="AT629" s="1">
        <v>3400</v>
      </c>
      <c r="AU629" s="1">
        <v>0.14029411764705799</v>
      </c>
      <c r="AV629" s="2">
        <v>69</v>
      </c>
      <c r="AW629" s="1">
        <v>31.204098701477001</v>
      </c>
      <c r="AX629" s="1">
        <v>944.27288675308205</v>
      </c>
      <c r="AY629" s="1">
        <v>975.47698545455899</v>
      </c>
      <c r="AZ629" s="1">
        <v>506</v>
      </c>
      <c r="BA629" s="1">
        <v>2944</v>
      </c>
      <c r="BB629" s="1">
        <v>3450</v>
      </c>
      <c r="BC629" s="1">
        <v>0.146666666666666</v>
      </c>
      <c r="BD629" s="2">
        <v>70</v>
      </c>
      <c r="BE629" s="1">
        <v>31.564214706420898</v>
      </c>
      <c r="BF629" s="1">
        <v>944.75856375694195</v>
      </c>
      <c r="BG629" s="1">
        <v>976.32277846336297</v>
      </c>
      <c r="BH629" s="1">
        <v>552</v>
      </c>
      <c r="BI629" s="1">
        <v>2948</v>
      </c>
      <c r="BJ629" s="1">
        <v>3500</v>
      </c>
      <c r="BK629" s="1">
        <v>0.157714285714285</v>
      </c>
      <c r="BL629" s="2">
        <v>70</v>
      </c>
      <c r="BM629" s="1">
        <v>31.564214706420898</v>
      </c>
      <c r="BN629" s="1">
        <v>944.75856375694195</v>
      </c>
      <c r="BO629" s="1">
        <v>976.32277846336297</v>
      </c>
      <c r="BP629" s="1">
        <v>552</v>
      </c>
      <c r="BQ629" s="1">
        <v>2948</v>
      </c>
      <c r="BR629" s="1">
        <v>3500</v>
      </c>
      <c r="BS629" s="1">
        <v>0.157714285714285</v>
      </c>
      <c r="BT629" s="2">
        <v>70</v>
      </c>
      <c r="BU629" s="1">
        <v>31.564214706420898</v>
      </c>
      <c r="BV629" s="1">
        <v>944.75856375694195</v>
      </c>
      <c r="BW629" s="1">
        <v>976.32277846336297</v>
      </c>
      <c r="BX629" s="1">
        <v>552</v>
      </c>
      <c r="BY629" s="1">
        <v>2948</v>
      </c>
      <c r="BZ629" s="1">
        <v>3500</v>
      </c>
      <c r="CA629" s="1">
        <v>0.157714285714285</v>
      </c>
    </row>
    <row r="630" spans="1:79" x14ac:dyDescent="0.25">
      <c r="A630" s="1" t="s">
        <v>590</v>
      </c>
      <c r="B630" s="1" t="s">
        <v>99</v>
      </c>
      <c r="C630" s="1" t="s">
        <v>92</v>
      </c>
      <c r="D630" s="1" t="s">
        <v>90</v>
      </c>
      <c r="E630" s="1" t="s">
        <v>89</v>
      </c>
      <c r="F630" s="1" t="s">
        <v>86</v>
      </c>
      <c r="G630" s="1">
        <v>5</v>
      </c>
      <c r="H630" s="2">
        <v>52</v>
      </c>
      <c r="I630" s="1">
        <v>151.98747539520201</v>
      </c>
      <c r="J630" s="1">
        <v>2078.4744985103598</v>
      </c>
      <c r="K630" s="1">
        <v>2230.4619739055602</v>
      </c>
      <c r="L630" s="1">
        <v>294</v>
      </c>
      <c r="M630" s="1">
        <v>2306</v>
      </c>
      <c r="N630" s="1">
        <v>2600</v>
      </c>
      <c r="O630" s="1">
        <v>0.11307692307692301</v>
      </c>
      <c r="P630" s="2">
        <v>58</v>
      </c>
      <c r="Q630" s="1">
        <v>170.061141490936</v>
      </c>
      <c r="R630" s="1">
        <v>2301.1643872261002</v>
      </c>
      <c r="S630" s="1">
        <v>2471.2255287170401</v>
      </c>
      <c r="T630" s="1">
        <v>336</v>
      </c>
      <c r="U630" s="1">
        <v>2564</v>
      </c>
      <c r="V630" s="1">
        <v>2900</v>
      </c>
      <c r="W630" s="1">
        <v>0.115862068965517</v>
      </c>
      <c r="X630" s="2">
        <v>63</v>
      </c>
      <c r="Y630" s="1">
        <v>184.33041954040499</v>
      </c>
      <c r="Z630" s="1">
        <v>2460.5570561885802</v>
      </c>
      <c r="AA630" s="1">
        <v>2644.88747572898</v>
      </c>
      <c r="AB630" s="1">
        <v>390</v>
      </c>
      <c r="AC630" s="1">
        <v>2760</v>
      </c>
      <c r="AD630" s="1">
        <v>3150</v>
      </c>
      <c r="AE630" s="1">
        <v>0.12380952380952299</v>
      </c>
      <c r="AF630" s="2">
        <v>65</v>
      </c>
      <c r="AG630" s="1">
        <v>184.87482643127399</v>
      </c>
      <c r="AH630" s="1">
        <v>2530.1639580726601</v>
      </c>
      <c r="AI630" s="1">
        <v>2715.0387845039299</v>
      </c>
      <c r="AJ630" s="1">
        <v>415</v>
      </c>
      <c r="AK630" s="1">
        <v>2835</v>
      </c>
      <c r="AL630" s="1">
        <v>3250</v>
      </c>
      <c r="AM630" s="1">
        <v>0.12769230769230699</v>
      </c>
      <c r="AN630" s="2">
        <v>67</v>
      </c>
      <c r="AO630" s="1">
        <v>189.008352279663</v>
      </c>
      <c r="AP630" s="1">
        <v>2567.8255920410102</v>
      </c>
      <c r="AQ630" s="1">
        <v>2756.8339443206701</v>
      </c>
      <c r="AR630" s="1">
        <v>446</v>
      </c>
      <c r="AS630" s="1">
        <v>2904</v>
      </c>
      <c r="AT630" s="1">
        <v>3350</v>
      </c>
      <c r="AU630" s="1">
        <v>0.13313432835820799</v>
      </c>
      <c r="AV630" s="2">
        <v>68</v>
      </c>
      <c r="AW630" s="1">
        <v>189.27602648735001</v>
      </c>
      <c r="AX630" s="1">
        <v>2605.2581331729798</v>
      </c>
      <c r="AY630" s="1">
        <v>2794.5341596603298</v>
      </c>
      <c r="AZ630" s="1">
        <v>477</v>
      </c>
      <c r="BA630" s="1">
        <v>2923</v>
      </c>
      <c r="BB630" s="1">
        <v>3400</v>
      </c>
      <c r="BC630" s="1">
        <v>0.14029411764705799</v>
      </c>
      <c r="BD630" s="2">
        <v>70</v>
      </c>
      <c r="BE630" s="1">
        <v>192.84155035018901</v>
      </c>
      <c r="BF630" s="1">
        <v>2637.09079933166</v>
      </c>
      <c r="BG630" s="1">
        <v>2829.9323496818502</v>
      </c>
      <c r="BH630" s="1">
        <v>552</v>
      </c>
      <c r="BI630" s="1">
        <v>2948</v>
      </c>
      <c r="BJ630" s="1">
        <v>3500</v>
      </c>
      <c r="BK630" s="1">
        <v>0.157714285714285</v>
      </c>
      <c r="BL630" s="2">
        <v>70</v>
      </c>
      <c r="BM630" s="1">
        <v>192.84155035018901</v>
      </c>
      <c r="BN630" s="1">
        <v>2637.09079933166</v>
      </c>
      <c r="BO630" s="1">
        <v>2829.9323496818502</v>
      </c>
      <c r="BP630" s="1">
        <v>552</v>
      </c>
      <c r="BQ630" s="1">
        <v>2948</v>
      </c>
      <c r="BR630" s="1">
        <v>3500</v>
      </c>
      <c r="BS630" s="1">
        <v>0.157714285714285</v>
      </c>
      <c r="BT630" s="2">
        <v>70</v>
      </c>
      <c r="BU630" s="1">
        <v>192.84155035018901</v>
      </c>
      <c r="BV630" s="1">
        <v>2637.09079933166</v>
      </c>
      <c r="BW630" s="1">
        <v>2829.9323496818502</v>
      </c>
      <c r="BX630" s="1">
        <v>552</v>
      </c>
      <c r="BY630" s="1">
        <v>2948</v>
      </c>
      <c r="BZ630" s="1">
        <v>3500</v>
      </c>
      <c r="CA630" s="1">
        <v>0.157714285714285</v>
      </c>
    </row>
    <row r="631" spans="1:79" x14ac:dyDescent="0.25">
      <c r="A631" s="1" t="s">
        <v>593</v>
      </c>
      <c r="B631" s="1" t="s">
        <v>99</v>
      </c>
      <c r="C631" s="1" t="s">
        <v>93</v>
      </c>
      <c r="D631" s="1" t="s">
        <v>79</v>
      </c>
      <c r="E631" s="1" t="s">
        <v>89</v>
      </c>
      <c r="F631" s="1" t="s">
        <v>84</v>
      </c>
      <c r="G631" s="1">
        <v>5</v>
      </c>
      <c r="H631" s="2">
        <v>46</v>
      </c>
      <c r="I631" s="1">
        <v>17.397902727127001</v>
      </c>
      <c r="J631" s="1">
        <v>906.51859927177395</v>
      </c>
      <c r="K631" s="1">
        <v>923.91650199890103</v>
      </c>
      <c r="L631" s="1">
        <v>248</v>
      </c>
      <c r="M631" s="1">
        <v>2052</v>
      </c>
      <c r="N631" s="1">
        <v>2300</v>
      </c>
      <c r="O631" s="1">
        <v>0.107826086956521</v>
      </c>
      <c r="P631" s="2">
        <v>57</v>
      </c>
      <c r="Q631" s="1">
        <v>22.6544413566589</v>
      </c>
      <c r="R631" s="1">
        <v>944.179274559021</v>
      </c>
      <c r="S631" s="1">
        <v>966.83371591567902</v>
      </c>
      <c r="T631" s="1">
        <v>329</v>
      </c>
      <c r="U631" s="1">
        <v>2521</v>
      </c>
      <c r="V631" s="1">
        <v>2850</v>
      </c>
      <c r="W631" s="1">
        <v>0.11543859649122799</v>
      </c>
      <c r="X631" s="2">
        <v>63</v>
      </c>
      <c r="Y631" s="1">
        <v>24.986116170883101</v>
      </c>
      <c r="Z631" s="1">
        <v>955.47217988967896</v>
      </c>
      <c r="AA631" s="1">
        <v>980.45829606056202</v>
      </c>
      <c r="AB631" s="1">
        <v>390</v>
      </c>
      <c r="AC631" s="1">
        <v>2760</v>
      </c>
      <c r="AD631" s="1">
        <v>3150</v>
      </c>
      <c r="AE631" s="1">
        <v>0.12380952380952299</v>
      </c>
      <c r="AF631" s="2">
        <v>65</v>
      </c>
      <c r="AG631" s="1">
        <v>26.147452354431099</v>
      </c>
      <c r="AH631" s="1">
        <v>957.48290324211098</v>
      </c>
      <c r="AI631" s="1">
        <v>983.63035559654202</v>
      </c>
      <c r="AJ631" s="1">
        <v>415</v>
      </c>
      <c r="AK631" s="1">
        <v>2835</v>
      </c>
      <c r="AL631" s="1">
        <v>3250</v>
      </c>
      <c r="AM631" s="1">
        <v>0.12769230769230699</v>
      </c>
      <c r="AN631" s="2">
        <v>68</v>
      </c>
      <c r="AO631" s="1">
        <v>27.236685276031402</v>
      </c>
      <c r="AP631" s="1">
        <v>959.41935706138599</v>
      </c>
      <c r="AQ631" s="1">
        <v>986.65604233741703</v>
      </c>
      <c r="AR631" s="1">
        <v>477</v>
      </c>
      <c r="AS631" s="1">
        <v>2923</v>
      </c>
      <c r="AT631" s="1">
        <v>3400</v>
      </c>
      <c r="AU631" s="1">
        <v>0.14029411764705799</v>
      </c>
      <c r="AV631" s="2">
        <v>69</v>
      </c>
      <c r="AW631" s="1">
        <v>27.591600418090799</v>
      </c>
      <c r="AX631" s="1">
        <v>959.91774702072098</v>
      </c>
      <c r="AY631" s="1">
        <v>987.50934743881203</v>
      </c>
      <c r="AZ631" s="1">
        <v>506</v>
      </c>
      <c r="BA631" s="1">
        <v>2944</v>
      </c>
      <c r="BB631" s="1">
        <v>3450</v>
      </c>
      <c r="BC631" s="1">
        <v>0.146666666666666</v>
      </c>
      <c r="BD631" s="2">
        <v>70</v>
      </c>
      <c r="BE631" s="1">
        <v>27.943698406219401</v>
      </c>
      <c r="BF631" s="1">
        <v>960.62667798995903</v>
      </c>
      <c r="BG631" s="1">
        <v>988.57037639617897</v>
      </c>
      <c r="BH631" s="1">
        <v>552</v>
      </c>
      <c r="BI631" s="1">
        <v>2948</v>
      </c>
      <c r="BJ631" s="1">
        <v>3500</v>
      </c>
      <c r="BK631" s="1">
        <v>0.157714285714285</v>
      </c>
      <c r="BL631" s="2">
        <v>70</v>
      </c>
      <c r="BM631" s="1">
        <v>27.943698406219401</v>
      </c>
      <c r="BN631" s="1">
        <v>960.62667798995903</v>
      </c>
      <c r="BO631" s="1">
        <v>988.57037639617897</v>
      </c>
      <c r="BP631" s="1">
        <v>552</v>
      </c>
      <c r="BQ631" s="1">
        <v>2948</v>
      </c>
      <c r="BR631" s="1">
        <v>3500</v>
      </c>
      <c r="BS631" s="1">
        <v>0.157714285714285</v>
      </c>
      <c r="BT631" s="2">
        <v>70</v>
      </c>
      <c r="BU631" s="1">
        <v>27.943698406219401</v>
      </c>
      <c r="BV631" s="1">
        <v>960.62667798995903</v>
      </c>
      <c r="BW631" s="1">
        <v>988.57037639617897</v>
      </c>
      <c r="BX631" s="1">
        <v>552</v>
      </c>
      <c r="BY631" s="1">
        <v>2948</v>
      </c>
      <c r="BZ631" s="1">
        <v>3500</v>
      </c>
      <c r="CA631" s="1">
        <v>0.157714285714285</v>
      </c>
    </row>
    <row r="632" spans="1:79" x14ac:dyDescent="0.25">
      <c r="A632" s="1" t="s">
        <v>596</v>
      </c>
      <c r="B632" s="1" t="s">
        <v>99</v>
      </c>
      <c r="C632" s="1" t="s">
        <v>93</v>
      </c>
      <c r="D632" s="1" t="s">
        <v>90</v>
      </c>
      <c r="E632" s="1" t="s">
        <v>89</v>
      </c>
      <c r="F632" s="1" t="s">
        <v>86</v>
      </c>
      <c r="G632" s="1">
        <v>5</v>
      </c>
      <c r="H632" s="2">
        <v>52</v>
      </c>
      <c r="I632" s="1">
        <v>145.402568101882</v>
      </c>
      <c r="J632" s="1">
        <v>1972.2731606960201</v>
      </c>
      <c r="K632" s="1">
        <v>2117.6757287979099</v>
      </c>
      <c r="L632" s="1">
        <v>294</v>
      </c>
      <c r="M632" s="1">
        <v>2306</v>
      </c>
      <c r="N632" s="1">
        <v>2600</v>
      </c>
      <c r="O632" s="1">
        <v>0.11307692307692301</v>
      </c>
      <c r="P632" s="2">
        <v>58</v>
      </c>
      <c r="Q632" s="1">
        <v>148.621191263198</v>
      </c>
      <c r="R632" s="1">
        <v>2194.5086483955301</v>
      </c>
      <c r="S632" s="1">
        <v>2343.1298396587299</v>
      </c>
      <c r="T632" s="1">
        <v>336</v>
      </c>
      <c r="U632" s="1">
        <v>2564</v>
      </c>
      <c r="V632" s="1">
        <v>2900</v>
      </c>
      <c r="W632" s="1">
        <v>0.115862068965517</v>
      </c>
      <c r="X632" s="2">
        <v>63</v>
      </c>
      <c r="Y632" s="1">
        <v>162.45028758049</v>
      </c>
      <c r="Z632" s="1">
        <v>2331.3262755870801</v>
      </c>
      <c r="AA632" s="1">
        <v>2493.7765631675702</v>
      </c>
      <c r="AB632" s="1">
        <v>390</v>
      </c>
      <c r="AC632" s="1">
        <v>2760</v>
      </c>
      <c r="AD632" s="1">
        <v>3150</v>
      </c>
      <c r="AE632" s="1">
        <v>0.12380952380952299</v>
      </c>
      <c r="AF632" s="2">
        <v>65</v>
      </c>
      <c r="AG632" s="1">
        <v>169.11890554428101</v>
      </c>
      <c r="AH632" s="1">
        <v>2399.6012437343502</v>
      </c>
      <c r="AI632" s="1">
        <v>2568.7201492786398</v>
      </c>
      <c r="AJ632" s="1">
        <v>415</v>
      </c>
      <c r="AK632" s="1">
        <v>2835</v>
      </c>
      <c r="AL632" s="1">
        <v>3250</v>
      </c>
      <c r="AM632" s="1">
        <v>0.12769230769230699</v>
      </c>
      <c r="AN632" s="2">
        <v>67</v>
      </c>
      <c r="AO632" s="1">
        <v>179.19879746436999</v>
      </c>
      <c r="AP632" s="1">
        <v>2465.4867126941599</v>
      </c>
      <c r="AQ632" s="1">
        <v>2644.6855101585302</v>
      </c>
      <c r="AR632" s="1">
        <v>446</v>
      </c>
      <c r="AS632" s="1">
        <v>2904</v>
      </c>
      <c r="AT632" s="1">
        <v>3350</v>
      </c>
      <c r="AU632" s="1">
        <v>0.13313432835820799</v>
      </c>
      <c r="AV632" s="2">
        <v>68</v>
      </c>
      <c r="AW632" s="1">
        <v>182.27536153793301</v>
      </c>
      <c r="AX632" s="1">
        <v>2498.3064086437198</v>
      </c>
      <c r="AY632" s="1">
        <v>2680.58177018165</v>
      </c>
      <c r="AZ632" s="1">
        <v>477</v>
      </c>
      <c r="BA632" s="1">
        <v>2923</v>
      </c>
      <c r="BB632" s="1">
        <v>3400</v>
      </c>
      <c r="BC632" s="1">
        <v>0.14029411764705799</v>
      </c>
      <c r="BD632" s="2">
        <v>70</v>
      </c>
      <c r="BE632" s="1">
        <v>187.49838566779999</v>
      </c>
      <c r="BF632" s="1">
        <v>2574.0003895759501</v>
      </c>
      <c r="BG632" s="1">
        <v>2761.4987752437501</v>
      </c>
      <c r="BH632" s="1">
        <v>552</v>
      </c>
      <c r="BI632" s="1">
        <v>2948</v>
      </c>
      <c r="BJ632" s="1">
        <v>3500</v>
      </c>
      <c r="BK632" s="1">
        <v>0.157714285714285</v>
      </c>
      <c r="BL632" s="2">
        <v>70</v>
      </c>
      <c r="BM632" s="1">
        <v>187.49838566779999</v>
      </c>
      <c r="BN632" s="1">
        <v>2574.0003895759501</v>
      </c>
      <c r="BO632" s="1">
        <v>2761.4987752437501</v>
      </c>
      <c r="BP632" s="1">
        <v>552</v>
      </c>
      <c r="BQ632" s="1">
        <v>2948</v>
      </c>
      <c r="BR632" s="1">
        <v>3500</v>
      </c>
      <c r="BS632" s="1">
        <v>0.157714285714285</v>
      </c>
      <c r="BT632" s="2">
        <v>70</v>
      </c>
      <c r="BU632" s="1">
        <v>187.49838566779999</v>
      </c>
      <c r="BV632" s="1">
        <v>2574.0003895759501</v>
      </c>
      <c r="BW632" s="1">
        <v>2761.4987752437501</v>
      </c>
      <c r="BX632" s="1">
        <v>552</v>
      </c>
      <c r="BY632" s="1">
        <v>2948</v>
      </c>
      <c r="BZ632" s="1">
        <v>3500</v>
      </c>
      <c r="CA632" s="1">
        <v>0.157714285714285</v>
      </c>
    </row>
    <row r="633" spans="1:79" x14ac:dyDescent="0.25">
      <c r="A633" s="1" t="s">
        <v>597</v>
      </c>
      <c r="B633" s="1" t="s">
        <v>99</v>
      </c>
      <c r="C633" s="1" t="s">
        <v>78</v>
      </c>
      <c r="D633" s="1" t="s">
        <v>79</v>
      </c>
      <c r="E633" s="1" t="s">
        <v>89</v>
      </c>
      <c r="F633" s="1" t="s">
        <v>81</v>
      </c>
      <c r="G633" s="1">
        <v>1</v>
      </c>
      <c r="H633" s="2">
        <v>45</v>
      </c>
      <c r="I633" s="1">
        <v>19.195360183715799</v>
      </c>
      <c r="J633" s="1">
        <v>3932.92045164108</v>
      </c>
      <c r="K633" s="1">
        <v>3952.1158118247899</v>
      </c>
      <c r="L633" s="1">
        <v>235</v>
      </c>
      <c r="M633" s="1">
        <v>2015</v>
      </c>
      <c r="N633" s="1">
        <v>2250</v>
      </c>
      <c r="O633" s="1">
        <v>0.10444444444444401</v>
      </c>
      <c r="P633" s="2">
        <v>53</v>
      </c>
      <c r="Q633" s="1">
        <v>22.147370100021298</v>
      </c>
      <c r="R633" s="1">
        <v>4131.8311278820001</v>
      </c>
      <c r="S633" s="1">
        <v>4153.9784979820197</v>
      </c>
      <c r="T633" s="1">
        <v>284</v>
      </c>
      <c r="U633" s="1">
        <v>2366</v>
      </c>
      <c r="V633" s="1">
        <v>2650</v>
      </c>
      <c r="W633" s="1">
        <v>0.107169811320754</v>
      </c>
      <c r="X633" s="2">
        <v>59</v>
      </c>
      <c r="Y633" s="1">
        <v>24.363654851913399</v>
      </c>
      <c r="Z633" s="1">
        <v>4224.3209080696097</v>
      </c>
      <c r="AA633" s="1">
        <v>4248.6845629215204</v>
      </c>
      <c r="AB633" s="1">
        <v>329</v>
      </c>
      <c r="AC633" s="1">
        <v>2621</v>
      </c>
      <c r="AD633" s="1">
        <v>2950</v>
      </c>
      <c r="AE633" s="1">
        <v>0.11152542372881299</v>
      </c>
      <c r="AF633" s="2">
        <v>65</v>
      </c>
      <c r="AG633" s="1">
        <v>26.637698888778601</v>
      </c>
      <c r="AH633" s="1">
        <v>4265.63255119323</v>
      </c>
      <c r="AI633" s="1">
        <v>4292.2702500820096</v>
      </c>
      <c r="AJ633" s="1">
        <v>406</v>
      </c>
      <c r="AK633" s="1">
        <v>2844</v>
      </c>
      <c r="AL633" s="1">
        <v>3250</v>
      </c>
      <c r="AM633" s="1">
        <v>0.124923076923076</v>
      </c>
      <c r="AN633" s="2">
        <v>68</v>
      </c>
      <c r="AO633" s="1">
        <v>28.071719884872401</v>
      </c>
      <c r="AP633" s="1">
        <v>4272.268846035</v>
      </c>
      <c r="AQ633" s="1">
        <v>4300.3405659198697</v>
      </c>
      <c r="AR633" s="1">
        <v>459</v>
      </c>
      <c r="AS633" s="1">
        <v>2941</v>
      </c>
      <c r="AT633" s="1">
        <v>3400</v>
      </c>
      <c r="AU633" s="1">
        <v>0.13500000000000001</v>
      </c>
      <c r="AV633" s="2">
        <v>69</v>
      </c>
      <c r="AW633" s="1">
        <v>28.4369537830352</v>
      </c>
      <c r="AX633" s="1">
        <v>4273.0391960143997</v>
      </c>
      <c r="AY633" s="1">
        <v>4301.4761497974396</v>
      </c>
      <c r="AZ633" s="1">
        <v>480</v>
      </c>
      <c r="BA633" s="1">
        <v>2970</v>
      </c>
      <c r="BB633" s="1">
        <v>3450</v>
      </c>
      <c r="BC633" s="1">
        <v>0.139130434782608</v>
      </c>
      <c r="BD633" s="2">
        <v>70</v>
      </c>
      <c r="BE633" s="1">
        <v>28.803033828735298</v>
      </c>
      <c r="BF633" s="1">
        <v>4273.9269621372196</v>
      </c>
      <c r="BG633" s="1">
        <v>4302.7299959659504</v>
      </c>
      <c r="BH633" s="1">
        <v>514</v>
      </c>
      <c r="BI633" s="1">
        <v>2986</v>
      </c>
      <c r="BJ633" s="1">
        <v>3500</v>
      </c>
      <c r="BK633" s="1">
        <v>0.14685714285714199</v>
      </c>
      <c r="BL633" s="2">
        <v>71</v>
      </c>
      <c r="BM633" s="1">
        <v>29.165425777435299</v>
      </c>
      <c r="BN633" s="1">
        <v>4274.4119892120298</v>
      </c>
      <c r="BO633" s="1">
        <v>4303.5774149894696</v>
      </c>
      <c r="BP633" s="1">
        <v>563</v>
      </c>
      <c r="BQ633" s="1">
        <v>2987</v>
      </c>
      <c r="BR633" s="1">
        <v>3550</v>
      </c>
      <c r="BS633" s="1">
        <v>0.15859154929577399</v>
      </c>
      <c r="BT633" s="2">
        <v>71</v>
      </c>
      <c r="BU633" s="1">
        <v>29.165425777435299</v>
      </c>
      <c r="BV633" s="1">
        <v>4274.4119892120298</v>
      </c>
      <c r="BW633" s="1">
        <v>4303.5774149894696</v>
      </c>
      <c r="BX633" s="1">
        <v>563</v>
      </c>
      <c r="BY633" s="1">
        <v>2987</v>
      </c>
      <c r="BZ633" s="1">
        <v>3550</v>
      </c>
      <c r="CA633" s="1">
        <v>0.15859154929577399</v>
      </c>
    </row>
    <row r="634" spans="1:79" x14ac:dyDescent="0.25">
      <c r="A634" s="1" t="s">
        <v>605</v>
      </c>
      <c r="B634" s="1" t="s">
        <v>99</v>
      </c>
      <c r="C634" s="1" t="s">
        <v>91</v>
      </c>
      <c r="D634" s="1" t="s">
        <v>79</v>
      </c>
      <c r="E634" s="1" t="s">
        <v>89</v>
      </c>
      <c r="F634" s="1" t="s">
        <v>85</v>
      </c>
      <c r="G634" s="1">
        <v>1</v>
      </c>
      <c r="H634" s="2">
        <v>45</v>
      </c>
      <c r="I634" s="1">
        <v>20.1642951965332</v>
      </c>
      <c r="J634" s="1">
        <v>1184.2657284736599</v>
      </c>
      <c r="K634" s="1">
        <v>1204.4300236701899</v>
      </c>
      <c r="L634" s="1">
        <v>235</v>
      </c>
      <c r="M634" s="1">
        <v>2015</v>
      </c>
      <c r="N634" s="1">
        <v>2250</v>
      </c>
      <c r="O634" s="1">
        <v>0.10444444444444401</v>
      </c>
      <c r="P634" s="2">
        <v>56</v>
      </c>
      <c r="Q634" s="1">
        <v>24.296550035476599</v>
      </c>
      <c r="R634" s="1">
        <v>1687.9375882148699</v>
      </c>
      <c r="S634" s="1">
        <v>1712.23413825035</v>
      </c>
      <c r="T634" s="1">
        <v>304</v>
      </c>
      <c r="U634" s="1">
        <v>2496</v>
      </c>
      <c r="V634" s="1">
        <v>2800</v>
      </c>
      <c r="W634" s="1">
        <v>0.108571428571428</v>
      </c>
      <c r="X634" s="2">
        <v>59</v>
      </c>
      <c r="Y634" s="1">
        <v>25.4256591796875</v>
      </c>
      <c r="Z634" s="1">
        <v>1807.3610532283701</v>
      </c>
      <c r="AA634" s="1">
        <v>1832.7867124080601</v>
      </c>
      <c r="AB634" s="1">
        <v>329</v>
      </c>
      <c r="AC634" s="1">
        <v>2621</v>
      </c>
      <c r="AD634" s="1">
        <v>2950</v>
      </c>
      <c r="AE634" s="1">
        <v>0.11152542372881299</v>
      </c>
      <c r="AF634" s="2">
        <v>65</v>
      </c>
      <c r="AG634" s="1">
        <v>28.547573089599599</v>
      </c>
      <c r="AH634" s="1">
        <v>2001.4492361545499</v>
      </c>
      <c r="AI634" s="1">
        <v>2029.99680924415</v>
      </c>
      <c r="AJ634" s="1">
        <v>406</v>
      </c>
      <c r="AK634" s="1">
        <v>2844</v>
      </c>
      <c r="AL634" s="1">
        <v>3250</v>
      </c>
      <c r="AM634" s="1">
        <v>0.124923076923076</v>
      </c>
      <c r="AN634" s="2">
        <v>68</v>
      </c>
      <c r="AO634" s="1">
        <v>29.761204004287698</v>
      </c>
      <c r="AP634" s="1">
        <v>2072.0815570354398</v>
      </c>
      <c r="AQ634" s="1">
        <v>2101.8427610397298</v>
      </c>
      <c r="AR634" s="1">
        <v>459</v>
      </c>
      <c r="AS634" s="1">
        <v>2941</v>
      </c>
      <c r="AT634" s="1">
        <v>3400</v>
      </c>
      <c r="AU634" s="1">
        <v>0.13500000000000001</v>
      </c>
      <c r="AV634" s="2">
        <v>69</v>
      </c>
      <c r="AW634" s="1">
        <v>30.130257844924898</v>
      </c>
      <c r="AX634" s="1">
        <v>2088.0857720375002</v>
      </c>
      <c r="AY634" s="1">
        <v>2118.2160298824301</v>
      </c>
      <c r="AZ634" s="1">
        <v>480</v>
      </c>
      <c r="BA634" s="1">
        <v>2970</v>
      </c>
      <c r="BB634" s="1">
        <v>3450</v>
      </c>
      <c r="BC634" s="1">
        <v>0.139130434782608</v>
      </c>
      <c r="BD634" s="2">
        <v>70</v>
      </c>
      <c r="BE634" s="1">
        <v>30.4996819496154</v>
      </c>
      <c r="BF634" s="1">
        <v>2101.3651790618801</v>
      </c>
      <c r="BG634" s="1">
        <v>2131.8648610115001</v>
      </c>
      <c r="BH634" s="1">
        <v>514</v>
      </c>
      <c r="BI634" s="1">
        <v>2986</v>
      </c>
      <c r="BJ634" s="1">
        <v>3500</v>
      </c>
      <c r="BK634" s="1">
        <v>0.14685714285714199</v>
      </c>
      <c r="BL634" s="2">
        <v>71</v>
      </c>
      <c r="BM634" s="1">
        <v>30.861827850341701</v>
      </c>
      <c r="BN634" s="1">
        <v>2113.1810700893402</v>
      </c>
      <c r="BO634" s="1">
        <v>2144.0428979396802</v>
      </c>
      <c r="BP634" s="1">
        <v>563</v>
      </c>
      <c r="BQ634" s="1">
        <v>2987</v>
      </c>
      <c r="BR634" s="1">
        <v>3550</v>
      </c>
      <c r="BS634" s="1">
        <v>0.15859154929577399</v>
      </c>
      <c r="BT634" s="2">
        <v>71</v>
      </c>
      <c r="BU634" s="1">
        <v>30.861827850341701</v>
      </c>
      <c r="BV634" s="1">
        <v>2113.1810700893402</v>
      </c>
      <c r="BW634" s="1">
        <v>2144.0428979396802</v>
      </c>
      <c r="BX634" s="1">
        <v>563</v>
      </c>
      <c r="BY634" s="1">
        <v>2987</v>
      </c>
      <c r="BZ634" s="1">
        <v>3550</v>
      </c>
      <c r="CA634" s="1">
        <v>0.15859154929577399</v>
      </c>
    </row>
    <row r="635" spans="1:79" x14ac:dyDescent="0.25">
      <c r="A635" s="1" t="s">
        <v>607</v>
      </c>
      <c r="B635" s="1" t="s">
        <v>99</v>
      </c>
      <c r="C635" s="1" t="s">
        <v>91</v>
      </c>
      <c r="D635" s="1" t="s">
        <v>90</v>
      </c>
      <c r="E635" s="1" t="s">
        <v>89</v>
      </c>
      <c r="F635" s="1" t="s">
        <v>82</v>
      </c>
      <c r="G635" s="1">
        <v>1</v>
      </c>
      <c r="H635" s="2">
        <v>32</v>
      </c>
      <c r="I635" s="1">
        <v>9.9636280536651594</v>
      </c>
      <c r="J635" s="1">
        <v>758.11964344978298</v>
      </c>
      <c r="K635" s="1">
        <v>768.08327150344803</v>
      </c>
      <c r="L635" s="1">
        <v>168</v>
      </c>
      <c r="M635" s="1">
        <v>1432</v>
      </c>
      <c r="N635" s="1">
        <v>1600</v>
      </c>
      <c r="O635" s="1">
        <v>0.105</v>
      </c>
      <c r="P635" s="2">
        <v>42</v>
      </c>
      <c r="Q635" s="1">
        <v>13.0965027809143</v>
      </c>
      <c r="R635" s="1">
        <v>852.75600337982098</v>
      </c>
      <c r="S635" s="1">
        <v>865.85250616073597</v>
      </c>
      <c r="T635" s="1">
        <v>219</v>
      </c>
      <c r="U635" s="1">
        <v>1881</v>
      </c>
      <c r="V635" s="1">
        <v>2100</v>
      </c>
      <c r="W635" s="1">
        <v>0.104285714285714</v>
      </c>
      <c r="X635" s="2">
        <v>54</v>
      </c>
      <c r="Y635" s="1">
        <v>16.614899873733499</v>
      </c>
      <c r="Z635" s="1">
        <v>905.94303226470902</v>
      </c>
      <c r="AA635" s="1">
        <v>922.55793213844299</v>
      </c>
      <c r="AB635" s="1">
        <v>294</v>
      </c>
      <c r="AC635" s="1">
        <v>2406</v>
      </c>
      <c r="AD635" s="1">
        <v>2700</v>
      </c>
      <c r="AE635" s="1">
        <v>0.10888888888888799</v>
      </c>
      <c r="AF635" s="2">
        <v>65</v>
      </c>
      <c r="AG635" s="1">
        <v>20.389638185501099</v>
      </c>
      <c r="AH635" s="1">
        <v>926.75915408134404</v>
      </c>
      <c r="AI635" s="1">
        <v>947.14879226684502</v>
      </c>
      <c r="AJ635" s="1">
        <v>406</v>
      </c>
      <c r="AK635" s="1">
        <v>2844</v>
      </c>
      <c r="AL635" s="1">
        <v>3250</v>
      </c>
      <c r="AM635" s="1">
        <v>0.124923076923076</v>
      </c>
      <c r="AN635" s="2">
        <v>68</v>
      </c>
      <c r="AO635" s="1">
        <v>21.331988096237101</v>
      </c>
      <c r="AP635" s="1">
        <v>927.88733029365505</v>
      </c>
      <c r="AQ635" s="1">
        <v>949.21931838989201</v>
      </c>
      <c r="AR635" s="1">
        <v>459</v>
      </c>
      <c r="AS635" s="1">
        <v>2941</v>
      </c>
      <c r="AT635" s="1">
        <v>3400</v>
      </c>
      <c r="AU635" s="1">
        <v>0.13500000000000001</v>
      </c>
      <c r="AV635" s="2">
        <v>70</v>
      </c>
      <c r="AW635" s="1">
        <v>21.910048961639401</v>
      </c>
      <c r="AX635" s="1">
        <v>928.36588430404595</v>
      </c>
      <c r="AY635" s="1">
        <v>950.27593326568604</v>
      </c>
      <c r="AZ635" s="1">
        <v>514</v>
      </c>
      <c r="BA635" s="1">
        <v>2986</v>
      </c>
      <c r="BB635" s="1">
        <v>3500</v>
      </c>
      <c r="BC635" s="1">
        <v>0.14685714285714199</v>
      </c>
      <c r="BD635" s="2">
        <v>70</v>
      </c>
      <c r="BE635" s="1">
        <v>21.910048961639401</v>
      </c>
      <c r="BF635" s="1">
        <v>928.36588430404595</v>
      </c>
      <c r="BG635" s="1">
        <v>950.27593326568604</v>
      </c>
      <c r="BH635" s="1">
        <v>514</v>
      </c>
      <c r="BI635" s="1">
        <v>2986</v>
      </c>
      <c r="BJ635" s="1">
        <v>3500</v>
      </c>
      <c r="BK635" s="1">
        <v>0.14685714285714199</v>
      </c>
      <c r="BL635" s="2">
        <v>71</v>
      </c>
      <c r="BM635" s="1">
        <v>22.1871349811553</v>
      </c>
      <c r="BN635" s="1">
        <v>928.58409118652298</v>
      </c>
      <c r="BO635" s="1">
        <v>950.77122616767804</v>
      </c>
      <c r="BP635" s="1">
        <v>563</v>
      </c>
      <c r="BQ635" s="1">
        <v>2987</v>
      </c>
      <c r="BR635" s="1">
        <v>3550</v>
      </c>
      <c r="BS635" s="1">
        <v>0.15859154929577399</v>
      </c>
      <c r="BT635" s="2">
        <v>71</v>
      </c>
      <c r="BU635" s="1">
        <v>22.1871349811553</v>
      </c>
      <c r="BV635" s="1">
        <v>928.58409118652298</v>
      </c>
      <c r="BW635" s="1">
        <v>950.77122616767804</v>
      </c>
      <c r="BX635" s="1">
        <v>563</v>
      </c>
      <c r="BY635" s="1">
        <v>2987</v>
      </c>
      <c r="BZ635" s="1">
        <v>3550</v>
      </c>
      <c r="CA635" s="1">
        <v>0.15859154929577399</v>
      </c>
    </row>
    <row r="636" spans="1:79" x14ac:dyDescent="0.25">
      <c r="A636" s="1" t="s">
        <v>608</v>
      </c>
      <c r="B636" s="1" t="s">
        <v>99</v>
      </c>
      <c r="C636" s="1" t="s">
        <v>91</v>
      </c>
      <c r="D636" s="1" t="s">
        <v>90</v>
      </c>
      <c r="E636" s="1" t="s">
        <v>89</v>
      </c>
      <c r="F636" s="1" t="s">
        <v>84</v>
      </c>
      <c r="G636" s="1">
        <v>1</v>
      </c>
      <c r="H636" s="2">
        <v>23</v>
      </c>
      <c r="I636" s="1">
        <v>8.2235162258148193</v>
      </c>
      <c r="J636" s="1">
        <v>630.02953433990399</v>
      </c>
      <c r="K636" s="1">
        <v>638.25305056571904</v>
      </c>
      <c r="L636" s="1">
        <v>115</v>
      </c>
      <c r="M636" s="1">
        <v>1035</v>
      </c>
      <c r="N636" s="1">
        <v>1150</v>
      </c>
      <c r="O636" s="1">
        <v>0.1</v>
      </c>
      <c r="P636" s="2">
        <v>41</v>
      </c>
      <c r="Q636" s="1">
        <v>15.2819623947143</v>
      </c>
      <c r="R636" s="1">
        <v>841.70479822158802</v>
      </c>
      <c r="S636" s="1">
        <v>856.98676061630204</v>
      </c>
      <c r="T636" s="1">
        <v>214</v>
      </c>
      <c r="U636" s="1">
        <v>1836</v>
      </c>
      <c r="V636" s="1">
        <v>2050</v>
      </c>
      <c r="W636" s="1">
        <v>0.10439024390243901</v>
      </c>
      <c r="X636" s="2">
        <v>59</v>
      </c>
      <c r="Y636" s="1">
        <v>22.4385247230529</v>
      </c>
      <c r="Z636" s="1">
        <v>923.81231641769398</v>
      </c>
      <c r="AA636" s="1">
        <v>946.25084114074696</v>
      </c>
      <c r="AB636" s="1">
        <v>329</v>
      </c>
      <c r="AC636" s="1">
        <v>2621</v>
      </c>
      <c r="AD636" s="1">
        <v>2950</v>
      </c>
      <c r="AE636" s="1">
        <v>0.11152542372881299</v>
      </c>
      <c r="AF636" s="2">
        <v>65</v>
      </c>
      <c r="AG636" s="1">
        <v>24.249091625213602</v>
      </c>
      <c r="AH636" s="1">
        <v>930.56462836265496</v>
      </c>
      <c r="AI636" s="1">
        <v>954.81371998786904</v>
      </c>
      <c r="AJ636" s="1">
        <v>406</v>
      </c>
      <c r="AK636" s="1">
        <v>2844</v>
      </c>
      <c r="AL636" s="1">
        <v>3250</v>
      </c>
      <c r="AM636" s="1">
        <v>0.124923076923076</v>
      </c>
      <c r="AN636" s="2">
        <v>68</v>
      </c>
      <c r="AO636" s="1">
        <v>25.152612447738601</v>
      </c>
      <c r="AP636" s="1">
        <v>931.80734944343499</v>
      </c>
      <c r="AQ636" s="1">
        <v>956.95996189117398</v>
      </c>
      <c r="AR636" s="1">
        <v>459</v>
      </c>
      <c r="AS636" s="1">
        <v>2941</v>
      </c>
      <c r="AT636" s="1">
        <v>3400</v>
      </c>
      <c r="AU636" s="1">
        <v>0.13500000000000001</v>
      </c>
      <c r="AV636" s="2">
        <v>70</v>
      </c>
      <c r="AW636" s="1">
        <v>25.747679471969601</v>
      </c>
      <c r="AX636" s="1">
        <v>932.29763436317398</v>
      </c>
      <c r="AY636" s="1">
        <v>958.04531383514404</v>
      </c>
      <c r="AZ636" s="1">
        <v>514</v>
      </c>
      <c r="BA636" s="1">
        <v>2986</v>
      </c>
      <c r="BB636" s="1">
        <v>3500</v>
      </c>
      <c r="BC636" s="1">
        <v>0.14685714285714199</v>
      </c>
      <c r="BD636" s="2">
        <v>70</v>
      </c>
      <c r="BE636" s="1">
        <v>25.747679471969601</v>
      </c>
      <c r="BF636" s="1">
        <v>932.29763436317398</v>
      </c>
      <c r="BG636" s="1">
        <v>958.04531383514404</v>
      </c>
      <c r="BH636" s="1">
        <v>514</v>
      </c>
      <c r="BI636" s="1">
        <v>2986</v>
      </c>
      <c r="BJ636" s="1">
        <v>3500</v>
      </c>
      <c r="BK636" s="1">
        <v>0.14685714285714199</v>
      </c>
      <c r="BL636" s="2">
        <v>71</v>
      </c>
      <c r="BM636" s="1">
        <v>26.1177175045013</v>
      </c>
      <c r="BN636" s="1">
        <v>932.51897525787297</v>
      </c>
      <c r="BO636" s="1">
        <v>958.63669276237397</v>
      </c>
      <c r="BP636" s="1">
        <v>563</v>
      </c>
      <c r="BQ636" s="1">
        <v>2987</v>
      </c>
      <c r="BR636" s="1">
        <v>3550</v>
      </c>
      <c r="BS636" s="1">
        <v>0.15859154929577399</v>
      </c>
      <c r="BT636" s="2">
        <v>71</v>
      </c>
      <c r="BU636" s="1">
        <v>26.1177175045013</v>
      </c>
      <c r="BV636" s="1">
        <v>932.51897525787297</v>
      </c>
      <c r="BW636" s="1">
        <v>958.63669276237397</v>
      </c>
      <c r="BX636" s="1">
        <v>563</v>
      </c>
      <c r="BY636" s="1">
        <v>2987</v>
      </c>
      <c r="BZ636" s="1">
        <v>3550</v>
      </c>
      <c r="CA636" s="1">
        <v>0.15859154929577399</v>
      </c>
    </row>
    <row r="637" spans="1:79" x14ac:dyDescent="0.25">
      <c r="A637" s="1" t="s">
        <v>610</v>
      </c>
      <c r="B637" s="1" t="s">
        <v>99</v>
      </c>
      <c r="C637" s="1" t="s">
        <v>91</v>
      </c>
      <c r="D637" s="1" t="s">
        <v>90</v>
      </c>
      <c r="E637" s="1" t="s">
        <v>89</v>
      </c>
      <c r="F637" s="1" t="s">
        <v>86</v>
      </c>
      <c r="G637" s="1">
        <v>1</v>
      </c>
      <c r="H637" s="2">
        <v>51</v>
      </c>
      <c r="I637" s="1">
        <v>133.64769124984701</v>
      </c>
      <c r="J637" s="1">
        <v>1967.10821676254</v>
      </c>
      <c r="K637" s="1">
        <v>2100.7559080123901</v>
      </c>
      <c r="L637" s="1">
        <v>275</v>
      </c>
      <c r="M637" s="1">
        <v>2275</v>
      </c>
      <c r="N637" s="1">
        <v>2550</v>
      </c>
      <c r="O637" s="1">
        <v>0.10784313725490099</v>
      </c>
      <c r="P637" s="2">
        <v>59</v>
      </c>
      <c r="Q637" s="1">
        <v>159.55778503417901</v>
      </c>
      <c r="R637" s="1">
        <v>2267.5829370021802</v>
      </c>
      <c r="S637" s="1">
        <v>2427.1407220363599</v>
      </c>
      <c r="T637" s="1">
        <v>329</v>
      </c>
      <c r="U637" s="1">
        <v>2621</v>
      </c>
      <c r="V637" s="1">
        <v>2950</v>
      </c>
      <c r="W637" s="1">
        <v>0.11152542372881299</v>
      </c>
      <c r="X637" s="2">
        <v>62</v>
      </c>
      <c r="Y637" s="1">
        <v>168.53414988517699</v>
      </c>
      <c r="Z637" s="1">
        <v>2361.7383592128699</v>
      </c>
      <c r="AA637" s="1">
        <v>2530.2725090980498</v>
      </c>
      <c r="AB637" s="1">
        <v>365</v>
      </c>
      <c r="AC637" s="1">
        <v>2735</v>
      </c>
      <c r="AD637" s="1">
        <v>3100</v>
      </c>
      <c r="AE637" s="1">
        <v>0.11774193548387001</v>
      </c>
      <c r="AF637" s="2">
        <v>65</v>
      </c>
      <c r="AG637" s="1">
        <v>173.993947982788</v>
      </c>
      <c r="AH637" s="1">
        <v>2474.7576472759201</v>
      </c>
      <c r="AI637" s="1">
        <v>2648.75159525871</v>
      </c>
      <c r="AJ637" s="1">
        <v>406</v>
      </c>
      <c r="AK637" s="1">
        <v>2844</v>
      </c>
      <c r="AL637" s="1">
        <v>3250</v>
      </c>
      <c r="AM637" s="1">
        <v>0.124923076923076</v>
      </c>
      <c r="AN637" s="2">
        <v>68</v>
      </c>
      <c r="AO637" s="1">
        <v>179.91086387634201</v>
      </c>
      <c r="AP637" s="1">
        <v>2589.5341672897298</v>
      </c>
      <c r="AQ637" s="1">
        <v>2769.4450311660698</v>
      </c>
      <c r="AR637" s="1">
        <v>459</v>
      </c>
      <c r="AS637" s="1">
        <v>2941</v>
      </c>
      <c r="AT637" s="1">
        <v>3400</v>
      </c>
      <c r="AU637" s="1">
        <v>0.13500000000000001</v>
      </c>
      <c r="AV637" s="2">
        <v>71</v>
      </c>
      <c r="AW637" s="1">
        <v>187.20877790450999</v>
      </c>
      <c r="AX637" s="1">
        <v>2704.3933122158001</v>
      </c>
      <c r="AY637" s="1">
        <v>2891.6020901203101</v>
      </c>
      <c r="AZ637" s="1">
        <v>563</v>
      </c>
      <c r="BA637" s="1">
        <v>2987</v>
      </c>
      <c r="BB637" s="1">
        <v>3550</v>
      </c>
      <c r="BC637" s="1">
        <v>0.15859154929577399</v>
      </c>
      <c r="BD637" s="2">
        <v>71</v>
      </c>
      <c r="BE637" s="1">
        <v>187.20877790450999</v>
      </c>
      <c r="BF637" s="1">
        <v>2704.3933122158001</v>
      </c>
      <c r="BG637" s="1">
        <v>2891.6020901203101</v>
      </c>
      <c r="BH637" s="1">
        <v>563</v>
      </c>
      <c r="BI637" s="1">
        <v>2987</v>
      </c>
      <c r="BJ637" s="1">
        <v>3550</v>
      </c>
      <c r="BK637" s="1">
        <v>0.15859154929577399</v>
      </c>
      <c r="BL637" s="2">
        <v>71</v>
      </c>
      <c r="BM637" s="1">
        <v>187.20877790450999</v>
      </c>
      <c r="BN637" s="1">
        <v>2704.3933122158001</v>
      </c>
      <c r="BO637" s="1">
        <v>2891.6020901203101</v>
      </c>
      <c r="BP637" s="1">
        <v>563</v>
      </c>
      <c r="BQ637" s="1">
        <v>2987</v>
      </c>
      <c r="BR637" s="1">
        <v>3550</v>
      </c>
      <c r="BS637" s="1">
        <v>0.15859154929577399</v>
      </c>
      <c r="BT637" s="2">
        <v>71</v>
      </c>
      <c r="BU637" s="1">
        <v>187.20877790450999</v>
      </c>
      <c r="BV637" s="1">
        <v>2704.3933122158001</v>
      </c>
      <c r="BW637" s="1">
        <v>2891.6020901203101</v>
      </c>
      <c r="BX637" s="1">
        <v>563</v>
      </c>
      <c r="BY637" s="1">
        <v>2987</v>
      </c>
      <c r="BZ637" s="1">
        <v>3550</v>
      </c>
      <c r="CA637" s="1">
        <v>0.15859154929577399</v>
      </c>
    </row>
    <row r="638" spans="1:79" x14ac:dyDescent="0.25">
      <c r="A638" s="1" t="s">
        <v>614</v>
      </c>
      <c r="B638" s="1" t="s">
        <v>99</v>
      </c>
      <c r="C638" s="1" t="s">
        <v>92</v>
      </c>
      <c r="D638" s="1" t="s">
        <v>90</v>
      </c>
      <c r="E638" s="1" t="s">
        <v>89</v>
      </c>
      <c r="F638" s="1" t="s">
        <v>82</v>
      </c>
      <c r="G638" s="1">
        <v>1</v>
      </c>
      <c r="H638" s="2">
        <v>35</v>
      </c>
      <c r="I638" s="1">
        <v>10.4241895675659</v>
      </c>
      <c r="J638" s="1">
        <v>784.768111467361</v>
      </c>
      <c r="K638" s="1">
        <v>795.19230103492703</v>
      </c>
      <c r="L638" s="1">
        <v>178</v>
      </c>
      <c r="M638" s="1">
        <v>1572</v>
      </c>
      <c r="N638" s="1">
        <v>1750</v>
      </c>
      <c r="O638" s="1">
        <v>0.10171428571428499</v>
      </c>
      <c r="P638" s="2">
        <v>48</v>
      </c>
      <c r="Q638" s="1">
        <v>14.3185231685638</v>
      </c>
      <c r="R638" s="1">
        <v>871.65692067146301</v>
      </c>
      <c r="S638" s="1">
        <v>885.97544384002595</v>
      </c>
      <c r="T638" s="1">
        <v>257</v>
      </c>
      <c r="U638" s="1">
        <v>2143</v>
      </c>
      <c r="V638" s="1">
        <v>2400</v>
      </c>
      <c r="W638" s="1">
        <v>0.107083333333333</v>
      </c>
      <c r="X638" s="2">
        <v>61</v>
      </c>
      <c r="Y638" s="1">
        <v>18.638910293579102</v>
      </c>
      <c r="Z638" s="1">
        <v>910.13010811805702</v>
      </c>
      <c r="AA638" s="1">
        <v>928.76901841163601</v>
      </c>
      <c r="AB638" s="1">
        <v>349</v>
      </c>
      <c r="AC638" s="1">
        <v>2701</v>
      </c>
      <c r="AD638" s="1">
        <v>3050</v>
      </c>
      <c r="AE638" s="1">
        <v>0.114426229508196</v>
      </c>
      <c r="AF638" s="2">
        <v>65</v>
      </c>
      <c r="AG638" s="1">
        <v>19.8782751560211</v>
      </c>
      <c r="AH638" s="1">
        <v>913.31827926635697</v>
      </c>
      <c r="AI638" s="1">
        <v>933.19655442237797</v>
      </c>
      <c r="AJ638" s="1">
        <v>406</v>
      </c>
      <c r="AK638" s="1">
        <v>2844</v>
      </c>
      <c r="AL638" s="1">
        <v>3250</v>
      </c>
      <c r="AM638" s="1">
        <v>0.124923076923076</v>
      </c>
      <c r="AN638" s="2">
        <v>68</v>
      </c>
      <c r="AO638" s="1">
        <v>20.776093244552602</v>
      </c>
      <c r="AP638" s="1">
        <v>914.44816017150799</v>
      </c>
      <c r="AQ638" s="1">
        <v>935.22425341606095</v>
      </c>
      <c r="AR638" s="1">
        <v>459</v>
      </c>
      <c r="AS638" s="1">
        <v>2941</v>
      </c>
      <c r="AT638" s="1">
        <v>3400</v>
      </c>
      <c r="AU638" s="1">
        <v>0.13500000000000001</v>
      </c>
      <c r="AV638" s="2">
        <v>70</v>
      </c>
      <c r="AW638" s="1">
        <v>21.360856533050502</v>
      </c>
      <c r="AX638" s="1">
        <v>914.92418408393803</v>
      </c>
      <c r="AY638" s="1">
        <v>936.28504061698902</v>
      </c>
      <c r="AZ638" s="1">
        <v>514</v>
      </c>
      <c r="BA638" s="1">
        <v>2986</v>
      </c>
      <c r="BB638" s="1">
        <v>3500</v>
      </c>
      <c r="BC638" s="1">
        <v>0.14685714285714199</v>
      </c>
      <c r="BD638" s="2">
        <v>70</v>
      </c>
      <c r="BE638" s="1">
        <v>21.360856533050502</v>
      </c>
      <c r="BF638" s="1">
        <v>914.92418408393803</v>
      </c>
      <c r="BG638" s="1">
        <v>936.28504061698902</v>
      </c>
      <c r="BH638" s="1">
        <v>514</v>
      </c>
      <c r="BI638" s="1">
        <v>2986</v>
      </c>
      <c r="BJ638" s="1">
        <v>3500</v>
      </c>
      <c r="BK638" s="1">
        <v>0.14685714285714199</v>
      </c>
      <c r="BL638" s="2">
        <v>71</v>
      </c>
      <c r="BM638" s="1">
        <v>21.647884607315</v>
      </c>
      <c r="BN638" s="1">
        <v>915.14537811279297</v>
      </c>
      <c r="BO638" s="1">
        <v>936.79326272010803</v>
      </c>
      <c r="BP638" s="1">
        <v>563</v>
      </c>
      <c r="BQ638" s="1">
        <v>2987</v>
      </c>
      <c r="BR638" s="1">
        <v>3550</v>
      </c>
      <c r="BS638" s="1">
        <v>0.15859154929577399</v>
      </c>
      <c r="BT638" s="2">
        <v>71</v>
      </c>
      <c r="BU638" s="1">
        <v>21.647884607315</v>
      </c>
      <c r="BV638" s="1">
        <v>915.14537811279297</v>
      </c>
      <c r="BW638" s="1">
        <v>936.79326272010803</v>
      </c>
      <c r="BX638" s="1">
        <v>563</v>
      </c>
      <c r="BY638" s="1">
        <v>2987</v>
      </c>
      <c r="BZ638" s="1">
        <v>3550</v>
      </c>
      <c r="CA638" s="1">
        <v>0.15859154929577399</v>
      </c>
    </row>
    <row r="639" spans="1:79" x14ac:dyDescent="0.25">
      <c r="A639" s="1" t="s">
        <v>615</v>
      </c>
      <c r="B639" s="1" t="s">
        <v>99</v>
      </c>
      <c r="C639" s="1" t="s">
        <v>92</v>
      </c>
      <c r="D639" s="1" t="s">
        <v>90</v>
      </c>
      <c r="E639" s="1" t="s">
        <v>89</v>
      </c>
      <c r="F639" s="1" t="s">
        <v>84</v>
      </c>
      <c r="G639" s="1">
        <v>1</v>
      </c>
      <c r="H639" s="2">
        <v>32</v>
      </c>
      <c r="I639" s="1">
        <v>11.512835741043</v>
      </c>
      <c r="J639" s="1">
        <v>757.75593948364201</v>
      </c>
      <c r="K639" s="1">
        <v>769.26877522468499</v>
      </c>
      <c r="L639" s="1">
        <v>168</v>
      </c>
      <c r="M639" s="1">
        <v>1432</v>
      </c>
      <c r="N639" s="1">
        <v>1600</v>
      </c>
      <c r="O639" s="1">
        <v>0.105</v>
      </c>
      <c r="P639" s="2">
        <v>47</v>
      </c>
      <c r="Q639" s="1">
        <v>15.9691579341888</v>
      </c>
      <c r="R639" s="1">
        <v>878.31040883064202</v>
      </c>
      <c r="S639" s="1">
        <v>894.27956676483097</v>
      </c>
      <c r="T639" s="1">
        <v>251</v>
      </c>
      <c r="U639" s="1">
        <v>2099</v>
      </c>
      <c r="V639" s="1">
        <v>2350</v>
      </c>
      <c r="W639" s="1">
        <v>0.10680851063829699</v>
      </c>
      <c r="X639" s="2">
        <v>59</v>
      </c>
      <c r="Y639" s="1">
        <v>19.5589661598205</v>
      </c>
      <c r="Z639" s="1">
        <v>922.44572353363003</v>
      </c>
      <c r="AA639" s="1">
        <v>942.00468969345002</v>
      </c>
      <c r="AB639" s="1">
        <v>329</v>
      </c>
      <c r="AC639" s="1">
        <v>2621</v>
      </c>
      <c r="AD639" s="1">
        <v>2950</v>
      </c>
      <c r="AE639" s="1">
        <v>0.11152542372881299</v>
      </c>
      <c r="AF639" s="2">
        <v>65</v>
      </c>
      <c r="AG639" s="1">
        <v>21.371887445449801</v>
      </c>
      <c r="AH639" s="1">
        <v>929.34255957603398</v>
      </c>
      <c r="AI639" s="1">
        <v>950.71444702148403</v>
      </c>
      <c r="AJ639" s="1">
        <v>406</v>
      </c>
      <c r="AK639" s="1">
        <v>2844</v>
      </c>
      <c r="AL639" s="1">
        <v>3250</v>
      </c>
      <c r="AM639" s="1">
        <v>0.124923076923076</v>
      </c>
      <c r="AN639" s="2">
        <v>69</v>
      </c>
      <c r="AO639" s="1">
        <v>22.541661500930701</v>
      </c>
      <c r="AP639" s="1">
        <v>930.85916829109101</v>
      </c>
      <c r="AQ639" s="1">
        <v>953.40082979202202</v>
      </c>
      <c r="AR639" s="1">
        <v>480</v>
      </c>
      <c r="AS639" s="1">
        <v>2970</v>
      </c>
      <c r="AT639" s="1">
        <v>3450</v>
      </c>
      <c r="AU639" s="1">
        <v>0.139130434782608</v>
      </c>
      <c r="AV639" s="2">
        <v>70</v>
      </c>
      <c r="AW639" s="1">
        <v>22.832117557525599</v>
      </c>
      <c r="AX639" s="1">
        <v>931.08921837806702</v>
      </c>
      <c r="AY639" s="1">
        <v>953.92133593559197</v>
      </c>
      <c r="AZ639" s="1">
        <v>514</v>
      </c>
      <c r="BA639" s="1">
        <v>2986</v>
      </c>
      <c r="BB639" s="1">
        <v>3500</v>
      </c>
      <c r="BC639" s="1">
        <v>0.14685714285714199</v>
      </c>
      <c r="BD639" s="2">
        <v>70</v>
      </c>
      <c r="BE639" s="1">
        <v>22.832117557525599</v>
      </c>
      <c r="BF639" s="1">
        <v>931.08921837806702</v>
      </c>
      <c r="BG639" s="1">
        <v>953.92133593559197</v>
      </c>
      <c r="BH639" s="1">
        <v>514</v>
      </c>
      <c r="BI639" s="1">
        <v>2986</v>
      </c>
      <c r="BJ639" s="1">
        <v>3500</v>
      </c>
      <c r="BK639" s="1">
        <v>0.14685714285714199</v>
      </c>
      <c r="BL639" s="2">
        <v>71</v>
      </c>
      <c r="BM639" s="1">
        <v>23.1198554039001</v>
      </c>
      <c r="BN639" s="1">
        <v>931.31590628623906</v>
      </c>
      <c r="BO639" s="1">
        <v>954.43576169013897</v>
      </c>
      <c r="BP639" s="1">
        <v>563</v>
      </c>
      <c r="BQ639" s="1">
        <v>2987</v>
      </c>
      <c r="BR639" s="1">
        <v>3550</v>
      </c>
      <c r="BS639" s="1">
        <v>0.15859154929577399</v>
      </c>
      <c r="BT639" s="2">
        <v>71</v>
      </c>
      <c r="BU639" s="1">
        <v>23.1198554039001</v>
      </c>
      <c r="BV639" s="1">
        <v>931.31590628623906</v>
      </c>
      <c r="BW639" s="1">
        <v>954.43576169013897</v>
      </c>
      <c r="BX639" s="1">
        <v>563</v>
      </c>
      <c r="BY639" s="1">
        <v>2987</v>
      </c>
      <c r="BZ639" s="1">
        <v>3550</v>
      </c>
      <c r="CA639" s="1">
        <v>0.15859154929577399</v>
      </c>
    </row>
    <row r="640" spans="1:79" x14ac:dyDescent="0.25">
      <c r="A640" s="1" t="s">
        <v>617</v>
      </c>
      <c r="B640" s="1" t="s">
        <v>99</v>
      </c>
      <c r="C640" s="1" t="s">
        <v>92</v>
      </c>
      <c r="D640" s="1" t="s">
        <v>90</v>
      </c>
      <c r="E640" s="1" t="s">
        <v>89</v>
      </c>
      <c r="F640" s="1" t="s">
        <v>86</v>
      </c>
      <c r="G640" s="1">
        <v>1</v>
      </c>
      <c r="H640" s="2">
        <v>51</v>
      </c>
      <c r="I640" s="1">
        <v>126.69871520996</v>
      </c>
      <c r="J640" s="1">
        <v>2033.35734415054</v>
      </c>
      <c r="K640" s="1">
        <v>2160.0560593605001</v>
      </c>
      <c r="L640" s="1">
        <v>275</v>
      </c>
      <c r="M640" s="1">
        <v>2275</v>
      </c>
      <c r="N640" s="1">
        <v>2550</v>
      </c>
      <c r="O640" s="1">
        <v>0.10784313725490099</v>
      </c>
      <c r="P640" s="2">
        <v>59</v>
      </c>
      <c r="Q640" s="1">
        <v>143.35089588165201</v>
      </c>
      <c r="R640" s="1">
        <v>2330.20606422424</v>
      </c>
      <c r="S640" s="1">
        <v>2473.5569601058901</v>
      </c>
      <c r="T640" s="1">
        <v>329</v>
      </c>
      <c r="U640" s="1">
        <v>2621</v>
      </c>
      <c r="V640" s="1">
        <v>2950</v>
      </c>
      <c r="W640" s="1">
        <v>0.11152542372881299</v>
      </c>
      <c r="X640" s="2">
        <v>62</v>
      </c>
      <c r="Y640" s="1">
        <v>149.17368483543299</v>
      </c>
      <c r="Z640" s="1">
        <v>2433.55333423614</v>
      </c>
      <c r="AA640" s="1">
        <v>2582.7270190715699</v>
      </c>
      <c r="AB640" s="1">
        <v>365</v>
      </c>
      <c r="AC640" s="1">
        <v>2735</v>
      </c>
      <c r="AD640" s="1">
        <v>3100</v>
      </c>
      <c r="AE640" s="1">
        <v>0.11774193548387001</v>
      </c>
      <c r="AF640" s="2">
        <v>65</v>
      </c>
      <c r="AG640" s="1">
        <v>160.52258205413801</v>
      </c>
      <c r="AH640" s="1">
        <v>2534.8964872360202</v>
      </c>
      <c r="AI640" s="1">
        <v>2695.4190692901602</v>
      </c>
      <c r="AJ640" s="1">
        <v>406</v>
      </c>
      <c r="AK640" s="1">
        <v>2844</v>
      </c>
      <c r="AL640" s="1">
        <v>3250</v>
      </c>
      <c r="AM640" s="1">
        <v>0.124923076923076</v>
      </c>
      <c r="AN640" s="2">
        <v>68</v>
      </c>
      <c r="AO640" s="1">
        <v>165.019261121749</v>
      </c>
      <c r="AP640" s="1">
        <v>2652.72526621818</v>
      </c>
      <c r="AQ640" s="1">
        <v>2817.7445273399298</v>
      </c>
      <c r="AR640" s="1">
        <v>459</v>
      </c>
      <c r="AS640" s="1">
        <v>2941</v>
      </c>
      <c r="AT640" s="1">
        <v>3400</v>
      </c>
      <c r="AU640" s="1">
        <v>0.13500000000000001</v>
      </c>
      <c r="AV640" s="2">
        <v>71</v>
      </c>
      <c r="AW640" s="1">
        <v>172.246796131134</v>
      </c>
      <c r="AX640" s="1">
        <v>2752.3577330112398</v>
      </c>
      <c r="AY640" s="1">
        <v>2924.6045291423702</v>
      </c>
      <c r="AZ640" s="1">
        <v>563</v>
      </c>
      <c r="BA640" s="1">
        <v>2987</v>
      </c>
      <c r="BB640" s="1">
        <v>3550</v>
      </c>
      <c r="BC640" s="1">
        <v>0.15859154929577399</v>
      </c>
      <c r="BD640" s="2">
        <v>71</v>
      </c>
      <c r="BE640" s="1">
        <v>172.246796131134</v>
      </c>
      <c r="BF640" s="1">
        <v>2752.3577330112398</v>
      </c>
      <c r="BG640" s="1">
        <v>2924.6045291423702</v>
      </c>
      <c r="BH640" s="1">
        <v>563</v>
      </c>
      <c r="BI640" s="1">
        <v>2987</v>
      </c>
      <c r="BJ640" s="1">
        <v>3550</v>
      </c>
      <c r="BK640" s="1">
        <v>0.15859154929577399</v>
      </c>
      <c r="BL640" s="2">
        <v>71</v>
      </c>
      <c r="BM640" s="1">
        <v>172.246796131134</v>
      </c>
      <c r="BN640" s="1">
        <v>2752.3577330112398</v>
      </c>
      <c r="BO640" s="1">
        <v>2924.6045291423702</v>
      </c>
      <c r="BP640" s="1">
        <v>563</v>
      </c>
      <c r="BQ640" s="1">
        <v>2987</v>
      </c>
      <c r="BR640" s="1">
        <v>3550</v>
      </c>
      <c r="BS640" s="1">
        <v>0.15859154929577399</v>
      </c>
      <c r="BT640" s="2">
        <v>71</v>
      </c>
      <c r="BU640" s="1">
        <v>172.246796131134</v>
      </c>
      <c r="BV640" s="1">
        <v>2752.3577330112398</v>
      </c>
      <c r="BW640" s="1">
        <v>2924.6045291423702</v>
      </c>
      <c r="BX640" s="1">
        <v>563</v>
      </c>
      <c r="BY640" s="1">
        <v>2987</v>
      </c>
      <c r="BZ640" s="1">
        <v>3550</v>
      </c>
      <c r="CA640" s="1">
        <v>0.15859154929577399</v>
      </c>
    </row>
    <row r="641" spans="1:79" x14ac:dyDescent="0.25">
      <c r="A641" s="1" t="s">
        <v>620</v>
      </c>
      <c r="B641" s="1" t="s">
        <v>99</v>
      </c>
      <c r="C641" s="1" t="s">
        <v>93</v>
      </c>
      <c r="D641" s="1" t="s">
        <v>79</v>
      </c>
      <c r="E641" s="1" t="s">
        <v>89</v>
      </c>
      <c r="F641" s="1" t="s">
        <v>86</v>
      </c>
      <c r="G641" s="1">
        <v>1</v>
      </c>
      <c r="H641" s="2">
        <v>54</v>
      </c>
      <c r="I641" s="1">
        <v>150.21286249160701</v>
      </c>
      <c r="J641" s="1">
        <v>2249.14945936203</v>
      </c>
      <c r="K641" s="1">
        <v>2399.36232185363</v>
      </c>
      <c r="L641" s="1">
        <v>294</v>
      </c>
      <c r="M641" s="1">
        <v>2406</v>
      </c>
      <c r="N641" s="1">
        <v>2700</v>
      </c>
      <c r="O641" s="1">
        <v>0.10888888888888799</v>
      </c>
      <c r="P641" s="2">
        <v>59</v>
      </c>
      <c r="Q641" s="1">
        <v>167.98782467842099</v>
      </c>
      <c r="R641" s="1">
        <v>2443.47506737709</v>
      </c>
      <c r="S641" s="1">
        <v>2611.4628920555101</v>
      </c>
      <c r="T641" s="1">
        <v>329</v>
      </c>
      <c r="U641" s="1">
        <v>2621</v>
      </c>
      <c r="V641" s="1">
        <v>2950</v>
      </c>
      <c r="W641" s="1">
        <v>0.11152542372881299</v>
      </c>
      <c r="X641" s="2">
        <v>62</v>
      </c>
      <c r="Y641" s="1">
        <v>176.10195255279501</v>
      </c>
      <c r="Z641" s="1">
        <v>2559.9744343757602</v>
      </c>
      <c r="AA641" s="1">
        <v>2736.0763869285502</v>
      </c>
      <c r="AB641" s="1">
        <v>365</v>
      </c>
      <c r="AC641" s="1">
        <v>2735</v>
      </c>
      <c r="AD641" s="1">
        <v>3100</v>
      </c>
      <c r="AE641" s="1">
        <v>0.11774193548387001</v>
      </c>
      <c r="AF641" s="2">
        <v>65</v>
      </c>
      <c r="AG641" s="1">
        <v>182.090290307998</v>
      </c>
      <c r="AH641" s="1">
        <v>2675.7511916160502</v>
      </c>
      <c r="AI641" s="1">
        <v>2857.8414819240502</v>
      </c>
      <c r="AJ641" s="1">
        <v>406</v>
      </c>
      <c r="AK641" s="1">
        <v>2844</v>
      </c>
      <c r="AL641" s="1">
        <v>3250</v>
      </c>
      <c r="AM641" s="1">
        <v>0.124923076923076</v>
      </c>
      <c r="AN641" s="2">
        <v>71</v>
      </c>
      <c r="AO641" s="1">
        <v>202.35721039772</v>
      </c>
      <c r="AP641" s="1">
        <v>2911.0937817096701</v>
      </c>
      <c r="AQ641" s="1">
        <v>3113.45099210739</v>
      </c>
      <c r="AR641" s="1">
        <v>563</v>
      </c>
      <c r="AS641" s="1">
        <v>2987</v>
      </c>
      <c r="AT641" s="1">
        <v>3550</v>
      </c>
      <c r="AU641" s="1">
        <v>0.15859154929577399</v>
      </c>
      <c r="AV641" s="2">
        <v>71</v>
      </c>
      <c r="AW641" s="1">
        <v>202.35721039772</v>
      </c>
      <c r="AX641" s="1">
        <v>2911.0937817096701</v>
      </c>
      <c r="AY641" s="1">
        <v>3113.45099210739</v>
      </c>
      <c r="AZ641" s="1">
        <v>563</v>
      </c>
      <c r="BA641" s="1">
        <v>2987</v>
      </c>
      <c r="BB641" s="1">
        <v>3550</v>
      </c>
      <c r="BC641" s="1">
        <v>0.15859154929577399</v>
      </c>
      <c r="BD641" s="2">
        <v>71</v>
      </c>
      <c r="BE641" s="1">
        <v>202.35721039772</v>
      </c>
      <c r="BF641" s="1">
        <v>2911.0937817096701</v>
      </c>
      <c r="BG641" s="1">
        <v>3113.45099210739</v>
      </c>
      <c r="BH641" s="1">
        <v>563</v>
      </c>
      <c r="BI641" s="1">
        <v>2987</v>
      </c>
      <c r="BJ641" s="1">
        <v>3550</v>
      </c>
      <c r="BK641" s="1">
        <v>0.15859154929577399</v>
      </c>
      <c r="BL641" s="2">
        <v>71</v>
      </c>
      <c r="BM641" s="1">
        <v>202.35721039772</v>
      </c>
      <c r="BN641" s="1">
        <v>2911.0937817096701</v>
      </c>
      <c r="BO641" s="1">
        <v>3113.45099210739</v>
      </c>
      <c r="BP641" s="1">
        <v>563</v>
      </c>
      <c r="BQ641" s="1">
        <v>2987</v>
      </c>
      <c r="BR641" s="1">
        <v>3550</v>
      </c>
      <c r="BS641" s="1">
        <v>0.15859154929577399</v>
      </c>
      <c r="BT641" s="2">
        <v>71</v>
      </c>
      <c r="BU641" s="1">
        <v>202.35721039772</v>
      </c>
      <c r="BV641" s="1">
        <v>2911.0937817096701</v>
      </c>
      <c r="BW641" s="1">
        <v>3113.45099210739</v>
      </c>
      <c r="BX641" s="1">
        <v>563</v>
      </c>
      <c r="BY641" s="1">
        <v>2987</v>
      </c>
      <c r="BZ641" s="1">
        <v>3550</v>
      </c>
      <c r="CA641" s="1">
        <v>0.15859154929577399</v>
      </c>
    </row>
    <row r="642" spans="1:79" x14ac:dyDescent="0.25">
      <c r="A642" s="1" t="s">
        <v>621</v>
      </c>
      <c r="B642" s="1" t="s">
        <v>99</v>
      </c>
      <c r="C642" s="1" t="s">
        <v>93</v>
      </c>
      <c r="D642" s="1" t="s">
        <v>90</v>
      </c>
      <c r="E642" s="1" t="s">
        <v>89</v>
      </c>
      <c r="F642" s="1" t="s">
        <v>82</v>
      </c>
      <c r="G642" s="1">
        <v>1</v>
      </c>
      <c r="H642" s="2">
        <v>35</v>
      </c>
      <c r="I642" s="1">
        <v>10.677973985671899</v>
      </c>
      <c r="J642" s="1">
        <v>784.73326420783997</v>
      </c>
      <c r="K642" s="1">
        <v>795.41123819351196</v>
      </c>
      <c r="L642" s="1">
        <v>178</v>
      </c>
      <c r="M642" s="1">
        <v>1572</v>
      </c>
      <c r="N642" s="1">
        <v>1750</v>
      </c>
      <c r="O642" s="1">
        <v>0.10171428571428499</v>
      </c>
      <c r="P642" s="2">
        <v>48</v>
      </c>
      <c r="Q642" s="1">
        <v>14.5533163547515</v>
      </c>
      <c r="R642" s="1">
        <v>873.65909028053204</v>
      </c>
      <c r="S642" s="1">
        <v>888.21240663528397</v>
      </c>
      <c r="T642" s="1">
        <v>257</v>
      </c>
      <c r="U642" s="1">
        <v>2143</v>
      </c>
      <c r="V642" s="1">
        <v>2400</v>
      </c>
      <c r="W642" s="1">
        <v>0.107083333333333</v>
      </c>
      <c r="X642" s="2">
        <v>58</v>
      </c>
      <c r="Y642" s="1">
        <v>18.9422512054443</v>
      </c>
      <c r="Z642" s="1">
        <v>906.04392123222306</v>
      </c>
      <c r="AA642" s="1">
        <v>924.98617243766705</v>
      </c>
      <c r="AB642" s="1">
        <v>320</v>
      </c>
      <c r="AC642" s="1">
        <v>2580</v>
      </c>
      <c r="AD642" s="1">
        <v>2900</v>
      </c>
      <c r="AE642" s="1">
        <v>0.11034482758620601</v>
      </c>
      <c r="AF642" s="2">
        <v>65</v>
      </c>
      <c r="AG642" s="1">
        <v>21.128068208694401</v>
      </c>
      <c r="AH642" s="1">
        <v>913.935680866241</v>
      </c>
      <c r="AI642" s="1">
        <v>935.063749074935</v>
      </c>
      <c r="AJ642" s="1">
        <v>406</v>
      </c>
      <c r="AK642" s="1">
        <v>2844</v>
      </c>
      <c r="AL642" s="1">
        <v>3250</v>
      </c>
      <c r="AM642" s="1">
        <v>0.124923076923076</v>
      </c>
      <c r="AN642" s="2">
        <v>68</v>
      </c>
      <c r="AO642" s="1">
        <v>21.999071121215799</v>
      </c>
      <c r="AP642" s="1">
        <v>915.06367206573395</v>
      </c>
      <c r="AQ642" s="1">
        <v>937.06274318695</v>
      </c>
      <c r="AR642" s="1">
        <v>459</v>
      </c>
      <c r="AS642" s="1">
        <v>2941</v>
      </c>
      <c r="AT642" s="1">
        <v>3400</v>
      </c>
      <c r="AU642" s="1">
        <v>0.13500000000000001</v>
      </c>
      <c r="AV642" s="2">
        <v>70</v>
      </c>
      <c r="AW642" s="1">
        <v>22.571393966674801</v>
      </c>
      <c r="AX642" s="1">
        <v>915.54085803031899</v>
      </c>
      <c r="AY642" s="1">
        <v>938.11225199699402</v>
      </c>
      <c r="AZ642" s="1">
        <v>514</v>
      </c>
      <c r="BA642" s="1">
        <v>2986</v>
      </c>
      <c r="BB642" s="1">
        <v>3500</v>
      </c>
      <c r="BC642" s="1">
        <v>0.14685714285714199</v>
      </c>
      <c r="BD642" s="2">
        <v>70</v>
      </c>
      <c r="BE642" s="1">
        <v>22.571393966674801</v>
      </c>
      <c r="BF642" s="1">
        <v>915.54085803031899</v>
      </c>
      <c r="BG642" s="1">
        <v>938.11225199699402</v>
      </c>
      <c r="BH642" s="1">
        <v>514</v>
      </c>
      <c r="BI642" s="1">
        <v>2986</v>
      </c>
      <c r="BJ642" s="1">
        <v>3500</v>
      </c>
      <c r="BK642" s="1">
        <v>0.14685714285714199</v>
      </c>
      <c r="BL642" s="2">
        <v>71</v>
      </c>
      <c r="BM642" s="1">
        <v>22.856508970260599</v>
      </c>
      <c r="BN642" s="1">
        <v>915.76074504852295</v>
      </c>
      <c r="BO642" s="1">
        <v>938.617254018783</v>
      </c>
      <c r="BP642" s="1">
        <v>563</v>
      </c>
      <c r="BQ642" s="1">
        <v>2987</v>
      </c>
      <c r="BR642" s="1">
        <v>3550</v>
      </c>
      <c r="BS642" s="1">
        <v>0.15859154929577399</v>
      </c>
      <c r="BT642" s="2">
        <v>71</v>
      </c>
      <c r="BU642" s="1">
        <v>22.856508970260599</v>
      </c>
      <c r="BV642" s="1">
        <v>915.76074504852295</v>
      </c>
      <c r="BW642" s="1">
        <v>938.617254018783</v>
      </c>
      <c r="BX642" s="1">
        <v>563</v>
      </c>
      <c r="BY642" s="1">
        <v>2987</v>
      </c>
      <c r="BZ642" s="1">
        <v>3550</v>
      </c>
      <c r="CA642" s="1">
        <v>0.15859154929577399</v>
      </c>
    </row>
    <row r="643" spans="1:79" x14ac:dyDescent="0.25">
      <c r="A643" s="1" t="s">
        <v>622</v>
      </c>
      <c r="B643" s="1" t="s">
        <v>99</v>
      </c>
      <c r="C643" s="1" t="s">
        <v>93</v>
      </c>
      <c r="D643" s="1" t="s">
        <v>90</v>
      </c>
      <c r="E643" s="1" t="s">
        <v>89</v>
      </c>
      <c r="F643" s="1" t="s">
        <v>84</v>
      </c>
      <c r="G643" s="1">
        <v>1</v>
      </c>
      <c r="H643" s="2">
        <v>32</v>
      </c>
      <c r="I643" s="1">
        <v>9.78348517417907</v>
      </c>
      <c r="J643" s="1">
        <v>761.74829268455505</v>
      </c>
      <c r="K643" s="1">
        <v>771.53177785873402</v>
      </c>
      <c r="L643" s="1">
        <v>168</v>
      </c>
      <c r="M643" s="1">
        <v>1432</v>
      </c>
      <c r="N643" s="1">
        <v>1600</v>
      </c>
      <c r="O643" s="1">
        <v>0.105</v>
      </c>
      <c r="P643" s="2">
        <v>47</v>
      </c>
      <c r="Q643" s="1">
        <v>14.3183493614196</v>
      </c>
      <c r="R643" s="1">
        <v>884.17020559310902</v>
      </c>
      <c r="S643" s="1">
        <v>898.48855495452801</v>
      </c>
      <c r="T643" s="1">
        <v>251</v>
      </c>
      <c r="U643" s="1">
        <v>2099</v>
      </c>
      <c r="V643" s="1">
        <v>2350</v>
      </c>
      <c r="W643" s="1">
        <v>0.10680851063829699</v>
      </c>
      <c r="X643" s="2">
        <v>62</v>
      </c>
      <c r="Y643" s="1">
        <v>18.831413984298699</v>
      </c>
      <c r="Z643" s="1">
        <v>928.82330131530705</v>
      </c>
      <c r="AA643" s="1">
        <v>947.65471529960598</v>
      </c>
      <c r="AB643" s="1">
        <v>365</v>
      </c>
      <c r="AC643" s="1">
        <v>2735</v>
      </c>
      <c r="AD643" s="1">
        <v>3100</v>
      </c>
      <c r="AE643" s="1">
        <v>0.11774193548387001</v>
      </c>
      <c r="AF643" s="2">
        <v>65</v>
      </c>
      <c r="AG643" s="1">
        <v>19.729022026062001</v>
      </c>
      <c r="AH643" s="1">
        <v>931.35332155227604</v>
      </c>
      <c r="AI643" s="1">
        <v>951.08234357833805</v>
      </c>
      <c r="AJ643" s="1">
        <v>406</v>
      </c>
      <c r="AK643" s="1">
        <v>2844</v>
      </c>
      <c r="AL643" s="1">
        <v>3250</v>
      </c>
      <c r="AM643" s="1">
        <v>0.124923076923076</v>
      </c>
      <c r="AN643" s="2">
        <v>69</v>
      </c>
      <c r="AO643" s="1">
        <v>22.0456895828247</v>
      </c>
      <c r="AP643" s="1">
        <v>932.88539171218804</v>
      </c>
      <c r="AQ643" s="1">
        <v>954.93108129501297</v>
      </c>
      <c r="AR643" s="1">
        <v>480</v>
      </c>
      <c r="AS643" s="1">
        <v>2970</v>
      </c>
      <c r="AT643" s="1">
        <v>3450</v>
      </c>
      <c r="AU643" s="1">
        <v>0.139130434782608</v>
      </c>
      <c r="AV643" s="2">
        <v>70</v>
      </c>
      <c r="AW643" s="1">
        <v>22.342338562011701</v>
      </c>
      <c r="AX643" s="1">
        <v>933.11290574073701</v>
      </c>
      <c r="AY643" s="1">
        <v>955.45524430274895</v>
      </c>
      <c r="AZ643" s="1">
        <v>514</v>
      </c>
      <c r="BA643" s="1">
        <v>2986</v>
      </c>
      <c r="BB643" s="1">
        <v>3500</v>
      </c>
      <c r="BC643" s="1">
        <v>0.14685714285714199</v>
      </c>
      <c r="BD643" s="2">
        <v>70</v>
      </c>
      <c r="BE643" s="1">
        <v>22.342338562011701</v>
      </c>
      <c r="BF643" s="1">
        <v>933.11290574073701</v>
      </c>
      <c r="BG643" s="1">
        <v>955.45524430274895</v>
      </c>
      <c r="BH643" s="1">
        <v>514</v>
      </c>
      <c r="BI643" s="1">
        <v>2986</v>
      </c>
      <c r="BJ643" s="1">
        <v>3500</v>
      </c>
      <c r="BK643" s="1">
        <v>0.14685714285714199</v>
      </c>
      <c r="BL643" s="2">
        <v>71</v>
      </c>
      <c r="BM643" s="1">
        <v>22.6263105869293</v>
      </c>
      <c r="BN643" s="1">
        <v>933.33128476142804</v>
      </c>
      <c r="BO643" s="1">
        <v>955.95759534835804</v>
      </c>
      <c r="BP643" s="1">
        <v>563</v>
      </c>
      <c r="BQ643" s="1">
        <v>2987</v>
      </c>
      <c r="BR643" s="1">
        <v>3550</v>
      </c>
      <c r="BS643" s="1">
        <v>0.15859154929577399</v>
      </c>
      <c r="BT643" s="2">
        <v>71</v>
      </c>
      <c r="BU643" s="1">
        <v>22.6263105869293</v>
      </c>
      <c r="BV643" s="1">
        <v>933.33128476142804</v>
      </c>
      <c r="BW643" s="1">
        <v>955.95759534835804</v>
      </c>
      <c r="BX643" s="1">
        <v>563</v>
      </c>
      <c r="BY643" s="1">
        <v>2987</v>
      </c>
      <c r="BZ643" s="1">
        <v>3550</v>
      </c>
      <c r="CA643" s="1">
        <v>0.15859154929577399</v>
      </c>
    </row>
    <row r="644" spans="1:79" x14ac:dyDescent="0.25">
      <c r="A644" s="1" t="s">
        <v>624</v>
      </c>
      <c r="B644" s="1" t="s">
        <v>99</v>
      </c>
      <c r="C644" s="1" t="s">
        <v>93</v>
      </c>
      <c r="D644" s="1" t="s">
        <v>90</v>
      </c>
      <c r="E644" s="1" t="s">
        <v>89</v>
      </c>
      <c r="F644" s="1" t="s">
        <v>86</v>
      </c>
      <c r="G644" s="1">
        <v>1</v>
      </c>
      <c r="H644" s="2">
        <v>51</v>
      </c>
      <c r="I644" s="1">
        <v>144.77196598052899</v>
      </c>
      <c r="J644" s="1">
        <v>1967.67588329315</v>
      </c>
      <c r="K644" s="1">
        <v>2112.4478492736798</v>
      </c>
      <c r="L644" s="1">
        <v>275</v>
      </c>
      <c r="M644" s="1">
        <v>2275</v>
      </c>
      <c r="N644" s="1">
        <v>2550</v>
      </c>
      <c r="O644" s="1">
        <v>0.10784313725490099</v>
      </c>
      <c r="P644" s="2">
        <v>59</v>
      </c>
      <c r="Q644" s="1">
        <v>168.07846117019599</v>
      </c>
      <c r="R644" s="1">
        <v>2274.0130045413898</v>
      </c>
      <c r="S644" s="1">
        <v>2442.09146571159</v>
      </c>
      <c r="T644" s="1">
        <v>329</v>
      </c>
      <c r="U644" s="1">
        <v>2621</v>
      </c>
      <c r="V644" s="1">
        <v>2950</v>
      </c>
      <c r="W644" s="1">
        <v>0.11152542372881299</v>
      </c>
      <c r="X644" s="2">
        <v>62</v>
      </c>
      <c r="Y644" s="1">
        <v>177.05262827873199</v>
      </c>
      <c r="Z644" s="1">
        <v>2385.0491495132401</v>
      </c>
      <c r="AA644" s="1">
        <v>2562.1017777919701</v>
      </c>
      <c r="AB644" s="1">
        <v>365</v>
      </c>
      <c r="AC644" s="1">
        <v>2735</v>
      </c>
      <c r="AD644" s="1">
        <v>3100</v>
      </c>
      <c r="AE644" s="1">
        <v>0.11774193548387001</v>
      </c>
      <c r="AF644" s="2">
        <v>65</v>
      </c>
      <c r="AG644" s="1">
        <v>183.63389801979</v>
      </c>
      <c r="AH644" s="1">
        <v>2483.3900651931699</v>
      </c>
      <c r="AI644" s="1">
        <v>2667.0239632129601</v>
      </c>
      <c r="AJ644" s="1">
        <v>406</v>
      </c>
      <c r="AK644" s="1">
        <v>2844</v>
      </c>
      <c r="AL644" s="1">
        <v>3250</v>
      </c>
      <c r="AM644" s="1">
        <v>0.124923076923076</v>
      </c>
      <c r="AN644" s="2">
        <v>68</v>
      </c>
      <c r="AO644" s="1">
        <v>197.03714537620499</v>
      </c>
      <c r="AP644" s="1">
        <v>2602.1947193145702</v>
      </c>
      <c r="AQ644" s="1">
        <v>2799.2318646907802</v>
      </c>
      <c r="AR644" s="1">
        <v>459</v>
      </c>
      <c r="AS644" s="1">
        <v>2941</v>
      </c>
      <c r="AT644" s="1">
        <v>3400</v>
      </c>
      <c r="AU644" s="1">
        <v>0.13500000000000001</v>
      </c>
      <c r="AV644" s="2">
        <v>69</v>
      </c>
      <c r="AW644" s="1">
        <v>200.64771533012299</v>
      </c>
      <c r="AX644" s="1">
        <v>2636.9624674320198</v>
      </c>
      <c r="AY644" s="1">
        <v>2837.6101827621401</v>
      </c>
      <c r="AZ644" s="1">
        <v>480</v>
      </c>
      <c r="BA644" s="1">
        <v>2970</v>
      </c>
      <c r="BB644" s="1">
        <v>3450</v>
      </c>
      <c r="BC644" s="1">
        <v>0.139130434782608</v>
      </c>
      <c r="BD644" s="2">
        <v>71</v>
      </c>
      <c r="BE644" s="1">
        <v>206.504531145095</v>
      </c>
      <c r="BF644" s="1">
        <v>2705.0897157192198</v>
      </c>
      <c r="BG644" s="1">
        <v>2911.5942468643102</v>
      </c>
      <c r="BH644" s="1">
        <v>563</v>
      </c>
      <c r="BI644" s="1">
        <v>2987</v>
      </c>
      <c r="BJ644" s="1">
        <v>3550</v>
      </c>
      <c r="BK644" s="1">
        <v>0.15859154929577399</v>
      </c>
      <c r="BL644" s="2">
        <v>71</v>
      </c>
      <c r="BM644" s="1">
        <v>206.504531145095</v>
      </c>
      <c r="BN644" s="1">
        <v>2705.0897157192198</v>
      </c>
      <c r="BO644" s="1">
        <v>2911.5942468643102</v>
      </c>
      <c r="BP644" s="1">
        <v>563</v>
      </c>
      <c r="BQ644" s="1">
        <v>2987</v>
      </c>
      <c r="BR644" s="1">
        <v>3550</v>
      </c>
      <c r="BS644" s="1">
        <v>0.15859154929577399</v>
      </c>
      <c r="BT644" s="2">
        <v>71</v>
      </c>
      <c r="BU644" s="1">
        <v>206.504531145095</v>
      </c>
      <c r="BV644" s="1">
        <v>2705.0897157192198</v>
      </c>
      <c r="BW644" s="1">
        <v>2911.5942468643102</v>
      </c>
      <c r="BX644" s="1">
        <v>563</v>
      </c>
      <c r="BY644" s="1">
        <v>2987</v>
      </c>
      <c r="BZ644" s="1">
        <v>3550</v>
      </c>
      <c r="CA644" s="1">
        <v>0.15859154929577399</v>
      </c>
    </row>
    <row r="645" spans="1:79" x14ac:dyDescent="0.25">
      <c r="A645" s="1" t="s">
        <v>644</v>
      </c>
      <c r="B645" s="1" t="s">
        <v>99</v>
      </c>
      <c r="C645" s="1" t="s">
        <v>93</v>
      </c>
      <c r="D645" s="1" t="s">
        <v>90</v>
      </c>
      <c r="E645" s="1" t="s">
        <v>88</v>
      </c>
      <c r="F645" s="1" t="s">
        <v>86</v>
      </c>
      <c r="G645" s="1">
        <v>1</v>
      </c>
      <c r="H645" s="2">
        <v>56</v>
      </c>
      <c r="I645" s="1">
        <v>89.384573698043795</v>
      </c>
      <c r="J645" s="1">
        <v>3600.05595755577</v>
      </c>
      <c r="K645" s="1">
        <v>3689.4405312538101</v>
      </c>
      <c r="L645" s="1">
        <v>339</v>
      </c>
      <c r="M645" s="1">
        <v>2461</v>
      </c>
      <c r="N645" s="1">
        <v>2800</v>
      </c>
      <c r="O645" s="1">
        <v>0.121071428571428</v>
      </c>
      <c r="P645" s="2">
        <v>57</v>
      </c>
      <c r="Q645" s="1">
        <v>90.899589538574205</v>
      </c>
      <c r="R645" s="1">
        <v>3647.0387735366799</v>
      </c>
      <c r="S645" s="1">
        <v>3737.93836307525</v>
      </c>
      <c r="T645" s="1">
        <v>346</v>
      </c>
      <c r="U645" s="1">
        <v>2504</v>
      </c>
      <c r="V645" s="1">
        <v>2850</v>
      </c>
      <c r="W645" s="1">
        <v>0.121403508771929</v>
      </c>
      <c r="X645" s="2">
        <v>63</v>
      </c>
      <c r="Y645" s="1">
        <v>100.51684546470599</v>
      </c>
      <c r="Z645" s="1">
        <v>3884.8383064270001</v>
      </c>
      <c r="AA645" s="1">
        <v>3985.3551518917002</v>
      </c>
      <c r="AB645" s="1">
        <v>402</v>
      </c>
      <c r="AC645" s="1">
        <v>2748</v>
      </c>
      <c r="AD645" s="1">
        <v>3150</v>
      </c>
      <c r="AE645" s="1">
        <v>0.12761904761904699</v>
      </c>
      <c r="AF645" s="2">
        <v>65</v>
      </c>
      <c r="AG645" s="1">
        <v>104.024593353271</v>
      </c>
      <c r="AH645" s="1">
        <v>3961.0358533859198</v>
      </c>
      <c r="AI645" s="1">
        <v>4065.06044673919</v>
      </c>
      <c r="AJ645" s="1">
        <v>425</v>
      </c>
      <c r="AK645" s="1">
        <v>2825</v>
      </c>
      <c r="AL645" s="1">
        <v>3250</v>
      </c>
      <c r="AM645" s="1">
        <v>0.13076923076923</v>
      </c>
      <c r="AN645" s="2">
        <v>68</v>
      </c>
      <c r="AO645" s="1">
        <v>107.529529571533</v>
      </c>
      <c r="AP645" s="1">
        <v>4066.0785491466499</v>
      </c>
      <c r="AQ645" s="1">
        <v>4173.60807871818</v>
      </c>
      <c r="AR645" s="1">
        <v>487</v>
      </c>
      <c r="AS645" s="1">
        <v>2913</v>
      </c>
      <c r="AT645" s="1">
        <v>3400</v>
      </c>
      <c r="AU645" s="1">
        <v>0.14323529411764699</v>
      </c>
      <c r="AV645" s="2">
        <v>69</v>
      </c>
      <c r="AW645" s="1">
        <v>109.142858505249</v>
      </c>
      <c r="AX645" s="1">
        <v>4101.9883682727796</v>
      </c>
      <c r="AY645" s="1">
        <v>4211.1312267780304</v>
      </c>
      <c r="AZ645" s="1">
        <v>515</v>
      </c>
      <c r="BA645" s="1">
        <v>2935</v>
      </c>
      <c r="BB645" s="1">
        <v>3450</v>
      </c>
      <c r="BC645" s="1">
        <v>0.14927536231884</v>
      </c>
      <c r="BD645" s="2">
        <v>72</v>
      </c>
      <c r="BE645" s="1">
        <v>111.139382362365</v>
      </c>
      <c r="BF645" s="1">
        <v>4210.7656872272401</v>
      </c>
      <c r="BG645" s="1">
        <v>4321.9050695896103</v>
      </c>
      <c r="BH645" s="1">
        <v>583</v>
      </c>
      <c r="BI645" s="1">
        <v>2970</v>
      </c>
      <c r="BJ645" s="1">
        <v>3553</v>
      </c>
      <c r="BK645" s="1">
        <v>0.164086687306501</v>
      </c>
      <c r="BL645" s="2">
        <v>72</v>
      </c>
      <c r="BM645" s="1">
        <v>111.139382362365</v>
      </c>
      <c r="BN645" s="1">
        <v>4210.7656872272401</v>
      </c>
      <c r="BO645" s="1">
        <v>4321.9050695896103</v>
      </c>
      <c r="BP645" s="1">
        <v>583</v>
      </c>
      <c r="BQ645" s="1">
        <v>2970</v>
      </c>
      <c r="BR645" s="1">
        <v>3553</v>
      </c>
      <c r="BS645" s="1">
        <v>0.164086687306501</v>
      </c>
      <c r="BT645" s="2">
        <v>73</v>
      </c>
      <c r="BU645" s="1">
        <v>112.218041419982</v>
      </c>
      <c r="BV645" s="1">
        <v>4245.1674010753604</v>
      </c>
      <c r="BW645" s="1">
        <v>4357.3854424953397</v>
      </c>
      <c r="BX645" s="1">
        <v>633</v>
      </c>
      <c r="BY645" s="1">
        <v>2970</v>
      </c>
      <c r="BZ645" s="1">
        <v>3603</v>
      </c>
      <c r="CA645" s="1">
        <v>0.175686927560366</v>
      </c>
    </row>
    <row r="646" spans="1:79" x14ac:dyDescent="0.25">
      <c r="A646" s="1" t="s">
        <v>646</v>
      </c>
      <c r="B646" s="1" t="s">
        <v>99</v>
      </c>
      <c r="C646" s="1" t="s">
        <v>92</v>
      </c>
      <c r="D646" s="1" t="s">
        <v>90</v>
      </c>
      <c r="E646" s="1" t="s">
        <v>88</v>
      </c>
      <c r="F646" s="1" t="s">
        <v>86</v>
      </c>
      <c r="G646" s="1">
        <v>2</v>
      </c>
      <c r="H646" s="2">
        <v>56</v>
      </c>
      <c r="I646" s="1">
        <v>97.224063873291001</v>
      </c>
      <c r="J646" s="1">
        <v>2443.57855653762</v>
      </c>
      <c r="K646" s="1">
        <v>2540.8026204109101</v>
      </c>
      <c r="L646" s="1">
        <v>329</v>
      </c>
      <c r="M646" s="1">
        <v>2471</v>
      </c>
      <c r="N646" s="1">
        <v>2800</v>
      </c>
      <c r="O646" s="1">
        <v>0.11749999999999999</v>
      </c>
      <c r="P646" s="2">
        <v>58</v>
      </c>
      <c r="Q646" s="1">
        <v>98.677903890609699</v>
      </c>
      <c r="R646" s="1">
        <v>2515.2745544910399</v>
      </c>
      <c r="S646" s="1">
        <v>2613.9524583816501</v>
      </c>
      <c r="T646" s="1">
        <v>342</v>
      </c>
      <c r="U646" s="1">
        <v>2558</v>
      </c>
      <c r="V646" s="1">
        <v>2900</v>
      </c>
      <c r="W646" s="1">
        <v>0.117931034482758</v>
      </c>
      <c r="X646" s="2">
        <v>62</v>
      </c>
      <c r="Y646" s="1">
        <v>103.844049930572</v>
      </c>
      <c r="Z646" s="1">
        <v>2661.97416853904</v>
      </c>
      <c r="AA646" s="1">
        <v>2765.8182184696102</v>
      </c>
      <c r="AB646" s="1">
        <v>379</v>
      </c>
      <c r="AC646" s="1">
        <v>2721</v>
      </c>
      <c r="AD646" s="1">
        <v>3100</v>
      </c>
      <c r="AE646" s="1">
        <v>0.122258064516129</v>
      </c>
      <c r="AF646" s="2">
        <v>65</v>
      </c>
      <c r="AG646" s="1">
        <v>106.698333024978</v>
      </c>
      <c r="AH646" s="1">
        <v>2768.5490236282299</v>
      </c>
      <c r="AI646" s="1">
        <v>2875.2473566532099</v>
      </c>
      <c r="AJ646" s="1">
        <v>422</v>
      </c>
      <c r="AK646" s="1">
        <v>2828</v>
      </c>
      <c r="AL646" s="1">
        <v>3250</v>
      </c>
      <c r="AM646" s="1">
        <v>0.129846153846153</v>
      </c>
      <c r="AN646" s="2">
        <v>68</v>
      </c>
      <c r="AO646" s="1">
        <v>109.315615177154</v>
      </c>
      <c r="AP646" s="1">
        <v>2868.1256315708101</v>
      </c>
      <c r="AQ646" s="1">
        <v>2977.4412467479701</v>
      </c>
      <c r="AR646" s="1">
        <v>485</v>
      </c>
      <c r="AS646" s="1">
        <v>2915</v>
      </c>
      <c r="AT646" s="1">
        <v>3400</v>
      </c>
      <c r="AU646" s="1">
        <v>0.14264705882352899</v>
      </c>
      <c r="AV646" s="2">
        <v>69</v>
      </c>
      <c r="AW646" s="1">
        <v>110.913704156875</v>
      </c>
      <c r="AX646" s="1">
        <v>2898.3255934715198</v>
      </c>
      <c r="AY646" s="1">
        <v>3009.2392976284</v>
      </c>
      <c r="AZ646" s="1">
        <v>517</v>
      </c>
      <c r="BA646" s="1">
        <v>2933</v>
      </c>
      <c r="BB646" s="1">
        <v>3450</v>
      </c>
      <c r="BC646" s="1">
        <v>0.149855072463768</v>
      </c>
      <c r="BD646" s="2">
        <v>72</v>
      </c>
      <c r="BE646" s="1">
        <v>112.450940847396</v>
      </c>
      <c r="BF646" s="1">
        <v>3007.8959784507701</v>
      </c>
      <c r="BG646" s="1">
        <v>3120.3469192981702</v>
      </c>
      <c r="BH646" s="1">
        <v>619</v>
      </c>
      <c r="BI646" s="1">
        <v>2981</v>
      </c>
      <c r="BJ646" s="1">
        <v>3600</v>
      </c>
      <c r="BK646" s="1">
        <v>0.17194444444444401</v>
      </c>
      <c r="BL646" s="2">
        <v>72</v>
      </c>
      <c r="BM646" s="1">
        <v>112.450940847396</v>
      </c>
      <c r="BN646" s="1">
        <v>3007.8959784507701</v>
      </c>
      <c r="BO646" s="1">
        <v>3120.3469192981702</v>
      </c>
      <c r="BP646" s="1">
        <v>619</v>
      </c>
      <c r="BQ646" s="1">
        <v>2981</v>
      </c>
      <c r="BR646" s="1">
        <v>3600</v>
      </c>
      <c r="BS646" s="1">
        <v>0.17194444444444401</v>
      </c>
      <c r="BT646" s="2">
        <v>73</v>
      </c>
      <c r="BU646" s="1">
        <v>113.93368172645501</v>
      </c>
      <c r="BV646" s="1">
        <v>3037.67937159538</v>
      </c>
      <c r="BW646" s="1">
        <v>3151.6130533218302</v>
      </c>
      <c r="BX646" s="1">
        <v>669</v>
      </c>
      <c r="BY646" s="1">
        <v>2981</v>
      </c>
      <c r="BZ646" s="1">
        <v>3650</v>
      </c>
      <c r="CA646" s="1">
        <v>0.18328767123287601</v>
      </c>
    </row>
    <row r="647" spans="1:79" x14ac:dyDescent="0.25">
      <c r="A647" s="1" t="s">
        <v>651</v>
      </c>
      <c r="B647" s="1" t="s">
        <v>99</v>
      </c>
      <c r="C647" s="1" t="s">
        <v>78</v>
      </c>
      <c r="D647" s="1" t="s">
        <v>79</v>
      </c>
      <c r="E647" s="1" t="s">
        <v>88</v>
      </c>
      <c r="F647" s="1" t="s">
        <v>86</v>
      </c>
      <c r="G647" s="1">
        <v>3</v>
      </c>
      <c r="H647" s="2">
        <v>48</v>
      </c>
      <c r="I647" s="1">
        <v>75.052221536636296</v>
      </c>
      <c r="J647" s="1">
        <v>1947.4220118522601</v>
      </c>
      <c r="K647" s="1">
        <v>2022.4742333889001</v>
      </c>
      <c r="L647" s="1">
        <v>295</v>
      </c>
      <c r="M647" s="1">
        <v>2105</v>
      </c>
      <c r="N647" s="1">
        <v>2400</v>
      </c>
      <c r="O647" s="1">
        <v>0.12291666666666599</v>
      </c>
      <c r="P647" s="2">
        <v>53</v>
      </c>
      <c r="Q647" s="1">
        <v>82.326416730880695</v>
      </c>
      <c r="R647" s="1">
        <v>2141.0895905494599</v>
      </c>
      <c r="S647" s="1">
        <v>2223.4160072803402</v>
      </c>
      <c r="T647" s="1">
        <v>330</v>
      </c>
      <c r="U647" s="1">
        <v>2320</v>
      </c>
      <c r="V647" s="1">
        <v>2650</v>
      </c>
      <c r="W647" s="1">
        <v>0.12452830188679199</v>
      </c>
      <c r="X647" s="2">
        <v>62</v>
      </c>
      <c r="Y647" s="1">
        <v>92.333196163177405</v>
      </c>
      <c r="Z647" s="1">
        <v>2494.0042874812998</v>
      </c>
      <c r="AA647" s="1">
        <v>2586.33748364448</v>
      </c>
      <c r="AB647" s="1">
        <v>400</v>
      </c>
      <c r="AC647" s="1">
        <v>2700</v>
      </c>
      <c r="AD647" s="1">
        <v>3100</v>
      </c>
      <c r="AE647" s="1">
        <v>0.12903225806451599</v>
      </c>
      <c r="AF647" s="2">
        <v>65</v>
      </c>
      <c r="AG647" s="1">
        <v>95.930658340454102</v>
      </c>
      <c r="AH647" s="1">
        <v>2608.4409096240902</v>
      </c>
      <c r="AI647" s="1">
        <v>2704.3715679645502</v>
      </c>
      <c r="AJ647" s="1">
        <v>425</v>
      </c>
      <c r="AK647" s="1">
        <v>2825</v>
      </c>
      <c r="AL647" s="1">
        <v>3250</v>
      </c>
      <c r="AM647" s="1">
        <v>0.13076923076923</v>
      </c>
      <c r="AN647" s="2">
        <v>67</v>
      </c>
      <c r="AO647" s="1">
        <v>97.954941272735596</v>
      </c>
      <c r="AP647" s="1">
        <v>2680.4079236984198</v>
      </c>
      <c r="AQ647" s="1">
        <v>2778.36286497116</v>
      </c>
      <c r="AR647" s="1">
        <v>469</v>
      </c>
      <c r="AS647" s="1">
        <v>2881</v>
      </c>
      <c r="AT647" s="1">
        <v>3350</v>
      </c>
      <c r="AU647" s="1">
        <v>0.14000000000000001</v>
      </c>
      <c r="AV647" s="2">
        <v>68</v>
      </c>
      <c r="AW647" s="1">
        <v>99.133395195007296</v>
      </c>
      <c r="AX647" s="1">
        <v>2716.00844073295</v>
      </c>
      <c r="AY647" s="1">
        <v>2815.1418359279601</v>
      </c>
      <c r="AZ647" s="1">
        <v>511</v>
      </c>
      <c r="BA647" s="1">
        <v>2889</v>
      </c>
      <c r="BB647" s="1">
        <v>3400</v>
      </c>
      <c r="BC647" s="1">
        <v>0.150294117647058</v>
      </c>
      <c r="BD647" s="2">
        <v>72</v>
      </c>
      <c r="BE647" s="1">
        <v>108.898849725723</v>
      </c>
      <c r="BF647" s="1">
        <v>2851.2873449325498</v>
      </c>
      <c r="BG647" s="1">
        <v>2960.1861946582699</v>
      </c>
      <c r="BH647" s="1">
        <v>632</v>
      </c>
      <c r="BI647" s="1">
        <v>2968</v>
      </c>
      <c r="BJ647" s="1">
        <v>3600</v>
      </c>
      <c r="BK647" s="1">
        <v>0.17555555555555499</v>
      </c>
      <c r="BL647" s="2">
        <v>72</v>
      </c>
      <c r="BM647" s="1">
        <v>108.898849725723</v>
      </c>
      <c r="BN647" s="1">
        <v>2851.2873449325498</v>
      </c>
      <c r="BO647" s="1">
        <v>2960.1861946582699</v>
      </c>
      <c r="BP647" s="1">
        <v>632</v>
      </c>
      <c r="BQ647" s="1">
        <v>2968</v>
      </c>
      <c r="BR647" s="1">
        <v>3600</v>
      </c>
      <c r="BS647" s="1">
        <v>0.17555555555555499</v>
      </c>
      <c r="BT647" s="2">
        <v>72</v>
      </c>
      <c r="BU647" s="1">
        <v>108.898849725723</v>
      </c>
      <c r="BV647" s="1">
        <v>2851.2873449325498</v>
      </c>
      <c r="BW647" s="1">
        <v>2960.1861946582699</v>
      </c>
      <c r="BX647" s="1">
        <v>632</v>
      </c>
      <c r="BY647" s="1">
        <v>2968</v>
      </c>
      <c r="BZ647" s="1">
        <v>3600</v>
      </c>
      <c r="CA647" s="1">
        <v>0.17555555555555499</v>
      </c>
    </row>
    <row r="648" spans="1:79" x14ac:dyDescent="0.25">
      <c r="A648" s="1" t="s">
        <v>658</v>
      </c>
      <c r="B648" s="1" t="s">
        <v>99</v>
      </c>
      <c r="C648" s="1" t="s">
        <v>91</v>
      </c>
      <c r="D648" s="1" t="s">
        <v>79</v>
      </c>
      <c r="E648" s="1" t="s">
        <v>89</v>
      </c>
      <c r="F648" s="1" t="s">
        <v>85</v>
      </c>
      <c r="G648" s="1">
        <v>3</v>
      </c>
      <c r="H648" s="2">
        <v>47</v>
      </c>
      <c r="I648" s="1">
        <v>20.556600093841499</v>
      </c>
      <c r="J648" s="1">
        <v>1162.64407896995</v>
      </c>
      <c r="K648" s="1">
        <v>1183.2006790637899</v>
      </c>
      <c r="L648" s="1">
        <v>251</v>
      </c>
      <c r="M648" s="1">
        <v>2099</v>
      </c>
      <c r="N648" s="1">
        <v>2350</v>
      </c>
      <c r="O648" s="1">
        <v>0.10680851063829699</v>
      </c>
      <c r="P648" s="2">
        <v>59</v>
      </c>
      <c r="Q648" s="1">
        <v>25.0126194953918</v>
      </c>
      <c r="R648" s="1">
        <v>1664.7893438339199</v>
      </c>
      <c r="S648" s="1">
        <v>1689.80196332931</v>
      </c>
      <c r="T648" s="1">
        <v>320</v>
      </c>
      <c r="U648" s="1">
        <v>2630</v>
      </c>
      <c r="V648" s="1">
        <v>2950</v>
      </c>
      <c r="W648" s="1">
        <v>0.10847457627118599</v>
      </c>
      <c r="X648" s="2">
        <v>62</v>
      </c>
      <c r="Y648" s="1">
        <v>26.116554260253899</v>
      </c>
      <c r="Z648" s="1">
        <v>1776.48652768135</v>
      </c>
      <c r="AA648" s="1">
        <v>1802.6030819416001</v>
      </c>
      <c r="AB648" s="1">
        <v>342</v>
      </c>
      <c r="AC648" s="1">
        <v>2758</v>
      </c>
      <c r="AD648" s="1">
        <v>3100</v>
      </c>
      <c r="AE648" s="1">
        <v>0.110322580645161</v>
      </c>
      <c r="AF648" s="2">
        <v>65</v>
      </c>
      <c r="AG648" s="1">
        <v>27.288748264312702</v>
      </c>
      <c r="AH648" s="1">
        <v>1875.1963727474199</v>
      </c>
      <c r="AI648" s="1">
        <v>1902.4851210117299</v>
      </c>
      <c r="AJ648" s="1">
        <v>383</v>
      </c>
      <c r="AK648" s="1">
        <v>2867</v>
      </c>
      <c r="AL648" s="1">
        <v>3250</v>
      </c>
      <c r="AM648" s="1">
        <v>0.117846153846153</v>
      </c>
      <c r="AN648" s="2">
        <v>70</v>
      </c>
      <c r="AO648" s="1">
        <v>29.104941129684399</v>
      </c>
      <c r="AP648" s="1">
        <v>2001.717420578</v>
      </c>
      <c r="AQ648" s="1">
        <v>2030.8223617076801</v>
      </c>
      <c r="AR648" s="1">
        <v>465</v>
      </c>
      <c r="AS648" s="1">
        <v>3035</v>
      </c>
      <c r="AT648" s="1">
        <v>3500</v>
      </c>
      <c r="AU648" s="1">
        <v>0.13285714285714201</v>
      </c>
      <c r="AV648" s="2">
        <v>70</v>
      </c>
      <c r="AW648" s="1">
        <v>29.104941129684399</v>
      </c>
      <c r="AX648" s="1">
        <v>2001.717420578</v>
      </c>
      <c r="AY648" s="1">
        <v>2030.8223617076801</v>
      </c>
      <c r="AZ648" s="1">
        <v>465</v>
      </c>
      <c r="BA648" s="1">
        <v>3035</v>
      </c>
      <c r="BB648" s="1">
        <v>3500</v>
      </c>
      <c r="BC648" s="1">
        <v>0.13285714285714201</v>
      </c>
      <c r="BD648" s="2">
        <v>71</v>
      </c>
      <c r="BE648" s="1">
        <v>29.459182262420601</v>
      </c>
      <c r="BF648" s="1">
        <v>2019.2560214996299</v>
      </c>
      <c r="BG648" s="1">
        <v>2048.7152037620499</v>
      </c>
      <c r="BH648" s="1">
        <v>487</v>
      </c>
      <c r="BI648" s="1">
        <v>3063</v>
      </c>
      <c r="BJ648" s="1">
        <v>3550</v>
      </c>
      <c r="BK648" s="1">
        <v>0.13718309859154901</v>
      </c>
      <c r="BL648" s="2">
        <v>72</v>
      </c>
      <c r="BM648" s="1">
        <v>29.812894344329798</v>
      </c>
      <c r="BN648" s="1">
        <v>2030.92836761474</v>
      </c>
      <c r="BO648" s="1">
        <v>2060.74126195907</v>
      </c>
      <c r="BP648" s="1">
        <v>521</v>
      </c>
      <c r="BQ648" s="1">
        <v>3079</v>
      </c>
      <c r="BR648" s="1">
        <v>3600</v>
      </c>
      <c r="BS648" s="1">
        <v>0.144722222222222</v>
      </c>
      <c r="BT648" s="2">
        <v>73</v>
      </c>
      <c r="BU648" s="1">
        <v>30.210238218307399</v>
      </c>
      <c r="BV648" s="1">
        <v>2042.4431686401299</v>
      </c>
      <c r="BW648" s="1">
        <v>2072.6534068584401</v>
      </c>
      <c r="BX648" s="1">
        <v>563</v>
      </c>
      <c r="BY648" s="1">
        <v>3087</v>
      </c>
      <c r="BZ648" s="1">
        <v>3650</v>
      </c>
      <c r="CA648" s="1">
        <v>0.154246575342465</v>
      </c>
    </row>
    <row r="649" spans="1:79" x14ac:dyDescent="0.25">
      <c r="A649" s="1" t="s">
        <v>712</v>
      </c>
      <c r="B649" s="1" t="s">
        <v>99</v>
      </c>
      <c r="C649" s="1" t="s">
        <v>78</v>
      </c>
      <c r="D649" s="1" t="s">
        <v>79</v>
      </c>
      <c r="E649" s="1" t="s">
        <v>89</v>
      </c>
      <c r="F649" s="1" t="s">
        <v>83</v>
      </c>
      <c r="G649" s="1">
        <v>2</v>
      </c>
      <c r="H649" s="2">
        <v>42</v>
      </c>
      <c r="I649" s="1">
        <v>17.631051540374699</v>
      </c>
      <c r="J649" s="1">
        <v>947.25104188918999</v>
      </c>
      <c r="K649" s="1">
        <v>964.88209342956497</v>
      </c>
      <c r="L649" s="1">
        <v>196</v>
      </c>
      <c r="M649" s="1">
        <v>1904</v>
      </c>
      <c r="N649" s="1">
        <v>2100</v>
      </c>
      <c r="O649" s="1">
        <v>9.3333333333333296E-2</v>
      </c>
      <c r="P649" s="2">
        <v>48</v>
      </c>
      <c r="Q649" s="1">
        <v>20.2345321178436</v>
      </c>
      <c r="R649" s="1">
        <v>992.09762907028198</v>
      </c>
      <c r="S649" s="1">
        <v>1012.33216118812</v>
      </c>
      <c r="T649" s="1">
        <v>225</v>
      </c>
      <c r="U649" s="1">
        <v>2175</v>
      </c>
      <c r="V649" s="1">
        <v>2400</v>
      </c>
      <c r="W649" s="1">
        <v>9.375E-2</v>
      </c>
      <c r="X649" s="2">
        <v>55</v>
      </c>
      <c r="Y649" s="1">
        <v>22.853667259216301</v>
      </c>
      <c r="Z649" s="1">
        <v>1034.9376289844499</v>
      </c>
      <c r="AA649" s="1">
        <v>1057.7912962436601</v>
      </c>
      <c r="AB649" s="1">
        <v>272</v>
      </c>
      <c r="AC649" s="1">
        <v>2478</v>
      </c>
      <c r="AD649" s="1">
        <v>2750</v>
      </c>
      <c r="AE649" s="1">
        <v>9.8909090909090905E-2</v>
      </c>
      <c r="AF649" s="2">
        <v>65</v>
      </c>
      <c r="AG649" s="1">
        <v>26.7245562076568</v>
      </c>
      <c r="AH649" s="1">
        <v>1067.9693722724901</v>
      </c>
      <c r="AI649" s="1">
        <v>1094.6939284801399</v>
      </c>
      <c r="AJ649" s="1">
        <v>354</v>
      </c>
      <c r="AK649" s="1">
        <v>2896</v>
      </c>
      <c r="AL649" s="1">
        <v>3250</v>
      </c>
      <c r="AM649" s="1">
        <v>0.108923076923076</v>
      </c>
      <c r="AN649" s="2">
        <v>71</v>
      </c>
      <c r="AO649" s="1">
        <v>28.914972305297798</v>
      </c>
      <c r="AP649" s="1">
        <v>1075.9947562217701</v>
      </c>
      <c r="AQ649" s="1">
        <v>1104.90972852706</v>
      </c>
      <c r="AR649" s="1">
        <v>422</v>
      </c>
      <c r="AS649" s="1">
        <v>3128</v>
      </c>
      <c r="AT649" s="1">
        <v>3550</v>
      </c>
      <c r="AU649" s="1">
        <v>0.118873239436619</v>
      </c>
      <c r="AV649" s="2">
        <v>72</v>
      </c>
      <c r="AW649" s="1">
        <v>29.284640312194799</v>
      </c>
      <c r="AX649" s="1">
        <v>1076.83648633956</v>
      </c>
      <c r="AY649" s="1">
        <v>1106.1211266517601</v>
      </c>
      <c r="AZ649" s="1">
        <v>442</v>
      </c>
      <c r="BA649" s="1">
        <v>3158</v>
      </c>
      <c r="BB649" s="1">
        <v>3600</v>
      </c>
      <c r="BC649" s="1">
        <v>0.122777777777777</v>
      </c>
      <c r="BD649" s="2">
        <v>74</v>
      </c>
      <c r="BE649" s="1">
        <v>30.0204064846038</v>
      </c>
      <c r="BF649" s="1">
        <v>1078.1087641715999</v>
      </c>
      <c r="BG649" s="1">
        <v>1108.1291706561999</v>
      </c>
      <c r="BH649" s="1">
        <v>490</v>
      </c>
      <c r="BI649" s="1">
        <v>3210</v>
      </c>
      <c r="BJ649" s="1">
        <v>3700</v>
      </c>
      <c r="BK649" s="1">
        <v>0.132432432432432</v>
      </c>
      <c r="BL649" s="2">
        <v>74</v>
      </c>
      <c r="BM649" s="1">
        <v>30.0204064846038</v>
      </c>
      <c r="BN649" s="1">
        <v>1078.1087641715999</v>
      </c>
      <c r="BO649" s="1">
        <v>1108.1291706561999</v>
      </c>
      <c r="BP649" s="1">
        <v>490</v>
      </c>
      <c r="BQ649" s="1">
        <v>3210</v>
      </c>
      <c r="BR649" s="1">
        <v>3700</v>
      </c>
      <c r="BS649" s="1">
        <v>0.132432432432432</v>
      </c>
      <c r="BT649" s="2">
        <v>75</v>
      </c>
      <c r="BU649" s="1">
        <v>30.381873607635399</v>
      </c>
      <c r="BV649" s="1">
        <v>1078.5938060283599</v>
      </c>
      <c r="BW649" s="1">
        <v>1108.975679636</v>
      </c>
      <c r="BX649" s="1">
        <v>523</v>
      </c>
      <c r="BY649" s="1">
        <v>3227</v>
      </c>
      <c r="BZ649" s="1">
        <v>3750</v>
      </c>
      <c r="CA649" s="1">
        <v>0.13946666666666599</v>
      </c>
    </row>
    <row r="650" spans="1:79" x14ac:dyDescent="0.25">
      <c r="A650" s="1" t="s">
        <v>802</v>
      </c>
      <c r="B650" s="1" t="s">
        <v>99</v>
      </c>
      <c r="C650" s="1" t="s">
        <v>78</v>
      </c>
      <c r="D650" s="1" t="s">
        <v>79</v>
      </c>
      <c r="E650" s="1" t="s">
        <v>88</v>
      </c>
      <c r="F650" s="1" t="s">
        <v>84</v>
      </c>
      <c r="G650" s="1">
        <v>1</v>
      </c>
      <c r="H650" s="2">
        <v>47</v>
      </c>
      <c r="I650" s="1">
        <v>9.7514448165893501</v>
      </c>
      <c r="J650" s="1">
        <v>709.47028708457901</v>
      </c>
      <c r="K650" s="1">
        <v>719.22173190116803</v>
      </c>
      <c r="L650" s="1">
        <v>338</v>
      </c>
      <c r="M650" s="1">
        <v>2012</v>
      </c>
      <c r="N650" s="1">
        <v>2350</v>
      </c>
      <c r="O650" s="1">
        <v>0.14382978723404199</v>
      </c>
      <c r="P650" s="2">
        <v>52</v>
      </c>
      <c r="Q650" s="1">
        <v>10.5441794395446</v>
      </c>
      <c r="R650" s="1">
        <v>718.92596888542096</v>
      </c>
      <c r="S650" s="1">
        <v>729.47014832496598</v>
      </c>
      <c r="T650" s="1">
        <v>392</v>
      </c>
      <c r="U650" s="1">
        <v>2208</v>
      </c>
      <c r="V650" s="1">
        <v>2600</v>
      </c>
      <c r="W650" s="1">
        <v>0.15076923076922999</v>
      </c>
      <c r="X650" s="2">
        <v>57</v>
      </c>
      <c r="Y650" s="1">
        <v>11.3133988380432</v>
      </c>
      <c r="Z650" s="1">
        <v>724.94553375244095</v>
      </c>
      <c r="AA650" s="1">
        <v>736.25893259048405</v>
      </c>
      <c r="AB650" s="1">
        <v>472</v>
      </c>
      <c r="AC650" s="1">
        <v>2378</v>
      </c>
      <c r="AD650" s="1">
        <v>2850</v>
      </c>
      <c r="AE650" s="1">
        <v>0.16561403508771899</v>
      </c>
      <c r="AF650" s="2">
        <v>65</v>
      </c>
      <c r="AG650" s="1">
        <v>13.3288033008575</v>
      </c>
      <c r="AH650" s="1">
        <v>733.65506196022</v>
      </c>
      <c r="AI650" s="1">
        <v>746.98386526107697</v>
      </c>
      <c r="AJ650" s="1">
        <v>593</v>
      </c>
      <c r="AK650" s="1">
        <v>2657</v>
      </c>
      <c r="AL650" s="1">
        <v>3250</v>
      </c>
      <c r="AM650" s="1">
        <v>0.18246153846153801</v>
      </c>
      <c r="AN650" s="2">
        <v>72</v>
      </c>
      <c r="AO650" s="1">
        <v>14.633932113647401</v>
      </c>
      <c r="AP650" s="1">
        <v>737.88724088668801</v>
      </c>
      <c r="AQ650" s="1">
        <v>752.52117300033501</v>
      </c>
      <c r="AR650" s="1">
        <v>782</v>
      </c>
      <c r="AS650" s="1">
        <v>2818</v>
      </c>
      <c r="AT650" s="1">
        <v>3600</v>
      </c>
      <c r="AU650" s="1">
        <v>0.21722222222222201</v>
      </c>
      <c r="AV650" s="2">
        <v>74</v>
      </c>
      <c r="AW650" s="1">
        <v>14.9585330486297</v>
      </c>
      <c r="AX650" s="1">
        <v>738.94529676437298</v>
      </c>
      <c r="AY650" s="1">
        <v>753.90382981300297</v>
      </c>
      <c r="AZ650" s="1">
        <v>873</v>
      </c>
      <c r="BA650" s="1">
        <v>2827</v>
      </c>
      <c r="BB650" s="1">
        <v>3700</v>
      </c>
      <c r="BC650" s="1">
        <v>0.23594594594594501</v>
      </c>
      <c r="BD650" s="2">
        <v>79</v>
      </c>
      <c r="BE650" s="1">
        <v>15.783744573593101</v>
      </c>
      <c r="BF650" s="1">
        <v>741.75598835945095</v>
      </c>
      <c r="BG650" s="1">
        <v>757.53973293304398</v>
      </c>
      <c r="BH650" s="1">
        <v>1100</v>
      </c>
      <c r="BI650" s="1">
        <v>2850</v>
      </c>
      <c r="BJ650" s="1">
        <v>3950</v>
      </c>
      <c r="BK650" s="1">
        <v>0.278481012658227</v>
      </c>
      <c r="BL650" s="2">
        <v>79</v>
      </c>
      <c r="BM650" s="1">
        <v>15.783744573593101</v>
      </c>
      <c r="BN650" s="1">
        <v>741.75598835945095</v>
      </c>
      <c r="BO650" s="1">
        <v>757.53973293304398</v>
      </c>
      <c r="BP650" s="1">
        <v>1100</v>
      </c>
      <c r="BQ650" s="1">
        <v>2850</v>
      </c>
      <c r="BR650" s="1">
        <v>3950</v>
      </c>
      <c r="BS650" s="1">
        <v>0.278481012658227</v>
      </c>
      <c r="BT650" s="2">
        <v>80</v>
      </c>
      <c r="BU650" s="1">
        <v>15.950790643692001</v>
      </c>
      <c r="BV650" s="1">
        <v>742.25284934043805</v>
      </c>
      <c r="BW650" s="1">
        <v>758.20363998412995</v>
      </c>
      <c r="BX650" s="1">
        <v>1150</v>
      </c>
      <c r="BY650" s="1">
        <v>2850</v>
      </c>
      <c r="BZ650" s="1">
        <v>4000</v>
      </c>
      <c r="CA650" s="1">
        <v>0.28749999999999998</v>
      </c>
    </row>
    <row r="651" spans="1:79" x14ac:dyDescent="0.25">
      <c r="A651" s="1" t="s">
        <v>824</v>
      </c>
      <c r="B651" s="1" t="s">
        <v>99</v>
      </c>
      <c r="C651" s="1" t="s">
        <v>78</v>
      </c>
      <c r="D651" s="1" t="s">
        <v>79</v>
      </c>
      <c r="E651" s="1" t="s">
        <v>88</v>
      </c>
      <c r="F651" s="1" t="s">
        <v>84</v>
      </c>
      <c r="G651" s="1">
        <v>5</v>
      </c>
      <c r="H651" s="2">
        <v>46</v>
      </c>
      <c r="I651" s="1">
        <v>10.445416688919</v>
      </c>
      <c r="J651" s="1">
        <v>711.35307955741803</v>
      </c>
      <c r="K651" s="1">
        <v>721.79849624633698</v>
      </c>
      <c r="L651" s="1">
        <v>333</v>
      </c>
      <c r="M651" s="1">
        <v>1967</v>
      </c>
      <c r="N651" s="1">
        <v>2300</v>
      </c>
      <c r="O651" s="1">
        <v>0.14478260869565199</v>
      </c>
      <c r="P651" s="2">
        <v>53</v>
      </c>
      <c r="Q651" s="1">
        <v>11.526509523391701</v>
      </c>
      <c r="R651" s="1">
        <v>726.16130042076099</v>
      </c>
      <c r="S651" s="1">
        <v>737.68780994415204</v>
      </c>
      <c r="T651" s="1">
        <v>385</v>
      </c>
      <c r="U651" s="1">
        <v>2265</v>
      </c>
      <c r="V651" s="1">
        <v>2650</v>
      </c>
      <c r="W651" s="1">
        <v>0.145283018867924</v>
      </c>
      <c r="X651" s="2">
        <v>57</v>
      </c>
      <c r="Y651" s="1">
        <v>12.1430013179779</v>
      </c>
      <c r="Z651" s="1">
        <v>731.31804037094105</v>
      </c>
      <c r="AA651" s="1">
        <v>743.46104168891895</v>
      </c>
      <c r="AB651" s="1">
        <v>446</v>
      </c>
      <c r="AC651" s="1">
        <v>2404</v>
      </c>
      <c r="AD651" s="1">
        <v>2850</v>
      </c>
      <c r="AE651" s="1">
        <v>0.15649122807017499</v>
      </c>
      <c r="AF651" s="2">
        <v>65</v>
      </c>
      <c r="AG651" s="1">
        <v>13.401373386383</v>
      </c>
      <c r="AH651" s="1">
        <v>738.71929144859303</v>
      </c>
      <c r="AI651" s="1">
        <v>752.12066483497597</v>
      </c>
      <c r="AJ651" s="1">
        <v>587</v>
      </c>
      <c r="AK651" s="1">
        <v>2663</v>
      </c>
      <c r="AL651" s="1">
        <v>3250</v>
      </c>
      <c r="AM651" s="1">
        <v>0.18061538461538401</v>
      </c>
      <c r="AN651" s="2">
        <v>71</v>
      </c>
      <c r="AO651" s="1">
        <v>14.3670771121978</v>
      </c>
      <c r="AP651" s="1">
        <v>742.58105063438404</v>
      </c>
      <c r="AQ651" s="1">
        <v>756.94812774658203</v>
      </c>
      <c r="AR651" s="1">
        <v>750</v>
      </c>
      <c r="AS651" s="1">
        <v>2800</v>
      </c>
      <c r="AT651" s="1">
        <v>3550</v>
      </c>
      <c r="AU651" s="1">
        <v>0.21126760563380201</v>
      </c>
      <c r="AV651" s="2">
        <v>77</v>
      </c>
      <c r="AW651" s="1">
        <v>15.335401058197</v>
      </c>
      <c r="AX651" s="1">
        <v>747.61798334121704</v>
      </c>
      <c r="AY651" s="1">
        <v>762.95338439941395</v>
      </c>
      <c r="AZ651" s="1">
        <v>920</v>
      </c>
      <c r="BA651" s="1">
        <v>2903</v>
      </c>
      <c r="BB651" s="1">
        <v>3823</v>
      </c>
      <c r="BC651" s="1">
        <v>0.24064870520533599</v>
      </c>
      <c r="BD651" s="2">
        <v>82</v>
      </c>
      <c r="BE651" s="1">
        <v>16.166578769683799</v>
      </c>
      <c r="BF651" s="1">
        <v>750.159642219543</v>
      </c>
      <c r="BG651" s="1">
        <v>766.32622098922695</v>
      </c>
      <c r="BH651" s="1">
        <v>1069</v>
      </c>
      <c r="BI651" s="1">
        <v>2924</v>
      </c>
      <c r="BJ651" s="1">
        <v>3993</v>
      </c>
      <c r="BK651" s="1">
        <v>0.26771850738792802</v>
      </c>
      <c r="BL651" s="2">
        <v>82</v>
      </c>
      <c r="BM651" s="1">
        <v>16.166578769683799</v>
      </c>
      <c r="BN651" s="1">
        <v>750.159642219543</v>
      </c>
      <c r="BO651" s="1">
        <v>766.32622098922695</v>
      </c>
      <c r="BP651" s="1">
        <v>1069</v>
      </c>
      <c r="BQ651" s="1">
        <v>2924</v>
      </c>
      <c r="BR651" s="1">
        <v>3993</v>
      </c>
      <c r="BS651" s="1">
        <v>0.26771850738792802</v>
      </c>
      <c r="BT651" s="2">
        <v>83</v>
      </c>
      <c r="BU651" s="1">
        <v>16.330051898956299</v>
      </c>
      <c r="BV651" s="1">
        <v>750.64776015281598</v>
      </c>
      <c r="BW651" s="1">
        <v>766.97781205177296</v>
      </c>
      <c r="BX651" s="1">
        <v>1119</v>
      </c>
      <c r="BY651" s="1">
        <v>2924</v>
      </c>
      <c r="BZ651" s="1">
        <v>4043</v>
      </c>
      <c r="CA651" s="1">
        <v>0.27677467227306402</v>
      </c>
    </row>
    <row r="652" spans="1:79" x14ac:dyDescent="0.25">
      <c r="A652" s="1" t="s">
        <v>838</v>
      </c>
      <c r="B652" s="1" t="s">
        <v>99</v>
      </c>
      <c r="C652" s="1" t="s">
        <v>91</v>
      </c>
      <c r="D652" s="1" t="s">
        <v>79</v>
      </c>
      <c r="E652" s="1" t="s">
        <v>87</v>
      </c>
      <c r="F652" s="1" t="s">
        <v>81</v>
      </c>
      <c r="G652" s="1">
        <v>1</v>
      </c>
      <c r="H652" s="2">
        <v>34</v>
      </c>
      <c r="I652" s="1">
        <v>22.737545967102001</v>
      </c>
      <c r="J652" s="1">
        <v>3718.77973389625</v>
      </c>
      <c r="K652" s="1">
        <v>3741.5172798633498</v>
      </c>
      <c r="L652" s="1">
        <v>268</v>
      </c>
      <c r="M652" s="1">
        <v>1432</v>
      </c>
      <c r="N652" s="1">
        <v>1700</v>
      </c>
      <c r="O652" s="1">
        <v>0.157647058823529</v>
      </c>
      <c r="P652" s="2">
        <v>48</v>
      </c>
      <c r="Q652" s="1">
        <v>29.5103776454925</v>
      </c>
      <c r="R652" s="1">
        <v>4231.2556612491599</v>
      </c>
      <c r="S652" s="1">
        <v>4260.7660388946497</v>
      </c>
      <c r="T652" s="1">
        <v>490</v>
      </c>
      <c r="U652" s="1">
        <v>1910</v>
      </c>
      <c r="V652" s="1">
        <v>2400</v>
      </c>
      <c r="W652" s="1">
        <v>0.204166666666666</v>
      </c>
      <c r="X652" s="2">
        <v>59</v>
      </c>
      <c r="Y652" s="1">
        <v>34.886401891708303</v>
      </c>
      <c r="Z652" s="1">
        <v>4423.6386704444803</v>
      </c>
      <c r="AA652" s="1">
        <v>4458.5250723361896</v>
      </c>
      <c r="AB652" s="1">
        <v>673</v>
      </c>
      <c r="AC652" s="1">
        <v>2277</v>
      </c>
      <c r="AD652" s="1">
        <v>2950</v>
      </c>
      <c r="AE652" s="1">
        <v>0.22813559322033899</v>
      </c>
      <c r="AF652" s="2">
        <v>65</v>
      </c>
      <c r="AG652" s="1">
        <v>37.672458887100198</v>
      </c>
      <c r="AH652" s="1">
        <v>4470.1797382831501</v>
      </c>
      <c r="AI652" s="1">
        <v>4507.8521971702503</v>
      </c>
      <c r="AJ652" s="1">
        <v>766</v>
      </c>
      <c r="AK652" s="1">
        <v>2484</v>
      </c>
      <c r="AL652" s="1">
        <v>3250</v>
      </c>
      <c r="AM652" s="1">
        <v>0.23569230769230701</v>
      </c>
      <c r="AN652" s="2">
        <v>73</v>
      </c>
      <c r="AO652" s="1">
        <v>41.4770858287811</v>
      </c>
      <c r="AP652" s="1">
        <v>4497.3698208331998</v>
      </c>
      <c r="AQ652" s="1">
        <v>4538.84690666198</v>
      </c>
      <c r="AR652" s="1">
        <v>959</v>
      </c>
      <c r="AS652" s="1">
        <v>2691</v>
      </c>
      <c r="AT652" s="1">
        <v>3650</v>
      </c>
      <c r="AU652" s="1">
        <v>0.26273972602739698</v>
      </c>
      <c r="AV652" s="2">
        <v>79</v>
      </c>
      <c r="AW652" s="1">
        <v>44.275751590728703</v>
      </c>
      <c r="AX652" s="1">
        <v>4503.3910522460901</v>
      </c>
      <c r="AY652" s="1">
        <v>4547.6668038368198</v>
      </c>
      <c r="AZ652" s="1">
        <v>1132</v>
      </c>
      <c r="BA652" s="1">
        <v>2818</v>
      </c>
      <c r="BB652" s="1">
        <v>3950</v>
      </c>
      <c r="BC652" s="1">
        <v>0.28658227848101198</v>
      </c>
      <c r="BD652" s="2">
        <v>86</v>
      </c>
      <c r="BE652" s="1">
        <v>47.5573923587799</v>
      </c>
      <c r="BF652" s="1">
        <v>4507.1668922901099</v>
      </c>
      <c r="BG652" s="1">
        <v>4554.7242846488898</v>
      </c>
      <c r="BH652" s="1">
        <v>1231</v>
      </c>
      <c r="BI652" s="1">
        <v>3023</v>
      </c>
      <c r="BJ652" s="1">
        <v>4254</v>
      </c>
      <c r="BK652" s="1">
        <v>0.28937470615890898</v>
      </c>
      <c r="BL652" s="2">
        <v>86</v>
      </c>
      <c r="BM652" s="1">
        <v>47.5573923587799</v>
      </c>
      <c r="BN652" s="1">
        <v>4507.1668922901099</v>
      </c>
      <c r="BO652" s="1">
        <v>4554.7242846488898</v>
      </c>
      <c r="BP652" s="1">
        <v>1231</v>
      </c>
      <c r="BQ652" s="1">
        <v>3023</v>
      </c>
      <c r="BR652" s="1">
        <v>4254</v>
      </c>
      <c r="BS652" s="1">
        <v>0.28937470615890898</v>
      </c>
      <c r="BT652" s="2">
        <v>87</v>
      </c>
      <c r="BU652" s="1">
        <v>48.024247407913201</v>
      </c>
      <c r="BV652" s="1">
        <v>4507.7728173732703</v>
      </c>
      <c r="BW652" s="1">
        <v>4555.7970647811799</v>
      </c>
      <c r="BX652" s="1">
        <v>1281</v>
      </c>
      <c r="BY652" s="1">
        <v>3023</v>
      </c>
      <c r="BZ652" s="1">
        <v>4304</v>
      </c>
      <c r="CA652" s="1">
        <v>0.29763011152416302</v>
      </c>
    </row>
    <row r="653" spans="1:79" x14ac:dyDescent="0.25">
      <c r="A653" s="1" t="s">
        <v>840</v>
      </c>
      <c r="B653" s="1" t="s">
        <v>99</v>
      </c>
      <c r="C653" s="1" t="s">
        <v>91</v>
      </c>
      <c r="D653" s="1" t="s">
        <v>79</v>
      </c>
      <c r="E653" s="1" t="s">
        <v>87</v>
      </c>
      <c r="F653" s="1" t="s">
        <v>81</v>
      </c>
      <c r="G653" s="1">
        <v>2</v>
      </c>
      <c r="H653" s="2">
        <v>34</v>
      </c>
      <c r="I653" s="1">
        <v>20.549641370773301</v>
      </c>
      <c r="J653" s="1">
        <v>3711.1568431854198</v>
      </c>
      <c r="K653" s="1">
        <v>3731.7064845561899</v>
      </c>
      <c r="L653" s="1">
        <v>268</v>
      </c>
      <c r="M653" s="1">
        <v>1432</v>
      </c>
      <c r="N653" s="1">
        <v>1700</v>
      </c>
      <c r="O653" s="1">
        <v>0.157647058823529</v>
      </c>
      <c r="P653" s="2">
        <v>48</v>
      </c>
      <c r="Q653" s="1">
        <v>27.462221145629801</v>
      </c>
      <c r="R653" s="1">
        <v>4228.8719785213398</v>
      </c>
      <c r="S653" s="1">
        <v>4256.3341996669697</v>
      </c>
      <c r="T653" s="1">
        <v>490</v>
      </c>
      <c r="U653" s="1">
        <v>1910</v>
      </c>
      <c r="V653" s="1">
        <v>2400</v>
      </c>
      <c r="W653" s="1">
        <v>0.204166666666666</v>
      </c>
      <c r="X653" s="2">
        <v>59</v>
      </c>
      <c r="Y653" s="1">
        <v>34.511734247207599</v>
      </c>
      <c r="Z653" s="1">
        <v>4414.1108007431003</v>
      </c>
      <c r="AA653" s="1">
        <v>4448.6225349903098</v>
      </c>
      <c r="AB653" s="1">
        <v>673</v>
      </c>
      <c r="AC653" s="1">
        <v>2277</v>
      </c>
      <c r="AD653" s="1">
        <v>2950</v>
      </c>
      <c r="AE653" s="1">
        <v>0.22813559322033899</v>
      </c>
      <c r="AF653" s="2">
        <v>65</v>
      </c>
      <c r="AG653" s="1">
        <v>37.313083887100198</v>
      </c>
      <c r="AH653" s="1">
        <v>4462.2954671382904</v>
      </c>
      <c r="AI653" s="1">
        <v>4499.6085510253897</v>
      </c>
      <c r="AJ653" s="1">
        <v>766</v>
      </c>
      <c r="AK653" s="1">
        <v>2484</v>
      </c>
      <c r="AL653" s="1">
        <v>3250</v>
      </c>
      <c r="AM653" s="1">
        <v>0.23569230769230701</v>
      </c>
      <c r="AN653" s="2">
        <v>73</v>
      </c>
      <c r="AO653" s="1">
        <v>41.566165924072202</v>
      </c>
      <c r="AP653" s="1">
        <v>4487.3978199958801</v>
      </c>
      <c r="AQ653" s="1">
        <v>4528.9639859199497</v>
      </c>
      <c r="AR653" s="1">
        <v>959</v>
      </c>
      <c r="AS653" s="1">
        <v>2691</v>
      </c>
      <c r="AT653" s="1">
        <v>3650</v>
      </c>
      <c r="AU653" s="1">
        <v>0.26273972602739698</v>
      </c>
      <c r="AV653" s="2">
        <v>79</v>
      </c>
      <c r="AW653" s="1">
        <v>44.978776931762603</v>
      </c>
      <c r="AX653" s="1">
        <v>4493.6605172157197</v>
      </c>
      <c r="AY653" s="1">
        <v>4538.6392941474896</v>
      </c>
      <c r="AZ653" s="1">
        <v>1132</v>
      </c>
      <c r="BA653" s="1">
        <v>2818</v>
      </c>
      <c r="BB653" s="1">
        <v>3950</v>
      </c>
      <c r="BC653" s="1">
        <v>0.28658227848101198</v>
      </c>
      <c r="BD653" s="2">
        <v>86</v>
      </c>
      <c r="BE653" s="1">
        <v>48.296501874923699</v>
      </c>
      <c r="BF653" s="1">
        <v>4497.5971541404697</v>
      </c>
      <c r="BG653" s="1">
        <v>4545.8936560153898</v>
      </c>
      <c r="BH653" s="1">
        <v>1231</v>
      </c>
      <c r="BI653" s="1">
        <v>3023</v>
      </c>
      <c r="BJ653" s="1">
        <v>4254</v>
      </c>
      <c r="BK653" s="1">
        <v>0.28937470615890898</v>
      </c>
      <c r="BL653" s="2">
        <v>86</v>
      </c>
      <c r="BM653" s="1">
        <v>48.296501874923699</v>
      </c>
      <c r="BN653" s="1">
        <v>4497.5971541404697</v>
      </c>
      <c r="BO653" s="1">
        <v>4545.8936560153898</v>
      </c>
      <c r="BP653" s="1">
        <v>1231</v>
      </c>
      <c r="BQ653" s="1">
        <v>3023</v>
      </c>
      <c r="BR653" s="1">
        <v>4254</v>
      </c>
      <c r="BS653" s="1">
        <v>0.28937470615890898</v>
      </c>
      <c r="BT653" s="2">
        <v>87</v>
      </c>
      <c r="BU653" s="1">
        <v>48.760000944137502</v>
      </c>
      <c r="BV653" s="1">
        <v>4498.0965821743002</v>
      </c>
      <c r="BW653" s="1">
        <v>4546.8565831184296</v>
      </c>
      <c r="BX653" s="1">
        <v>1281</v>
      </c>
      <c r="BY653" s="1">
        <v>3023</v>
      </c>
      <c r="BZ653" s="1">
        <v>4304</v>
      </c>
      <c r="CA653" s="1">
        <v>0.29763011152416302</v>
      </c>
    </row>
    <row r="654" spans="1:79" x14ac:dyDescent="0.25">
      <c r="A654" s="1" t="s">
        <v>841</v>
      </c>
      <c r="B654" s="1" t="s">
        <v>99</v>
      </c>
      <c r="C654" s="1" t="s">
        <v>91</v>
      </c>
      <c r="D654" s="1" t="s">
        <v>79</v>
      </c>
      <c r="E654" s="1" t="s">
        <v>87</v>
      </c>
      <c r="F654" s="1" t="s">
        <v>81</v>
      </c>
      <c r="G654" s="1">
        <v>3</v>
      </c>
      <c r="H654" s="2">
        <v>34</v>
      </c>
      <c r="I654" s="1">
        <v>18.792773008346501</v>
      </c>
      <c r="J654" s="1">
        <v>3744.3906812667801</v>
      </c>
      <c r="K654" s="1">
        <v>3763.1834542751299</v>
      </c>
      <c r="L654" s="1">
        <v>268</v>
      </c>
      <c r="M654" s="1">
        <v>1432</v>
      </c>
      <c r="N654" s="1">
        <v>1700</v>
      </c>
      <c r="O654" s="1">
        <v>0.157647058823529</v>
      </c>
      <c r="P654" s="2">
        <v>48</v>
      </c>
      <c r="Q654" s="1">
        <v>25.994742393493599</v>
      </c>
      <c r="R654" s="1">
        <v>4257.8745152950196</v>
      </c>
      <c r="S654" s="1">
        <v>4283.8692576885196</v>
      </c>
      <c r="T654" s="1">
        <v>490</v>
      </c>
      <c r="U654" s="1">
        <v>1910</v>
      </c>
      <c r="V654" s="1">
        <v>2400</v>
      </c>
      <c r="W654" s="1">
        <v>0.204166666666666</v>
      </c>
      <c r="X654" s="2">
        <v>59</v>
      </c>
      <c r="Y654" s="1">
        <v>32.037314414977999</v>
      </c>
      <c r="Z654" s="1">
        <v>4445.0688128471302</v>
      </c>
      <c r="AA654" s="1">
        <v>4477.10612726211</v>
      </c>
      <c r="AB654" s="1">
        <v>673</v>
      </c>
      <c r="AC654" s="1">
        <v>2277</v>
      </c>
      <c r="AD654" s="1">
        <v>2950</v>
      </c>
      <c r="AE654" s="1">
        <v>0.22813559322033899</v>
      </c>
      <c r="AF654" s="2">
        <v>65</v>
      </c>
      <c r="AG654" s="1">
        <v>35.332280635833698</v>
      </c>
      <c r="AH654" s="1">
        <v>4492.7354860305704</v>
      </c>
      <c r="AI654" s="1">
        <v>4528.0677666664096</v>
      </c>
      <c r="AJ654" s="1">
        <v>766</v>
      </c>
      <c r="AK654" s="1">
        <v>2484</v>
      </c>
      <c r="AL654" s="1">
        <v>3250</v>
      </c>
      <c r="AM654" s="1">
        <v>0.23569230769230701</v>
      </c>
      <c r="AN654" s="2">
        <v>73</v>
      </c>
      <c r="AO654" s="1">
        <v>39.2504336833953</v>
      </c>
      <c r="AP654" s="1">
        <v>4516.1554026603699</v>
      </c>
      <c r="AQ654" s="1">
        <v>4555.4058363437598</v>
      </c>
      <c r="AR654" s="1">
        <v>959</v>
      </c>
      <c r="AS654" s="1">
        <v>2691</v>
      </c>
      <c r="AT654" s="1">
        <v>3650</v>
      </c>
      <c r="AU654" s="1">
        <v>0.26273972602739698</v>
      </c>
      <c r="AV654" s="2">
        <v>79</v>
      </c>
      <c r="AW654" s="1">
        <v>42.003024816512998</v>
      </c>
      <c r="AX654" s="1">
        <v>4521.9337036609604</v>
      </c>
      <c r="AY654" s="1">
        <v>4563.9367284774698</v>
      </c>
      <c r="AZ654" s="1">
        <v>1132</v>
      </c>
      <c r="BA654" s="1">
        <v>2818</v>
      </c>
      <c r="BB654" s="1">
        <v>3950</v>
      </c>
      <c r="BC654" s="1">
        <v>0.28658227848101198</v>
      </c>
      <c r="BD654" s="2">
        <v>86</v>
      </c>
      <c r="BE654" s="1">
        <v>45.419207096099797</v>
      </c>
      <c r="BF654" s="1">
        <v>4525.7997536659204</v>
      </c>
      <c r="BG654" s="1">
        <v>4571.2189607620203</v>
      </c>
      <c r="BH654" s="1">
        <v>1231</v>
      </c>
      <c r="BI654" s="1">
        <v>3023</v>
      </c>
      <c r="BJ654" s="1">
        <v>4254</v>
      </c>
      <c r="BK654" s="1">
        <v>0.28937470615890898</v>
      </c>
      <c r="BL654" s="2">
        <v>86</v>
      </c>
      <c r="BM654" s="1">
        <v>45.419207096099797</v>
      </c>
      <c r="BN654" s="1">
        <v>4525.7997536659204</v>
      </c>
      <c r="BO654" s="1">
        <v>4571.2189607620203</v>
      </c>
      <c r="BP654" s="1">
        <v>1231</v>
      </c>
      <c r="BQ654" s="1">
        <v>3023</v>
      </c>
      <c r="BR654" s="1">
        <v>4254</v>
      </c>
      <c r="BS654" s="1">
        <v>0.28937470615890898</v>
      </c>
      <c r="BT654" s="2">
        <v>87</v>
      </c>
      <c r="BU654" s="1">
        <v>45.990071058273301</v>
      </c>
      <c r="BV654" s="1">
        <v>4526.3045446872702</v>
      </c>
      <c r="BW654" s="1">
        <v>4572.2946157455399</v>
      </c>
      <c r="BX654" s="1">
        <v>1281</v>
      </c>
      <c r="BY654" s="1">
        <v>3023</v>
      </c>
      <c r="BZ654" s="1">
        <v>4304</v>
      </c>
      <c r="CA654" s="1">
        <v>0.29763011152416302</v>
      </c>
    </row>
    <row r="655" spans="1:79" x14ac:dyDescent="0.25">
      <c r="A655" s="1" t="s">
        <v>842</v>
      </c>
      <c r="B655" s="1" t="s">
        <v>99</v>
      </c>
      <c r="C655" s="1" t="s">
        <v>91</v>
      </c>
      <c r="D655" s="1" t="s">
        <v>79</v>
      </c>
      <c r="E655" s="1" t="s">
        <v>87</v>
      </c>
      <c r="F655" s="1" t="s">
        <v>81</v>
      </c>
      <c r="G655" s="1">
        <v>4</v>
      </c>
      <c r="H655" s="2">
        <v>34</v>
      </c>
      <c r="I655" s="1">
        <v>19.0008673667907</v>
      </c>
      <c r="J655" s="1">
        <v>3735.2474479675202</v>
      </c>
      <c r="K655" s="1">
        <v>3754.2483153343201</v>
      </c>
      <c r="L655" s="1">
        <v>268</v>
      </c>
      <c r="M655" s="1">
        <v>1432</v>
      </c>
      <c r="N655" s="1">
        <v>1700</v>
      </c>
      <c r="O655" s="1">
        <v>0.157647058823529</v>
      </c>
      <c r="P655" s="2">
        <v>48</v>
      </c>
      <c r="Q655" s="1">
        <v>25.9437079429626</v>
      </c>
      <c r="R655" s="1">
        <v>4255.3852257728504</v>
      </c>
      <c r="S655" s="1">
        <v>4281.3289337158203</v>
      </c>
      <c r="T655" s="1">
        <v>490</v>
      </c>
      <c r="U655" s="1">
        <v>1910</v>
      </c>
      <c r="V655" s="1">
        <v>2400</v>
      </c>
      <c r="W655" s="1">
        <v>0.204166666666666</v>
      </c>
      <c r="X655" s="2">
        <v>59</v>
      </c>
      <c r="Y655" s="1">
        <v>31.1403679847717</v>
      </c>
      <c r="Z655" s="1">
        <v>4443.14941787719</v>
      </c>
      <c r="AA655" s="1">
        <v>4474.2897858619599</v>
      </c>
      <c r="AB655" s="1">
        <v>673</v>
      </c>
      <c r="AC655" s="1">
        <v>2277</v>
      </c>
      <c r="AD655" s="1">
        <v>2950</v>
      </c>
      <c r="AE655" s="1">
        <v>0.22813559322033899</v>
      </c>
      <c r="AF655" s="2">
        <v>65</v>
      </c>
      <c r="AG655" s="1">
        <v>33.975536823272698</v>
      </c>
      <c r="AH655" s="1">
        <v>4491.2969257831501</v>
      </c>
      <c r="AI655" s="1">
        <v>4525.2724626064301</v>
      </c>
      <c r="AJ655" s="1">
        <v>766</v>
      </c>
      <c r="AK655" s="1">
        <v>2484</v>
      </c>
      <c r="AL655" s="1">
        <v>3250</v>
      </c>
      <c r="AM655" s="1">
        <v>0.23569230769230701</v>
      </c>
      <c r="AN655" s="2">
        <v>73</v>
      </c>
      <c r="AO655" s="1">
        <v>38.704107046127298</v>
      </c>
      <c r="AP655" s="1">
        <v>4517.8160820007297</v>
      </c>
      <c r="AQ655" s="1">
        <v>4556.5201890468597</v>
      </c>
      <c r="AR655" s="1">
        <v>959</v>
      </c>
      <c r="AS655" s="1">
        <v>2691</v>
      </c>
      <c r="AT655" s="1">
        <v>3650</v>
      </c>
      <c r="AU655" s="1">
        <v>0.26273972602739698</v>
      </c>
      <c r="AV655" s="2">
        <v>79</v>
      </c>
      <c r="AW655" s="1">
        <v>42.219778299331601</v>
      </c>
      <c r="AX655" s="1">
        <v>4526.3518033027603</v>
      </c>
      <c r="AY655" s="1">
        <v>4568.5715816020902</v>
      </c>
      <c r="AZ655" s="1">
        <v>1132</v>
      </c>
      <c r="BA655" s="1">
        <v>2818</v>
      </c>
      <c r="BB655" s="1">
        <v>3950</v>
      </c>
      <c r="BC655" s="1">
        <v>0.28658227848101198</v>
      </c>
      <c r="BD655" s="2">
        <v>86</v>
      </c>
      <c r="BE655" s="1">
        <v>46.819017410278299</v>
      </c>
      <c r="BF655" s="1">
        <v>4530.1151425838398</v>
      </c>
      <c r="BG655" s="1">
        <v>4576.9341599941199</v>
      </c>
      <c r="BH655" s="1">
        <v>1231</v>
      </c>
      <c r="BI655" s="1">
        <v>3023</v>
      </c>
      <c r="BJ655" s="1">
        <v>4254</v>
      </c>
      <c r="BK655" s="1">
        <v>0.28937470615890898</v>
      </c>
      <c r="BL655" s="2">
        <v>86</v>
      </c>
      <c r="BM655" s="1">
        <v>46.819017410278299</v>
      </c>
      <c r="BN655" s="1">
        <v>4530.1151425838398</v>
      </c>
      <c r="BO655" s="1">
        <v>4576.9341599941199</v>
      </c>
      <c r="BP655" s="1">
        <v>1231</v>
      </c>
      <c r="BQ655" s="1">
        <v>3023</v>
      </c>
      <c r="BR655" s="1">
        <v>4254</v>
      </c>
      <c r="BS655" s="1">
        <v>0.28937470615890898</v>
      </c>
      <c r="BT655" s="2">
        <v>87</v>
      </c>
      <c r="BU655" s="1">
        <v>47.283687591552699</v>
      </c>
      <c r="BV655" s="1">
        <v>4530.6043424606296</v>
      </c>
      <c r="BW655" s="1">
        <v>4577.8880300521796</v>
      </c>
      <c r="BX655" s="1">
        <v>1281</v>
      </c>
      <c r="BY655" s="1">
        <v>3023</v>
      </c>
      <c r="BZ655" s="1">
        <v>4304</v>
      </c>
      <c r="CA655" s="1">
        <v>0.29763011152416302</v>
      </c>
    </row>
    <row r="656" spans="1:79" x14ac:dyDescent="0.25">
      <c r="A656" s="1" t="s">
        <v>843</v>
      </c>
      <c r="B656" s="1" t="s">
        <v>99</v>
      </c>
      <c r="C656" s="1" t="s">
        <v>91</v>
      </c>
      <c r="D656" s="1" t="s">
        <v>79</v>
      </c>
      <c r="E656" s="1" t="s">
        <v>87</v>
      </c>
      <c r="F656" s="1" t="s">
        <v>81</v>
      </c>
      <c r="G656" s="1">
        <v>5</v>
      </c>
      <c r="H656" s="2">
        <v>34</v>
      </c>
      <c r="I656" s="1">
        <v>18.553696155548</v>
      </c>
      <c r="J656" s="1">
        <v>3683.5612840652402</v>
      </c>
      <c r="K656" s="1">
        <v>3702.1149802207901</v>
      </c>
      <c r="L656" s="1">
        <v>268</v>
      </c>
      <c r="M656" s="1">
        <v>1432</v>
      </c>
      <c r="N656" s="1">
        <v>1700</v>
      </c>
      <c r="O656" s="1">
        <v>0.157647058823529</v>
      </c>
      <c r="P656" s="2">
        <v>48</v>
      </c>
      <c r="Q656" s="1">
        <v>25.3720028400421</v>
      </c>
      <c r="R656" s="1">
        <v>4193.98090028762</v>
      </c>
      <c r="S656" s="1">
        <v>4219.3529031276703</v>
      </c>
      <c r="T656" s="1">
        <v>490</v>
      </c>
      <c r="U656" s="1">
        <v>1910</v>
      </c>
      <c r="V656" s="1">
        <v>2400</v>
      </c>
      <c r="W656" s="1">
        <v>0.204166666666666</v>
      </c>
      <c r="X656" s="2">
        <v>59</v>
      </c>
      <c r="Y656" s="1">
        <v>30.670118093490601</v>
      </c>
      <c r="Z656" s="1">
        <v>4380.6205739974903</v>
      </c>
      <c r="AA656" s="1">
        <v>4411.29069209098</v>
      </c>
      <c r="AB656" s="1">
        <v>673</v>
      </c>
      <c r="AC656" s="1">
        <v>2277</v>
      </c>
      <c r="AD656" s="1">
        <v>2950</v>
      </c>
      <c r="AE656" s="1">
        <v>0.22813559322033899</v>
      </c>
      <c r="AF656" s="2">
        <v>65</v>
      </c>
      <c r="AG656" s="1">
        <v>33.558104753494199</v>
      </c>
      <c r="AH656" s="1">
        <v>4430.7519056797</v>
      </c>
      <c r="AI656" s="1">
        <v>4464.3100104331897</v>
      </c>
      <c r="AJ656" s="1">
        <v>766</v>
      </c>
      <c r="AK656" s="1">
        <v>2484</v>
      </c>
      <c r="AL656" s="1">
        <v>3250</v>
      </c>
      <c r="AM656" s="1">
        <v>0.23569230769230701</v>
      </c>
      <c r="AN656" s="2">
        <v>73</v>
      </c>
      <c r="AO656" s="1">
        <v>37.236346483230498</v>
      </c>
      <c r="AP656" s="1">
        <v>4454.43310546875</v>
      </c>
      <c r="AQ656" s="1">
        <v>4491.6694519519797</v>
      </c>
      <c r="AR656" s="1">
        <v>959</v>
      </c>
      <c r="AS656" s="1">
        <v>2691</v>
      </c>
      <c r="AT656" s="1">
        <v>3650</v>
      </c>
      <c r="AU656" s="1">
        <v>0.26273972602739698</v>
      </c>
      <c r="AV656" s="2">
        <v>79</v>
      </c>
      <c r="AW656" s="1">
        <v>40.521578550338702</v>
      </c>
      <c r="AX656" s="1">
        <v>4460.2275457382202</v>
      </c>
      <c r="AY656" s="1">
        <v>4500.7491242885499</v>
      </c>
      <c r="AZ656" s="1">
        <v>1132</v>
      </c>
      <c r="BA656" s="1">
        <v>2818</v>
      </c>
      <c r="BB656" s="1">
        <v>3950</v>
      </c>
      <c r="BC656" s="1">
        <v>0.28658227848101198</v>
      </c>
      <c r="BD656" s="2">
        <v>86</v>
      </c>
      <c r="BE656" s="1">
        <v>44.264266490936201</v>
      </c>
      <c r="BF656" s="1">
        <v>4464.5917038917496</v>
      </c>
      <c r="BG656" s="1">
        <v>4508.8559703826904</v>
      </c>
      <c r="BH656" s="1">
        <v>1231</v>
      </c>
      <c r="BI656" s="1">
        <v>3023</v>
      </c>
      <c r="BJ656" s="1">
        <v>4254</v>
      </c>
      <c r="BK656" s="1">
        <v>0.28937470615890898</v>
      </c>
      <c r="BL656" s="2">
        <v>86</v>
      </c>
      <c r="BM656" s="1">
        <v>44.264266490936201</v>
      </c>
      <c r="BN656" s="1">
        <v>4464.5917038917496</v>
      </c>
      <c r="BO656" s="1">
        <v>4508.8559703826904</v>
      </c>
      <c r="BP656" s="1">
        <v>1231</v>
      </c>
      <c r="BQ656" s="1">
        <v>3023</v>
      </c>
      <c r="BR656" s="1">
        <v>4254</v>
      </c>
      <c r="BS656" s="1">
        <v>0.28937470615890898</v>
      </c>
      <c r="BT656" s="2">
        <v>87</v>
      </c>
      <c r="BU656" s="1">
        <v>44.737187623977597</v>
      </c>
      <c r="BV656" s="1">
        <v>4465.0820968151002</v>
      </c>
      <c r="BW656" s="1">
        <v>4509.8192844390796</v>
      </c>
      <c r="BX656" s="1">
        <v>1281</v>
      </c>
      <c r="BY656" s="1">
        <v>3023</v>
      </c>
      <c r="BZ656" s="1">
        <v>4304</v>
      </c>
      <c r="CA656" s="1">
        <v>0.29763011152416302</v>
      </c>
    </row>
    <row r="657" spans="1:79" x14ac:dyDescent="0.25">
      <c r="A657" s="1" t="s">
        <v>884</v>
      </c>
      <c r="B657" s="1" t="s">
        <v>99</v>
      </c>
      <c r="C657" s="1" t="s">
        <v>78</v>
      </c>
      <c r="D657" s="1" t="s">
        <v>79</v>
      </c>
      <c r="E657" s="1" t="s">
        <v>80</v>
      </c>
      <c r="F657" s="1" t="s">
        <v>81</v>
      </c>
      <c r="G657" s="1">
        <v>1</v>
      </c>
      <c r="H657" s="2">
        <v>39</v>
      </c>
      <c r="I657" s="1">
        <v>32.950241327285703</v>
      </c>
      <c r="J657" s="1">
        <v>3343.40001797676</v>
      </c>
      <c r="K657" s="1">
        <v>3376.3502593040398</v>
      </c>
      <c r="L657" s="1">
        <v>387</v>
      </c>
      <c r="M657" s="1">
        <v>1563</v>
      </c>
      <c r="N657" s="1">
        <v>1950</v>
      </c>
      <c r="O657" s="1">
        <v>0.198461538461538</v>
      </c>
      <c r="P657" s="2">
        <v>45</v>
      </c>
      <c r="Q657" s="1">
        <v>38.165859222412102</v>
      </c>
      <c r="R657" s="1">
        <v>3510.1192266940998</v>
      </c>
      <c r="S657" s="1">
        <v>3548.2850859165101</v>
      </c>
      <c r="T657" s="1">
        <v>453</v>
      </c>
      <c r="U657" s="1">
        <v>1797</v>
      </c>
      <c r="V657" s="1">
        <v>2250</v>
      </c>
      <c r="W657" s="1">
        <v>0.201333333333333</v>
      </c>
      <c r="X657" s="2">
        <v>57</v>
      </c>
      <c r="Y657" s="1">
        <v>46.762118101119903</v>
      </c>
      <c r="Z657" s="1">
        <v>3759.08272957801</v>
      </c>
      <c r="AA657" s="1">
        <v>3805.84484767913</v>
      </c>
      <c r="AB657" s="1">
        <v>493</v>
      </c>
      <c r="AC657" s="1">
        <v>2357</v>
      </c>
      <c r="AD657" s="1">
        <v>2850</v>
      </c>
      <c r="AE657" s="1">
        <v>0.17298245614034999</v>
      </c>
      <c r="AF657" s="2">
        <v>65</v>
      </c>
      <c r="AG657" s="1">
        <v>52.443493366241398</v>
      </c>
      <c r="AH657" s="1">
        <v>3863.3901467323299</v>
      </c>
      <c r="AI657" s="1">
        <v>3915.83364009857</v>
      </c>
      <c r="AJ657" s="1">
        <v>562</v>
      </c>
      <c r="AK657" s="1">
        <v>2688</v>
      </c>
      <c r="AL657" s="1">
        <v>3250</v>
      </c>
      <c r="AM657" s="1">
        <v>0.17292307692307601</v>
      </c>
      <c r="AN657" s="2">
        <v>77</v>
      </c>
      <c r="AO657" s="1">
        <v>61.288841247558501</v>
      </c>
      <c r="AP657" s="1">
        <v>3967.53094911575</v>
      </c>
      <c r="AQ657" s="1">
        <v>4028.8197903633099</v>
      </c>
      <c r="AR657" s="1">
        <v>617</v>
      </c>
      <c r="AS657" s="1">
        <v>3233</v>
      </c>
      <c r="AT657" s="1">
        <v>3850</v>
      </c>
      <c r="AU657" s="1">
        <v>0.16025974025973999</v>
      </c>
      <c r="AV657" s="2">
        <v>81</v>
      </c>
      <c r="AW657" s="1">
        <v>64.090186357498098</v>
      </c>
      <c r="AX657" s="1">
        <v>3987.4730641841802</v>
      </c>
      <c r="AY657" s="1">
        <v>4051.5632505416802</v>
      </c>
      <c r="AZ657" s="1">
        <v>646</v>
      </c>
      <c r="BA657" s="1">
        <v>3404</v>
      </c>
      <c r="BB657" s="1">
        <v>4050</v>
      </c>
      <c r="BC657" s="1">
        <v>0.15950617283950599</v>
      </c>
      <c r="BD657" s="2">
        <v>94</v>
      </c>
      <c r="BE657" s="1">
        <v>73.912447452545095</v>
      </c>
      <c r="BF657" s="1">
        <v>4038.5644783973598</v>
      </c>
      <c r="BG657" s="1">
        <v>4112.47692584991</v>
      </c>
      <c r="BH657" s="1">
        <v>658</v>
      </c>
      <c r="BI657" s="1">
        <v>4042</v>
      </c>
      <c r="BJ657" s="1">
        <v>4700</v>
      </c>
      <c r="BK657" s="1">
        <v>0.14000000000000001</v>
      </c>
      <c r="BL657" s="2">
        <v>105</v>
      </c>
      <c r="BM657" s="1">
        <v>81.4829647541046</v>
      </c>
      <c r="BN657" s="1">
        <v>4070.2832002639698</v>
      </c>
      <c r="BO657" s="1">
        <v>4151.7661650180798</v>
      </c>
      <c r="BP657" s="1">
        <v>660</v>
      </c>
      <c r="BQ657" s="1">
        <v>4590</v>
      </c>
      <c r="BR657" s="1">
        <v>5250</v>
      </c>
      <c r="BS657" s="1">
        <v>0.125714285714285</v>
      </c>
      <c r="BT657" s="2">
        <v>130</v>
      </c>
      <c r="BU657" s="1">
        <v>100.635406017303</v>
      </c>
      <c r="BV657" s="1">
        <v>4116.6550030708304</v>
      </c>
      <c r="BW657" s="1">
        <v>4217.2904090881302</v>
      </c>
      <c r="BX657" s="1">
        <v>810</v>
      </c>
      <c r="BY657" s="1">
        <v>5682</v>
      </c>
      <c r="BZ657" s="1">
        <v>6492</v>
      </c>
      <c r="CA657" s="1">
        <v>0.124768946395563</v>
      </c>
    </row>
    <row r="658" spans="1:79" x14ac:dyDescent="0.25">
      <c r="A658" s="1" t="s">
        <v>885</v>
      </c>
      <c r="B658" s="1" t="s">
        <v>99</v>
      </c>
      <c r="C658" s="1" t="s">
        <v>78</v>
      </c>
      <c r="D658" s="1" t="s">
        <v>79</v>
      </c>
      <c r="E658" s="1" t="s">
        <v>80</v>
      </c>
      <c r="F658" s="1" t="s">
        <v>81</v>
      </c>
      <c r="G658" s="1">
        <v>2</v>
      </c>
      <c r="H658" s="2">
        <v>39</v>
      </c>
      <c r="I658" s="1">
        <v>28.799148559570298</v>
      </c>
      <c r="J658" s="1">
        <v>3307.2600851058901</v>
      </c>
      <c r="K658" s="1">
        <v>3336.0592336654599</v>
      </c>
      <c r="L658" s="1">
        <v>387</v>
      </c>
      <c r="M658" s="1">
        <v>1563</v>
      </c>
      <c r="N658" s="1">
        <v>1950</v>
      </c>
      <c r="O658" s="1">
        <v>0.198461538461538</v>
      </c>
      <c r="P658" s="2">
        <v>45</v>
      </c>
      <c r="Q658" s="1">
        <v>33.109121561050401</v>
      </c>
      <c r="R658" s="1">
        <v>3469.7825260162299</v>
      </c>
      <c r="S658" s="1">
        <v>3502.8916475772799</v>
      </c>
      <c r="T658" s="1">
        <v>453</v>
      </c>
      <c r="U658" s="1">
        <v>1797</v>
      </c>
      <c r="V658" s="1">
        <v>2250</v>
      </c>
      <c r="W658" s="1">
        <v>0.201333333333333</v>
      </c>
      <c r="X658" s="2">
        <v>57</v>
      </c>
      <c r="Y658" s="1">
        <v>42.091293811798003</v>
      </c>
      <c r="Z658" s="1">
        <v>3715.4671483039801</v>
      </c>
      <c r="AA658" s="1">
        <v>3757.5584421157801</v>
      </c>
      <c r="AB658" s="1">
        <v>493</v>
      </c>
      <c r="AC658" s="1">
        <v>2357</v>
      </c>
      <c r="AD658" s="1">
        <v>2850</v>
      </c>
      <c r="AE658" s="1">
        <v>0.17298245614034999</v>
      </c>
      <c r="AF658" s="2">
        <v>65</v>
      </c>
      <c r="AG658" s="1">
        <v>47.5679643154144</v>
      </c>
      <c r="AH658" s="1">
        <v>3818.5929918289098</v>
      </c>
      <c r="AI658" s="1">
        <v>3866.1609561443302</v>
      </c>
      <c r="AJ658" s="1">
        <v>562</v>
      </c>
      <c r="AK658" s="1">
        <v>2688</v>
      </c>
      <c r="AL658" s="1">
        <v>3250</v>
      </c>
      <c r="AM658" s="1">
        <v>0.17292307692307601</v>
      </c>
      <c r="AN658" s="2">
        <v>77</v>
      </c>
      <c r="AO658" s="1">
        <v>56.4766745567321</v>
      </c>
      <c r="AP658" s="1">
        <v>3923.2590262889798</v>
      </c>
      <c r="AQ658" s="1">
        <v>3979.7357008457102</v>
      </c>
      <c r="AR658" s="1">
        <v>617</v>
      </c>
      <c r="AS658" s="1">
        <v>3233</v>
      </c>
      <c r="AT658" s="1">
        <v>3850</v>
      </c>
      <c r="AU658" s="1">
        <v>0.16025974025973999</v>
      </c>
      <c r="AV658" s="2">
        <v>81</v>
      </c>
      <c r="AW658" s="1">
        <v>59.273295640945399</v>
      </c>
      <c r="AX658" s="1">
        <v>3943.9317970275802</v>
      </c>
      <c r="AY658" s="1">
        <v>4003.2050926685301</v>
      </c>
      <c r="AZ658" s="1">
        <v>646</v>
      </c>
      <c r="BA658" s="1">
        <v>3404</v>
      </c>
      <c r="BB658" s="1">
        <v>4050</v>
      </c>
      <c r="BC658" s="1">
        <v>0.15950617283950599</v>
      </c>
      <c r="BD658" s="2">
        <v>94</v>
      </c>
      <c r="BE658" s="1">
        <v>68.337140083312903</v>
      </c>
      <c r="BF658" s="1">
        <v>3994.5049626827199</v>
      </c>
      <c r="BG658" s="1">
        <v>4062.8421027660302</v>
      </c>
      <c r="BH658" s="1">
        <v>658</v>
      </c>
      <c r="BI658" s="1">
        <v>4042</v>
      </c>
      <c r="BJ658" s="1">
        <v>4700</v>
      </c>
      <c r="BK658" s="1">
        <v>0.14000000000000001</v>
      </c>
      <c r="BL658" s="2">
        <v>105</v>
      </c>
      <c r="BM658" s="1">
        <v>75.979214191436697</v>
      </c>
      <c r="BN658" s="1">
        <v>4025.1473293304398</v>
      </c>
      <c r="BO658" s="1">
        <v>4101.1265435218802</v>
      </c>
      <c r="BP658" s="1">
        <v>660</v>
      </c>
      <c r="BQ658" s="1">
        <v>4590</v>
      </c>
      <c r="BR658" s="1">
        <v>5250</v>
      </c>
      <c r="BS658" s="1">
        <v>0.125714285714285</v>
      </c>
      <c r="BT658" s="2">
        <v>130</v>
      </c>
      <c r="BU658" s="1">
        <v>95.482314109802203</v>
      </c>
      <c r="BV658" s="1">
        <v>4072.5596597194599</v>
      </c>
      <c r="BW658" s="1">
        <v>4168.0419738292603</v>
      </c>
      <c r="BX658" s="1">
        <v>810</v>
      </c>
      <c r="BY658" s="1">
        <v>5682</v>
      </c>
      <c r="BZ658" s="1">
        <v>6492</v>
      </c>
      <c r="CA658" s="1">
        <v>0.124768946395563</v>
      </c>
    </row>
    <row r="659" spans="1:79" x14ac:dyDescent="0.25">
      <c r="A659" s="1" t="s">
        <v>887</v>
      </c>
      <c r="B659" s="1" t="s">
        <v>99</v>
      </c>
      <c r="C659" s="1" t="s">
        <v>78</v>
      </c>
      <c r="D659" s="1" t="s">
        <v>79</v>
      </c>
      <c r="E659" s="1" t="s">
        <v>80</v>
      </c>
      <c r="F659" s="1" t="s">
        <v>81</v>
      </c>
      <c r="G659" s="1">
        <v>3</v>
      </c>
      <c r="H659" s="2">
        <v>39</v>
      </c>
      <c r="I659" s="1">
        <v>30.250417470932</v>
      </c>
      <c r="J659" s="1">
        <v>3289.5841610431598</v>
      </c>
      <c r="K659" s="1">
        <v>3319.83457851409</v>
      </c>
      <c r="L659" s="1">
        <v>387</v>
      </c>
      <c r="M659" s="1">
        <v>1563</v>
      </c>
      <c r="N659" s="1">
        <v>1950</v>
      </c>
      <c r="O659" s="1">
        <v>0.198461538461538</v>
      </c>
      <c r="P659" s="2">
        <v>45</v>
      </c>
      <c r="Q659" s="1">
        <v>34.597824335098203</v>
      </c>
      <c r="R659" s="1">
        <v>3450.8004257678899</v>
      </c>
      <c r="S659" s="1">
        <v>3485.39825010299</v>
      </c>
      <c r="T659" s="1">
        <v>453</v>
      </c>
      <c r="U659" s="1">
        <v>1797</v>
      </c>
      <c r="V659" s="1">
        <v>2250</v>
      </c>
      <c r="W659" s="1">
        <v>0.201333333333333</v>
      </c>
      <c r="X659" s="2">
        <v>57</v>
      </c>
      <c r="Y659" s="1">
        <v>45.713335752487097</v>
      </c>
      <c r="Z659" s="1">
        <v>3697.3161125183101</v>
      </c>
      <c r="AA659" s="1">
        <v>3743.02944827079</v>
      </c>
      <c r="AB659" s="1">
        <v>493</v>
      </c>
      <c r="AC659" s="1">
        <v>2357</v>
      </c>
      <c r="AD659" s="1">
        <v>2850</v>
      </c>
      <c r="AE659" s="1">
        <v>0.17298245614034999</v>
      </c>
      <c r="AF659" s="2">
        <v>65</v>
      </c>
      <c r="AG659" s="1">
        <v>51.441107749938901</v>
      </c>
      <c r="AH659" s="1">
        <v>3800.1798183917999</v>
      </c>
      <c r="AI659" s="1">
        <v>3851.6209261417298</v>
      </c>
      <c r="AJ659" s="1">
        <v>562</v>
      </c>
      <c r="AK659" s="1">
        <v>2688</v>
      </c>
      <c r="AL659" s="1">
        <v>3250</v>
      </c>
      <c r="AM659" s="1">
        <v>0.17292307692307601</v>
      </c>
      <c r="AN659" s="2">
        <v>77</v>
      </c>
      <c r="AO659" s="1">
        <v>59.825081825256298</v>
      </c>
      <c r="AP659" s="1">
        <v>3901.1218454837799</v>
      </c>
      <c r="AQ659" s="1">
        <v>3960.9469273090299</v>
      </c>
      <c r="AR659" s="1">
        <v>617</v>
      </c>
      <c r="AS659" s="1">
        <v>3233</v>
      </c>
      <c r="AT659" s="1">
        <v>3850</v>
      </c>
      <c r="AU659" s="1">
        <v>0.16025974025973999</v>
      </c>
      <c r="AV659" s="2">
        <v>81</v>
      </c>
      <c r="AW659" s="1">
        <v>62.787183761596602</v>
      </c>
      <c r="AX659" s="1">
        <v>3920.5147197246501</v>
      </c>
      <c r="AY659" s="1">
        <v>3983.30190348625</v>
      </c>
      <c r="AZ659" s="1">
        <v>646</v>
      </c>
      <c r="BA659" s="1">
        <v>3404</v>
      </c>
      <c r="BB659" s="1">
        <v>4050</v>
      </c>
      <c r="BC659" s="1">
        <v>0.15950617283950599</v>
      </c>
      <c r="BD659" s="2">
        <v>94</v>
      </c>
      <c r="BE659" s="1">
        <v>72.100509643554602</v>
      </c>
      <c r="BF659" s="1">
        <v>3968.7859139442398</v>
      </c>
      <c r="BG659" s="1">
        <v>4040.88642358779</v>
      </c>
      <c r="BH659" s="1">
        <v>658</v>
      </c>
      <c r="BI659" s="1">
        <v>4042</v>
      </c>
      <c r="BJ659" s="1">
        <v>4700</v>
      </c>
      <c r="BK659" s="1">
        <v>0.14000000000000001</v>
      </c>
      <c r="BL659" s="2">
        <v>105</v>
      </c>
      <c r="BM659" s="1">
        <v>79.998142719268799</v>
      </c>
      <c r="BN659" s="1">
        <v>3999.7793428897799</v>
      </c>
      <c r="BO659" s="1">
        <v>4079.77748560905</v>
      </c>
      <c r="BP659" s="1">
        <v>660</v>
      </c>
      <c r="BQ659" s="1">
        <v>4590</v>
      </c>
      <c r="BR659" s="1">
        <v>5250</v>
      </c>
      <c r="BS659" s="1">
        <v>0.125714285714285</v>
      </c>
      <c r="BT659" s="2">
        <v>130</v>
      </c>
      <c r="BU659" s="1">
        <v>100.315871477127</v>
      </c>
      <c r="BV659" s="1">
        <v>4045.89932703971</v>
      </c>
      <c r="BW659" s="1">
        <v>4146.2151985168402</v>
      </c>
      <c r="BX659" s="1">
        <v>810</v>
      </c>
      <c r="BY659" s="1">
        <v>5682</v>
      </c>
      <c r="BZ659" s="1">
        <v>6492</v>
      </c>
      <c r="CA659" s="1">
        <v>0.124768946395563</v>
      </c>
    </row>
    <row r="660" spans="1:79" x14ac:dyDescent="0.25">
      <c r="A660" s="1" t="s">
        <v>889</v>
      </c>
      <c r="B660" s="1" t="s">
        <v>99</v>
      </c>
      <c r="C660" s="1" t="s">
        <v>78</v>
      </c>
      <c r="D660" s="1" t="s">
        <v>79</v>
      </c>
      <c r="E660" s="1" t="s">
        <v>80</v>
      </c>
      <c r="F660" s="1" t="s">
        <v>81</v>
      </c>
      <c r="G660" s="1">
        <v>4</v>
      </c>
      <c r="H660" s="2">
        <v>39</v>
      </c>
      <c r="I660" s="1">
        <v>31.016804218292201</v>
      </c>
      <c r="J660" s="1">
        <v>3310.1190903186798</v>
      </c>
      <c r="K660" s="1">
        <v>3341.1358945369702</v>
      </c>
      <c r="L660" s="1">
        <v>387</v>
      </c>
      <c r="M660" s="1">
        <v>1563</v>
      </c>
      <c r="N660" s="1">
        <v>1950</v>
      </c>
      <c r="O660" s="1">
        <v>0.198461538461538</v>
      </c>
      <c r="P660" s="2">
        <v>45</v>
      </c>
      <c r="Q660" s="1">
        <v>35.305710792541497</v>
      </c>
      <c r="R660" s="1">
        <v>3478.8457612991301</v>
      </c>
      <c r="S660" s="1">
        <v>3514.1514720916698</v>
      </c>
      <c r="T660" s="1">
        <v>453</v>
      </c>
      <c r="U660" s="1">
        <v>1797</v>
      </c>
      <c r="V660" s="1">
        <v>2250</v>
      </c>
      <c r="W660" s="1">
        <v>0.201333333333333</v>
      </c>
      <c r="X660" s="2">
        <v>57</v>
      </c>
      <c r="Y660" s="1">
        <v>43.997266530990601</v>
      </c>
      <c r="Z660" s="1">
        <v>3726.8659737110102</v>
      </c>
      <c r="AA660" s="1">
        <v>3770.8632402419998</v>
      </c>
      <c r="AB660" s="1">
        <v>493</v>
      </c>
      <c r="AC660" s="1">
        <v>2357</v>
      </c>
      <c r="AD660" s="1">
        <v>2850</v>
      </c>
      <c r="AE660" s="1">
        <v>0.17298245614034999</v>
      </c>
      <c r="AF660" s="2">
        <v>65</v>
      </c>
      <c r="AG660" s="1">
        <v>49.673328161239603</v>
      </c>
      <c r="AH660" s="1">
        <v>3832.7417271137201</v>
      </c>
      <c r="AI660" s="1">
        <v>3882.4150552749602</v>
      </c>
      <c r="AJ660" s="1">
        <v>562</v>
      </c>
      <c r="AK660" s="1">
        <v>2688</v>
      </c>
      <c r="AL660" s="1">
        <v>3250</v>
      </c>
      <c r="AM660" s="1">
        <v>0.17292307692307601</v>
      </c>
      <c r="AN660" s="2">
        <v>77</v>
      </c>
      <c r="AO660" s="1">
        <v>58.235394239425602</v>
      </c>
      <c r="AP660" s="1">
        <v>3936.80356311798</v>
      </c>
      <c r="AQ660" s="1">
        <v>3995.0389573573998</v>
      </c>
      <c r="AR660" s="1">
        <v>617</v>
      </c>
      <c r="AS660" s="1">
        <v>3233</v>
      </c>
      <c r="AT660" s="1">
        <v>3850</v>
      </c>
      <c r="AU660" s="1">
        <v>0.16025974025973999</v>
      </c>
      <c r="AV660" s="2">
        <v>81</v>
      </c>
      <c r="AW660" s="1">
        <v>61.021437406539903</v>
      </c>
      <c r="AX660" s="1">
        <v>3956.5315909385599</v>
      </c>
      <c r="AY660" s="1">
        <v>4017.5530283450998</v>
      </c>
      <c r="AZ660" s="1">
        <v>646</v>
      </c>
      <c r="BA660" s="1">
        <v>3404</v>
      </c>
      <c r="BB660" s="1">
        <v>4050</v>
      </c>
      <c r="BC660" s="1">
        <v>0.15950617283950599</v>
      </c>
      <c r="BD660" s="2">
        <v>94</v>
      </c>
      <c r="BE660" s="1">
        <v>70.070627689361501</v>
      </c>
      <c r="BF660" s="1">
        <v>4004.6303849220199</v>
      </c>
      <c r="BG660" s="1">
        <v>4074.7010126113801</v>
      </c>
      <c r="BH660" s="1">
        <v>658</v>
      </c>
      <c r="BI660" s="1">
        <v>4042</v>
      </c>
      <c r="BJ660" s="1">
        <v>4700</v>
      </c>
      <c r="BK660" s="1">
        <v>0.14000000000000001</v>
      </c>
      <c r="BL660" s="2">
        <v>105</v>
      </c>
      <c r="BM660" s="1">
        <v>77.853935480117798</v>
      </c>
      <c r="BN660" s="1">
        <v>4034.5325744152001</v>
      </c>
      <c r="BO660" s="1">
        <v>4112.3865098953202</v>
      </c>
      <c r="BP660" s="1">
        <v>660</v>
      </c>
      <c r="BQ660" s="1">
        <v>4590</v>
      </c>
      <c r="BR660" s="1">
        <v>5250</v>
      </c>
      <c r="BS660" s="1">
        <v>0.125714285714285</v>
      </c>
      <c r="BT660" s="2">
        <v>131</v>
      </c>
      <c r="BU660" s="1">
        <v>99.5788991451263</v>
      </c>
      <c r="BV660" s="1">
        <v>4081.7526195049199</v>
      </c>
      <c r="BW660" s="1">
        <v>4181.3315186500504</v>
      </c>
      <c r="BX660" s="1">
        <v>858</v>
      </c>
      <c r="BY660" s="1">
        <v>5682</v>
      </c>
      <c r="BZ660" s="1">
        <v>6540</v>
      </c>
      <c r="CA660" s="1">
        <v>0.131192660550458</v>
      </c>
    </row>
    <row r="661" spans="1:79" x14ac:dyDescent="0.25">
      <c r="A661" s="1" t="s">
        <v>890</v>
      </c>
      <c r="B661" s="1" t="s">
        <v>99</v>
      </c>
      <c r="C661" s="1" t="s">
        <v>78</v>
      </c>
      <c r="D661" s="1" t="s">
        <v>79</v>
      </c>
      <c r="E661" s="1" t="s">
        <v>80</v>
      </c>
      <c r="F661" s="1" t="s">
        <v>81</v>
      </c>
      <c r="G661" s="1">
        <v>5</v>
      </c>
      <c r="H661" s="2">
        <v>39</v>
      </c>
      <c r="I661" s="1">
        <v>28.313314676284701</v>
      </c>
      <c r="J661" s="1">
        <v>3285.9140219688402</v>
      </c>
      <c r="K661" s="1">
        <v>3314.22733664512</v>
      </c>
      <c r="L661" s="1">
        <v>387</v>
      </c>
      <c r="M661" s="1">
        <v>1563</v>
      </c>
      <c r="N661" s="1">
        <v>1950</v>
      </c>
      <c r="O661" s="1">
        <v>0.198461538461538</v>
      </c>
      <c r="P661" s="2">
        <v>45</v>
      </c>
      <c r="Q661" s="1">
        <v>32.857111454010003</v>
      </c>
      <c r="R661" s="1">
        <v>3447.7494332790302</v>
      </c>
      <c r="S661" s="1">
        <v>3480.6065447330402</v>
      </c>
      <c r="T661" s="1">
        <v>453</v>
      </c>
      <c r="U661" s="1">
        <v>1797</v>
      </c>
      <c r="V661" s="1">
        <v>2250</v>
      </c>
      <c r="W661" s="1">
        <v>0.201333333333333</v>
      </c>
      <c r="X661" s="2">
        <v>57</v>
      </c>
      <c r="Y661" s="1">
        <v>42.4896819591522</v>
      </c>
      <c r="Z661" s="1">
        <v>3697.4206206798499</v>
      </c>
      <c r="AA661" s="1">
        <v>3739.9103026389998</v>
      </c>
      <c r="AB661" s="1">
        <v>493</v>
      </c>
      <c r="AC661" s="1">
        <v>2357</v>
      </c>
      <c r="AD661" s="1">
        <v>2850</v>
      </c>
      <c r="AE661" s="1">
        <v>0.17298245614034999</v>
      </c>
      <c r="AF661" s="2">
        <v>65</v>
      </c>
      <c r="AG661" s="1">
        <v>48.336158037185598</v>
      </c>
      <c r="AH661" s="1">
        <v>3796.9620954990301</v>
      </c>
      <c r="AI661" s="1">
        <v>3845.2982535362198</v>
      </c>
      <c r="AJ661" s="1">
        <v>562</v>
      </c>
      <c r="AK661" s="1">
        <v>2688</v>
      </c>
      <c r="AL661" s="1">
        <v>3250</v>
      </c>
      <c r="AM661" s="1">
        <v>0.17292307692307601</v>
      </c>
      <c r="AN661" s="2">
        <v>77</v>
      </c>
      <c r="AO661" s="1">
        <v>56.654475212097097</v>
      </c>
      <c r="AP661" s="1">
        <v>3897.91495752334</v>
      </c>
      <c r="AQ661" s="1">
        <v>3954.5694327354399</v>
      </c>
      <c r="AR661" s="1">
        <v>617</v>
      </c>
      <c r="AS661" s="1">
        <v>3233</v>
      </c>
      <c r="AT661" s="1">
        <v>3850</v>
      </c>
      <c r="AU661" s="1">
        <v>0.16025974025973999</v>
      </c>
      <c r="AV661" s="2">
        <v>81</v>
      </c>
      <c r="AW661" s="1">
        <v>59.401875257492001</v>
      </c>
      <c r="AX661" s="1">
        <v>3918.1007516384102</v>
      </c>
      <c r="AY661" s="1">
        <v>3977.5026268959</v>
      </c>
      <c r="AZ661" s="1">
        <v>646</v>
      </c>
      <c r="BA661" s="1">
        <v>3404</v>
      </c>
      <c r="BB661" s="1">
        <v>4050</v>
      </c>
      <c r="BC661" s="1">
        <v>0.15950617283950599</v>
      </c>
      <c r="BD661" s="2">
        <v>94</v>
      </c>
      <c r="BE661" s="1">
        <v>68.769454717636094</v>
      </c>
      <c r="BF661" s="1">
        <v>3967.5548996925299</v>
      </c>
      <c r="BG661" s="1">
        <v>4036.3243544101701</v>
      </c>
      <c r="BH661" s="1">
        <v>658</v>
      </c>
      <c r="BI661" s="1">
        <v>4042</v>
      </c>
      <c r="BJ661" s="1">
        <v>4700</v>
      </c>
      <c r="BK661" s="1">
        <v>0.14000000000000001</v>
      </c>
      <c r="BL661" s="2">
        <v>105</v>
      </c>
      <c r="BM661" s="1">
        <v>76.139606475830007</v>
      </c>
      <c r="BN661" s="1">
        <v>4001.07424163818</v>
      </c>
      <c r="BO661" s="1">
        <v>4077.21384811401</v>
      </c>
      <c r="BP661" s="1">
        <v>660</v>
      </c>
      <c r="BQ661" s="1">
        <v>4590</v>
      </c>
      <c r="BR661" s="1">
        <v>5250</v>
      </c>
      <c r="BS661" s="1">
        <v>0.125714285714285</v>
      </c>
      <c r="BT661" s="2">
        <v>131</v>
      </c>
      <c r="BU661" s="1">
        <v>95.928895711898804</v>
      </c>
      <c r="BV661" s="1">
        <v>4048.6227481365199</v>
      </c>
      <c r="BW661" s="1">
        <v>4144.5516438484101</v>
      </c>
      <c r="BX661" s="1">
        <v>859</v>
      </c>
      <c r="BY661" s="1">
        <v>5682</v>
      </c>
      <c r="BZ661" s="1">
        <v>6541</v>
      </c>
      <c r="CA661" s="1">
        <v>0.131325485399785</v>
      </c>
    </row>
    <row r="662" spans="1:79" x14ac:dyDescent="0.25">
      <c r="A662" s="1" t="s">
        <v>574</v>
      </c>
      <c r="B662" s="1" t="s">
        <v>99</v>
      </c>
      <c r="C662" s="1" t="s">
        <v>78</v>
      </c>
      <c r="D662" s="1" t="s">
        <v>79</v>
      </c>
      <c r="E662" s="1" t="s">
        <v>89</v>
      </c>
      <c r="F662" s="1" t="s">
        <v>82</v>
      </c>
      <c r="G662" s="1">
        <v>5</v>
      </c>
      <c r="H662" s="2">
        <v>54</v>
      </c>
      <c r="I662" s="1">
        <v>23.403002738952601</v>
      </c>
      <c r="J662" s="1">
        <v>884.99616622924805</v>
      </c>
      <c r="K662" s="1">
        <v>908.3991689682</v>
      </c>
      <c r="L662" s="1">
        <v>306</v>
      </c>
      <c r="M662" s="1">
        <v>2394</v>
      </c>
      <c r="N662" s="1">
        <v>2700</v>
      </c>
      <c r="O662" s="1">
        <v>0.11333333333333299</v>
      </c>
      <c r="P662" s="2">
        <v>58</v>
      </c>
      <c r="Q662" s="1">
        <v>24.940510272979701</v>
      </c>
      <c r="R662" s="1">
        <v>893.61037015914906</v>
      </c>
      <c r="S662" s="1">
        <v>918.550880432128</v>
      </c>
      <c r="T662" s="1">
        <v>336</v>
      </c>
      <c r="U662" s="1">
        <v>2564</v>
      </c>
      <c r="V662" s="1">
        <v>2900</v>
      </c>
      <c r="W662" s="1">
        <v>0.115862068965517</v>
      </c>
      <c r="X662" s="2">
        <v>63</v>
      </c>
      <c r="Y662" s="1">
        <v>27.965458869934</v>
      </c>
      <c r="Z662" s="1">
        <v>900.63279628753605</v>
      </c>
      <c r="AA662" s="1">
        <v>928.59825515747002</v>
      </c>
      <c r="AB662" s="1">
        <v>390</v>
      </c>
      <c r="AC662" s="1">
        <v>2760</v>
      </c>
      <c r="AD662" s="1">
        <v>3150</v>
      </c>
      <c r="AE662" s="1">
        <v>0.12380952380952299</v>
      </c>
      <c r="AF662" s="2">
        <v>66</v>
      </c>
      <c r="AG662" s="1">
        <v>29.768139123916601</v>
      </c>
      <c r="AH662" s="1">
        <v>904.73962211608796</v>
      </c>
      <c r="AI662" s="1">
        <v>934.50776124000504</v>
      </c>
      <c r="AJ662" s="1">
        <v>429</v>
      </c>
      <c r="AK662" s="1">
        <v>2871</v>
      </c>
      <c r="AL662" s="1">
        <v>3300</v>
      </c>
      <c r="AM662" s="1">
        <v>0.13</v>
      </c>
      <c r="AN662" s="2">
        <v>68</v>
      </c>
      <c r="AO662" s="1">
        <v>30.493820190429599</v>
      </c>
      <c r="AP662" s="1">
        <v>905.87177801132202</v>
      </c>
      <c r="AQ662" s="1">
        <v>936.36559820175103</v>
      </c>
      <c r="AR662" s="1">
        <v>477</v>
      </c>
      <c r="AS662" s="1">
        <v>2923</v>
      </c>
      <c r="AT662" s="1">
        <v>3400</v>
      </c>
      <c r="AU662" s="1">
        <v>0.14029411764705799</v>
      </c>
      <c r="AV662" s="2">
        <v>69</v>
      </c>
      <c r="AW662" s="1">
        <v>30.859220266342099</v>
      </c>
      <c r="AX662" s="1">
        <v>906.38881421089104</v>
      </c>
      <c r="AY662" s="1">
        <v>937.24803447723298</v>
      </c>
      <c r="AZ662" s="1">
        <v>506</v>
      </c>
      <c r="BA662" s="1">
        <v>2944</v>
      </c>
      <c r="BB662" s="1">
        <v>3450</v>
      </c>
      <c r="BC662" s="1">
        <v>0.146666666666666</v>
      </c>
      <c r="BD662" s="2">
        <v>70</v>
      </c>
      <c r="BE662" s="1">
        <v>31.219652175903299</v>
      </c>
      <c r="BF662" s="1">
        <v>906.88726615905705</v>
      </c>
      <c r="BG662" s="1">
        <v>938.10691833496003</v>
      </c>
      <c r="BH662" s="1">
        <v>552</v>
      </c>
      <c r="BI662" s="1">
        <v>2948</v>
      </c>
      <c r="BJ662" s="1">
        <v>3500</v>
      </c>
      <c r="BK662" s="1">
        <v>0.157714285714285</v>
      </c>
      <c r="BL662" s="2">
        <v>70</v>
      </c>
      <c r="BM662" s="1">
        <v>31.219652175903299</v>
      </c>
      <c r="BN662" s="1">
        <v>906.88726615905705</v>
      </c>
      <c r="BO662" s="1">
        <v>938.10691833496003</v>
      </c>
      <c r="BP662" s="1">
        <v>552</v>
      </c>
      <c r="BQ662" s="1">
        <v>2948</v>
      </c>
      <c r="BR662" s="1">
        <v>3500</v>
      </c>
      <c r="BS662" s="1">
        <v>0.157714285714285</v>
      </c>
      <c r="BT662" s="2">
        <v>70</v>
      </c>
      <c r="BU662" s="1">
        <v>31.219652175903299</v>
      </c>
      <c r="BV662" s="1">
        <v>906.88726615905705</v>
      </c>
      <c r="BW662" s="1">
        <v>938.10691833496003</v>
      </c>
      <c r="BX662" s="1">
        <v>552</v>
      </c>
      <c r="BY662" s="1">
        <v>2948</v>
      </c>
      <c r="BZ662" s="1">
        <v>3500</v>
      </c>
      <c r="CA662" s="1">
        <v>0.157714285714285</v>
      </c>
    </row>
    <row r="663" spans="1:79" x14ac:dyDescent="0.25">
      <c r="A663" s="1" t="s">
        <v>575</v>
      </c>
      <c r="B663" s="1" t="s">
        <v>99</v>
      </c>
      <c r="C663" s="1" t="s">
        <v>78</v>
      </c>
      <c r="D663" s="1" t="s">
        <v>79</v>
      </c>
      <c r="E663" s="1" t="s">
        <v>89</v>
      </c>
      <c r="F663" s="1" t="s">
        <v>84</v>
      </c>
      <c r="G663" s="1">
        <v>5</v>
      </c>
      <c r="H663" s="2">
        <v>50</v>
      </c>
      <c r="I663" s="1">
        <v>18.692080259323099</v>
      </c>
      <c r="J663" s="1">
        <v>889.458195924758</v>
      </c>
      <c r="K663" s="1">
        <v>908.15027618408203</v>
      </c>
      <c r="L663" s="1">
        <v>284</v>
      </c>
      <c r="M663" s="1">
        <v>2216</v>
      </c>
      <c r="N663" s="1">
        <v>2500</v>
      </c>
      <c r="O663" s="1">
        <v>0.11360000000000001</v>
      </c>
      <c r="P663" s="2">
        <v>57</v>
      </c>
      <c r="Q663" s="1">
        <v>21.349040269851599</v>
      </c>
      <c r="R663" s="1">
        <v>909.00771284103303</v>
      </c>
      <c r="S663" s="1">
        <v>930.35675311088505</v>
      </c>
      <c r="T663" s="1">
        <v>329</v>
      </c>
      <c r="U663" s="1">
        <v>2521</v>
      </c>
      <c r="V663" s="1">
        <v>2850</v>
      </c>
      <c r="W663" s="1">
        <v>0.11543859649122799</v>
      </c>
      <c r="X663" s="2">
        <v>62</v>
      </c>
      <c r="Y663" s="1">
        <v>23.189071416854802</v>
      </c>
      <c r="Z663" s="1">
        <v>917.57758188247601</v>
      </c>
      <c r="AA663" s="1">
        <v>940.76665329933098</v>
      </c>
      <c r="AB663" s="1">
        <v>375</v>
      </c>
      <c r="AC663" s="1">
        <v>2725</v>
      </c>
      <c r="AD663" s="1">
        <v>3100</v>
      </c>
      <c r="AE663" s="1">
        <v>0.120967741935483</v>
      </c>
      <c r="AF663" s="2">
        <v>66</v>
      </c>
      <c r="AG663" s="1">
        <v>24.966781377792302</v>
      </c>
      <c r="AH663" s="1">
        <v>921.52096557617097</v>
      </c>
      <c r="AI663" s="1">
        <v>946.48774695396401</v>
      </c>
      <c r="AJ663" s="1">
        <v>429</v>
      </c>
      <c r="AK663" s="1">
        <v>2871</v>
      </c>
      <c r="AL663" s="1">
        <v>3300</v>
      </c>
      <c r="AM663" s="1">
        <v>0.13</v>
      </c>
      <c r="AN663" s="2">
        <v>68</v>
      </c>
      <c r="AO663" s="1">
        <v>27.2393782138824</v>
      </c>
      <c r="AP663" s="1">
        <v>924.18004584312405</v>
      </c>
      <c r="AQ663" s="1">
        <v>951.41942405700604</v>
      </c>
      <c r="AR663" s="1">
        <v>477</v>
      </c>
      <c r="AS663" s="1">
        <v>2923</v>
      </c>
      <c r="AT663" s="1">
        <v>3400</v>
      </c>
      <c r="AU663" s="1">
        <v>0.14029411764705799</v>
      </c>
      <c r="AV663" s="2">
        <v>69</v>
      </c>
      <c r="AW663" s="1">
        <v>27.592228412628099</v>
      </c>
      <c r="AX663" s="1">
        <v>924.68661499023403</v>
      </c>
      <c r="AY663" s="1">
        <v>952.27884340286198</v>
      </c>
      <c r="AZ663" s="1">
        <v>506</v>
      </c>
      <c r="BA663" s="1">
        <v>2944</v>
      </c>
      <c r="BB663" s="1">
        <v>3450</v>
      </c>
      <c r="BC663" s="1">
        <v>0.146666666666666</v>
      </c>
      <c r="BD663" s="2">
        <v>70</v>
      </c>
      <c r="BE663" s="1">
        <v>27.948650360107401</v>
      </c>
      <c r="BF663" s="1">
        <v>925.18549799919106</v>
      </c>
      <c r="BG663" s="1">
        <v>953.13414835929802</v>
      </c>
      <c r="BH663" s="1">
        <v>552</v>
      </c>
      <c r="BI663" s="1">
        <v>2948</v>
      </c>
      <c r="BJ663" s="1">
        <v>3500</v>
      </c>
      <c r="BK663" s="1">
        <v>0.157714285714285</v>
      </c>
      <c r="BL663" s="2">
        <v>70</v>
      </c>
      <c r="BM663" s="1">
        <v>27.948650360107401</v>
      </c>
      <c r="BN663" s="1">
        <v>925.18549799919106</v>
      </c>
      <c r="BO663" s="1">
        <v>953.13414835929802</v>
      </c>
      <c r="BP663" s="1">
        <v>552</v>
      </c>
      <c r="BQ663" s="1">
        <v>2948</v>
      </c>
      <c r="BR663" s="1">
        <v>3500</v>
      </c>
      <c r="BS663" s="1">
        <v>0.157714285714285</v>
      </c>
      <c r="BT663" s="2">
        <v>70</v>
      </c>
      <c r="BU663" s="1">
        <v>27.948650360107401</v>
      </c>
      <c r="BV663" s="1">
        <v>925.18549799919106</v>
      </c>
      <c r="BW663" s="1">
        <v>953.13414835929802</v>
      </c>
      <c r="BX663" s="1">
        <v>552</v>
      </c>
      <c r="BY663" s="1">
        <v>2948</v>
      </c>
      <c r="BZ663" s="1">
        <v>3500</v>
      </c>
      <c r="CA663" s="1">
        <v>0.157714285714285</v>
      </c>
    </row>
    <row r="664" spans="1:79" x14ac:dyDescent="0.25">
      <c r="A664" s="1" t="s">
        <v>581</v>
      </c>
      <c r="B664" s="1" t="s">
        <v>99</v>
      </c>
      <c r="C664" s="1" t="s">
        <v>91</v>
      </c>
      <c r="D664" s="1" t="s">
        <v>79</v>
      </c>
      <c r="E664" s="1" t="s">
        <v>89</v>
      </c>
      <c r="F664" s="1" t="s">
        <v>84</v>
      </c>
      <c r="G664" s="1">
        <v>5</v>
      </c>
      <c r="H664" s="2">
        <v>48</v>
      </c>
      <c r="I664" s="1">
        <v>22.054481267928999</v>
      </c>
      <c r="J664" s="1">
        <v>888.45859813690095</v>
      </c>
      <c r="K664" s="1">
        <v>910.51307940483002</v>
      </c>
      <c r="L664" s="1">
        <v>263</v>
      </c>
      <c r="M664" s="1">
        <v>2137</v>
      </c>
      <c r="N664" s="1">
        <v>2400</v>
      </c>
      <c r="O664" s="1">
        <v>0.10958333333333301</v>
      </c>
      <c r="P664" s="2">
        <v>57</v>
      </c>
      <c r="Q664" s="1">
        <v>25.493960380554199</v>
      </c>
      <c r="R664" s="1">
        <v>920.01131105422905</v>
      </c>
      <c r="S664" s="1">
        <v>945.50527143478303</v>
      </c>
      <c r="T664" s="1">
        <v>329</v>
      </c>
      <c r="U664" s="1">
        <v>2521</v>
      </c>
      <c r="V664" s="1">
        <v>2850</v>
      </c>
      <c r="W664" s="1">
        <v>0.11543859649122799</v>
      </c>
      <c r="X664" s="2">
        <v>63</v>
      </c>
      <c r="Y664" s="1">
        <v>27.697514295577999</v>
      </c>
      <c r="Z664" s="1">
        <v>929.643146276474</v>
      </c>
      <c r="AA664" s="1">
        <v>957.340660572052</v>
      </c>
      <c r="AB664" s="1">
        <v>390</v>
      </c>
      <c r="AC664" s="1">
        <v>2760</v>
      </c>
      <c r="AD664" s="1">
        <v>3150</v>
      </c>
      <c r="AE664" s="1">
        <v>0.12380952380952299</v>
      </c>
      <c r="AF664" s="2">
        <v>66</v>
      </c>
      <c r="AG664" s="1">
        <v>29.458744525909399</v>
      </c>
      <c r="AH664" s="1">
        <v>932.46105527877796</v>
      </c>
      <c r="AI664" s="1">
        <v>961.91979980468705</v>
      </c>
      <c r="AJ664" s="1">
        <v>429</v>
      </c>
      <c r="AK664" s="1">
        <v>2871</v>
      </c>
      <c r="AL664" s="1">
        <v>3300</v>
      </c>
      <c r="AM664" s="1">
        <v>0.13</v>
      </c>
      <c r="AN664" s="2">
        <v>68</v>
      </c>
      <c r="AO664" s="1">
        <v>30.2918717861175</v>
      </c>
      <c r="AP664" s="1">
        <v>933.62551140785195</v>
      </c>
      <c r="AQ664" s="1">
        <v>963.91738319396904</v>
      </c>
      <c r="AR664" s="1">
        <v>477</v>
      </c>
      <c r="AS664" s="1">
        <v>2923</v>
      </c>
      <c r="AT664" s="1">
        <v>3400</v>
      </c>
      <c r="AU664" s="1">
        <v>0.14029411764705799</v>
      </c>
      <c r="AV664" s="2">
        <v>69</v>
      </c>
      <c r="AW664" s="1">
        <v>30.656476736068701</v>
      </c>
      <c r="AX664" s="1">
        <v>934.12726140022198</v>
      </c>
      <c r="AY664" s="1">
        <v>964.78373813629105</v>
      </c>
      <c r="AZ664" s="1">
        <v>506</v>
      </c>
      <c r="BA664" s="1">
        <v>2944</v>
      </c>
      <c r="BB664" s="1">
        <v>3450</v>
      </c>
      <c r="BC664" s="1">
        <v>0.146666666666666</v>
      </c>
      <c r="BD664" s="2">
        <v>70</v>
      </c>
      <c r="BE664" s="1">
        <v>31.0155608654022</v>
      </c>
      <c r="BF664" s="1">
        <v>934.61835741996697</v>
      </c>
      <c r="BG664" s="1">
        <v>965.63391828536896</v>
      </c>
      <c r="BH664" s="1">
        <v>552</v>
      </c>
      <c r="BI664" s="1">
        <v>2948</v>
      </c>
      <c r="BJ664" s="1">
        <v>3500</v>
      </c>
      <c r="BK664" s="1">
        <v>0.157714285714285</v>
      </c>
      <c r="BL664" s="2">
        <v>70</v>
      </c>
      <c r="BM664" s="1">
        <v>31.0155608654022</v>
      </c>
      <c r="BN664" s="1">
        <v>934.61835741996697</v>
      </c>
      <c r="BO664" s="1">
        <v>965.63391828536896</v>
      </c>
      <c r="BP664" s="1">
        <v>552</v>
      </c>
      <c r="BQ664" s="1">
        <v>2948</v>
      </c>
      <c r="BR664" s="1">
        <v>3500</v>
      </c>
      <c r="BS664" s="1">
        <v>0.157714285714285</v>
      </c>
      <c r="BT664" s="2">
        <v>70</v>
      </c>
      <c r="BU664" s="1">
        <v>31.0155608654022</v>
      </c>
      <c r="BV664" s="1">
        <v>934.61835741996697</v>
      </c>
      <c r="BW664" s="1">
        <v>965.63391828536896</v>
      </c>
      <c r="BX664" s="1">
        <v>552</v>
      </c>
      <c r="BY664" s="1">
        <v>2948</v>
      </c>
      <c r="BZ664" s="1">
        <v>3500</v>
      </c>
      <c r="CA664" s="1">
        <v>0.157714285714285</v>
      </c>
    </row>
    <row r="665" spans="1:79" x14ac:dyDescent="0.25">
      <c r="A665" s="1" t="s">
        <v>592</v>
      </c>
      <c r="B665" s="1" t="s">
        <v>99</v>
      </c>
      <c r="C665" s="1" t="s">
        <v>93</v>
      </c>
      <c r="D665" s="1" t="s">
        <v>79</v>
      </c>
      <c r="E665" s="1" t="s">
        <v>89</v>
      </c>
      <c r="F665" s="1" t="s">
        <v>82</v>
      </c>
      <c r="G665" s="1">
        <v>5</v>
      </c>
      <c r="H665" s="2">
        <v>49</v>
      </c>
      <c r="I665" s="1">
        <v>19.321463346481298</v>
      </c>
      <c r="J665" s="1">
        <v>859.97502160072304</v>
      </c>
      <c r="K665" s="1">
        <v>879.29648494720402</v>
      </c>
      <c r="L665" s="1">
        <v>275</v>
      </c>
      <c r="M665" s="1">
        <v>2175</v>
      </c>
      <c r="N665" s="1">
        <v>2450</v>
      </c>
      <c r="O665" s="1">
        <v>0.11224489795918299</v>
      </c>
      <c r="P665" s="2">
        <v>56</v>
      </c>
      <c r="Q665" s="1">
        <v>22.0616054534912</v>
      </c>
      <c r="R665" s="1">
        <v>880.88446068763699</v>
      </c>
      <c r="S665" s="1">
        <v>902.94606614112797</v>
      </c>
      <c r="T665" s="1">
        <v>322</v>
      </c>
      <c r="U665" s="1">
        <v>2478</v>
      </c>
      <c r="V665" s="1">
        <v>2800</v>
      </c>
      <c r="W665" s="1">
        <v>0.115</v>
      </c>
      <c r="X665" s="2">
        <v>62</v>
      </c>
      <c r="Y665" s="1">
        <v>24.347814321517902</v>
      </c>
      <c r="Z665" s="1">
        <v>890.66587591171196</v>
      </c>
      <c r="AA665" s="1">
        <v>915.01369023323002</v>
      </c>
      <c r="AB665" s="1">
        <v>375</v>
      </c>
      <c r="AC665" s="1">
        <v>2725</v>
      </c>
      <c r="AD665" s="1">
        <v>3100</v>
      </c>
      <c r="AE665" s="1">
        <v>0.120967741935483</v>
      </c>
      <c r="AF665" s="2">
        <v>66</v>
      </c>
      <c r="AG665" s="1">
        <v>25.790729284286499</v>
      </c>
      <c r="AH665" s="1">
        <v>894.668389558792</v>
      </c>
      <c r="AI665" s="1">
        <v>920.45911884307804</v>
      </c>
      <c r="AJ665" s="1">
        <v>429</v>
      </c>
      <c r="AK665" s="1">
        <v>2871</v>
      </c>
      <c r="AL665" s="1">
        <v>3300</v>
      </c>
      <c r="AM665" s="1">
        <v>0.13</v>
      </c>
      <c r="AN665" s="2">
        <v>68</v>
      </c>
      <c r="AO665" s="1">
        <v>26.505680084228501</v>
      </c>
      <c r="AP665" s="1">
        <v>895.78176045417695</v>
      </c>
      <c r="AQ665" s="1">
        <v>922.28744053840603</v>
      </c>
      <c r="AR665" s="1">
        <v>477</v>
      </c>
      <c r="AS665" s="1">
        <v>2923</v>
      </c>
      <c r="AT665" s="1">
        <v>3400</v>
      </c>
      <c r="AU665" s="1">
        <v>0.14029411764705799</v>
      </c>
      <c r="AV665" s="2">
        <v>69</v>
      </c>
      <c r="AW665" s="1">
        <v>26.861943006515499</v>
      </c>
      <c r="AX665" s="1">
        <v>896.27097654342595</v>
      </c>
      <c r="AY665" s="1">
        <v>923.13291954994202</v>
      </c>
      <c r="AZ665" s="1">
        <v>506</v>
      </c>
      <c r="BA665" s="1">
        <v>2944</v>
      </c>
      <c r="BB665" s="1">
        <v>3450</v>
      </c>
      <c r="BC665" s="1">
        <v>0.146666666666666</v>
      </c>
      <c r="BD665" s="2">
        <v>70</v>
      </c>
      <c r="BE665" s="1">
        <v>27.219814062118498</v>
      </c>
      <c r="BF665" s="1">
        <v>896.75664043426502</v>
      </c>
      <c r="BG665" s="1">
        <v>923.97645449638298</v>
      </c>
      <c r="BH665" s="1">
        <v>552</v>
      </c>
      <c r="BI665" s="1">
        <v>2948</v>
      </c>
      <c r="BJ665" s="1">
        <v>3500</v>
      </c>
      <c r="BK665" s="1">
        <v>0.157714285714285</v>
      </c>
      <c r="BL665" s="2">
        <v>70</v>
      </c>
      <c r="BM665" s="1">
        <v>27.219814062118498</v>
      </c>
      <c r="BN665" s="1">
        <v>896.75664043426502</v>
      </c>
      <c r="BO665" s="1">
        <v>923.97645449638298</v>
      </c>
      <c r="BP665" s="1">
        <v>552</v>
      </c>
      <c r="BQ665" s="1">
        <v>2948</v>
      </c>
      <c r="BR665" s="1">
        <v>3500</v>
      </c>
      <c r="BS665" s="1">
        <v>0.157714285714285</v>
      </c>
      <c r="BT665" s="2">
        <v>70</v>
      </c>
      <c r="BU665" s="1">
        <v>27.219814062118498</v>
      </c>
      <c r="BV665" s="1">
        <v>896.75664043426502</v>
      </c>
      <c r="BW665" s="1">
        <v>923.97645449638298</v>
      </c>
      <c r="BX665" s="1">
        <v>552</v>
      </c>
      <c r="BY665" s="1">
        <v>2948</v>
      </c>
      <c r="BZ665" s="1">
        <v>3500</v>
      </c>
      <c r="CA665" s="1">
        <v>0.157714285714285</v>
      </c>
    </row>
    <row r="666" spans="1:79" x14ac:dyDescent="0.25">
      <c r="A666" s="1" t="s">
        <v>599</v>
      </c>
      <c r="B666" s="1" t="s">
        <v>99</v>
      </c>
      <c r="C666" s="1" t="s">
        <v>78</v>
      </c>
      <c r="D666" s="1" t="s">
        <v>79</v>
      </c>
      <c r="E666" s="1" t="s">
        <v>89</v>
      </c>
      <c r="F666" s="1" t="s">
        <v>84</v>
      </c>
      <c r="G666" s="1">
        <v>1</v>
      </c>
      <c r="H666" s="2">
        <v>50</v>
      </c>
      <c r="I666" s="1">
        <v>21.1607375144958</v>
      </c>
      <c r="J666" s="1">
        <v>894.54093670844998</v>
      </c>
      <c r="K666" s="1">
        <v>915.70167422294605</v>
      </c>
      <c r="L666" s="1">
        <v>270</v>
      </c>
      <c r="M666" s="1">
        <v>2230</v>
      </c>
      <c r="N666" s="1">
        <v>2500</v>
      </c>
      <c r="O666" s="1">
        <v>0.108</v>
      </c>
      <c r="P666" s="2">
        <v>60</v>
      </c>
      <c r="Q666" s="1">
        <v>25.013238668441701</v>
      </c>
      <c r="R666" s="1">
        <v>923.55884981155396</v>
      </c>
      <c r="S666" s="1">
        <v>948.57208847999505</v>
      </c>
      <c r="T666" s="1">
        <v>343</v>
      </c>
      <c r="U666" s="1">
        <v>2657</v>
      </c>
      <c r="V666" s="1">
        <v>3000</v>
      </c>
      <c r="W666" s="1">
        <v>0.114333333333333</v>
      </c>
      <c r="X666" s="2">
        <v>63</v>
      </c>
      <c r="Y666" s="1">
        <v>26.197837829589801</v>
      </c>
      <c r="Z666" s="1">
        <v>930.54551172256402</v>
      </c>
      <c r="AA666" s="1">
        <v>956.74334955215397</v>
      </c>
      <c r="AB666" s="1">
        <v>377</v>
      </c>
      <c r="AC666" s="1">
        <v>2773</v>
      </c>
      <c r="AD666" s="1">
        <v>3150</v>
      </c>
      <c r="AE666" s="1">
        <v>0.119682539682539</v>
      </c>
      <c r="AF666" s="2">
        <v>66</v>
      </c>
      <c r="AG666" s="1">
        <v>27.292766809463501</v>
      </c>
      <c r="AH666" s="1">
        <v>933.26811742782502</v>
      </c>
      <c r="AI666" s="1">
        <v>960.56088423728897</v>
      </c>
      <c r="AJ666" s="1">
        <v>420</v>
      </c>
      <c r="AK666" s="1">
        <v>2880</v>
      </c>
      <c r="AL666" s="1">
        <v>3300</v>
      </c>
      <c r="AM666" s="1">
        <v>0.12727272727272701</v>
      </c>
      <c r="AN666" s="2">
        <v>69</v>
      </c>
      <c r="AO666" s="1">
        <v>28.366922855377101</v>
      </c>
      <c r="AP666" s="1">
        <v>935.07682132720902</v>
      </c>
      <c r="AQ666" s="1">
        <v>963.44374418258599</v>
      </c>
      <c r="AR666" s="1">
        <v>480</v>
      </c>
      <c r="AS666" s="1">
        <v>2970</v>
      </c>
      <c r="AT666" s="1">
        <v>3450</v>
      </c>
      <c r="AU666" s="1">
        <v>0.139130434782608</v>
      </c>
      <c r="AV666" s="2">
        <v>70</v>
      </c>
      <c r="AW666" s="1">
        <v>28.7220087051391</v>
      </c>
      <c r="AX666" s="1">
        <v>935.57299232482899</v>
      </c>
      <c r="AY666" s="1">
        <v>964.29500102996803</v>
      </c>
      <c r="AZ666" s="1">
        <v>514</v>
      </c>
      <c r="BA666" s="1">
        <v>2986</v>
      </c>
      <c r="BB666" s="1">
        <v>3500</v>
      </c>
      <c r="BC666" s="1">
        <v>0.14685714285714199</v>
      </c>
      <c r="BD666" s="2">
        <v>70</v>
      </c>
      <c r="BE666" s="1">
        <v>28.7220087051391</v>
      </c>
      <c r="BF666" s="1">
        <v>935.57299232482899</v>
      </c>
      <c r="BG666" s="1">
        <v>964.29500102996803</v>
      </c>
      <c r="BH666" s="1">
        <v>514</v>
      </c>
      <c r="BI666" s="1">
        <v>2986</v>
      </c>
      <c r="BJ666" s="1">
        <v>3500</v>
      </c>
      <c r="BK666" s="1">
        <v>0.14685714285714199</v>
      </c>
      <c r="BL666" s="2">
        <v>71</v>
      </c>
      <c r="BM666" s="1">
        <v>29.069783687591499</v>
      </c>
      <c r="BN666" s="1">
        <v>936.05765318870499</v>
      </c>
      <c r="BO666" s="1">
        <v>965.127436876297</v>
      </c>
      <c r="BP666" s="1">
        <v>563</v>
      </c>
      <c r="BQ666" s="1">
        <v>2987</v>
      </c>
      <c r="BR666" s="1">
        <v>3550</v>
      </c>
      <c r="BS666" s="1">
        <v>0.15859154929577399</v>
      </c>
      <c r="BT666" s="2">
        <v>71</v>
      </c>
      <c r="BU666" s="1">
        <v>29.069783687591499</v>
      </c>
      <c r="BV666" s="1">
        <v>936.05765318870499</v>
      </c>
      <c r="BW666" s="1">
        <v>965.127436876297</v>
      </c>
      <c r="BX666" s="1">
        <v>563</v>
      </c>
      <c r="BY666" s="1">
        <v>2987</v>
      </c>
      <c r="BZ666" s="1">
        <v>3550</v>
      </c>
      <c r="CA666" s="1">
        <v>0.15859154929577399</v>
      </c>
    </row>
    <row r="667" spans="1:79" x14ac:dyDescent="0.25">
      <c r="A667" s="1" t="s">
        <v>600</v>
      </c>
      <c r="B667" s="1" t="s">
        <v>99</v>
      </c>
      <c r="C667" s="1" t="s">
        <v>78</v>
      </c>
      <c r="D667" s="1" t="s">
        <v>90</v>
      </c>
      <c r="E667" s="1" t="s">
        <v>89</v>
      </c>
      <c r="F667" s="1" t="s">
        <v>82</v>
      </c>
      <c r="G667" s="1">
        <v>1</v>
      </c>
      <c r="H667" s="2">
        <v>52</v>
      </c>
      <c r="I667" s="1">
        <v>17.716280937194799</v>
      </c>
      <c r="J667" s="1">
        <v>894.21241903304997</v>
      </c>
      <c r="K667" s="1">
        <v>911.92869997024502</v>
      </c>
      <c r="L667" s="1">
        <v>279</v>
      </c>
      <c r="M667" s="1">
        <v>2321</v>
      </c>
      <c r="N667" s="1">
        <v>2600</v>
      </c>
      <c r="O667" s="1">
        <v>0.10730769230769199</v>
      </c>
      <c r="P667" s="2">
        <v>59</v>
      </c>
      <c r="Q667" s="1">
        <v>20.100931882858202</v>
      </c>
      <c r="R667" s="1">
        <v>911.23840498924199</v>
      </c>
      <c r="S667" s="1">
        <v>931.33933687210003</v>
      </c>
      <c r="T667" s="1">
        <v>329</v>
      </c>
      <c r="U667" s="1">
        <v>2621</v>
      </c>
      <c r="V667" s="1">
        <v>2950</v>
      </c>
      <c r="W667" s="1">
        <v>0.11152542372881299</v>
      </c>
      <c r="X667" s="2">
        <v>62</v>
      </c>
      <c r="Y667" s="1">
        <v>21.2197732925415</v>
      </c>
      <c r="Z667" s="1">
        <v>915.23655486106804</v>
      </c>
      <c r="AA667" s="1">
        <v>936.45632815361</v>
      </c>
      <c r="AB667" s="1">
        <v>365</v>
      </c>
      <c r="AC667" s="1">
        <v>2735</v>
      </c>
      <c r="AD667" s="1">
        <v>3100</v>
      </c>
      <c r="AE667" s="1">
        <v>0.11774193548387001</v>
      </c>
      <c r="AF667" s="2">
        <v>66</v>
      </c>
      <c r="AG667" s="1">
        <v>23.939256429672199</v>
      </c>
      <c r="AH667" s="1">
        <v>918.36366105079605</v>
      </c>
      <c r="AI667" s="1">
        <v>942.30291748046795</v>
      </c>
      <c r="AJ667" s="1">
        <v>420</v>
      </c>
      <c r="AK667" s="1">
        <v>2880</v>
      </c>
      <c r="AL667" s="1">
        <v>3300</v>
      </c>
      <c r="AM667" s="1">
        <v>0.12727272727272701</v>
      </c>
      <c r="AN667" s="2">
        <v>69</v>
      </c>
      <c r="AO667" s="1">
        <v>24.843005418777398</v>
      </c>
      <c r="AP667" s="1">
        <v>919.25952005386296</v>
      </c>
      <c r="AQ667" s="1">
        <v>944.10252547264099</v>
      </c>
      <c r="AR667" s="1">
        <v>480</v>
      </c>
      <c r="AS667" s="1">
        <v>2970</v>
      </c>
      <c r="AT667" s="1">
        <v>3450</v>
      </c>
      <c r="AU667" s="1">
        <v>0.139130434782608</v>
      </c>
      <c r="AV667" s="2">
        <v>70</v>
      </c>
      <c r="AW667" s="1">
        <v>25.131145477294901</v>
      </c>
      <c r="AX667" s="1">
        <v>919.47547507286004</v>
      </c>
      <c r="AY667" s="1">
        <v>944.60662055015496</v>
      </c>
      <c r="AZ667" s="1">
        <v>514</v>
      </c>
      <c r="BA667" s="1">
        <v>2986</v>
      </c>
      <c r="BB667" s="1">
        <v>3500</v>
      </c>
      <c r="BC667" s="1">
        <v>0.14685714285714199</v>
      </c>
      <c r="BD667" s="2">
        <v>70</v>
      </c>
      <c r="BE667" s="1">
        <v>25.131145477294901</v>
      </c>
      <c r="BF667" s="1">
        <v>919.47547507286004</v>
      </c>
      <c r="BG667" s="1">
        <v>944.60662055015496</v>
      </c>
      <c r="BH667" s="1">
        <v>514</v>
      </c>
      <c r="BI667" s="1">
        <v>2986</v>
      </c>
      <c r="BJ667" s="1">
        <v>3500</v>
      </c>
      <c r="BK667" s="1">
        <v>0.14685714285714199</v>
      </c>
      <c r="BL667" s="2">
        <v>71</v>
      </c>
      <c r="BM667" s="1">
        <v>25.420894384384098</v>
      </c>
      <c r="BN667" s="1">
        <v>919.68479108810402</v>
      </c>
      <c r="BO667" s="1">
        <v>945.10568547248795</v>
      </c>
      <c r="BP667" s="1">
        <v>563</v>
      </c>
      <c r="BQ667" s="1">
        <v>2987</v>
      </c>
      <c r="BR667" s="1">
        <v>3550</v>
      </c>
      <c r="BS667" s="1">
        <v>0.15859154929577399</v>
      </c>
      <c r="BT667" s="2">
        <v>71</v>
      </c>
      <c r="BU667" s="1">
        <v>25.420894384384098</v>
      </c>
      <c r="BV667" s="1">
        <v>919.68479108810402</v>
      </c>
      <c r="BW667" s="1">
        <v>945.10568547248795</v>
      </c>
      <c r="BX667" s="1">
        <v>563</v>
      </c>
      <c r="BY667" s="1">
        <v>2987</v>
      </c>
      <c r="BZ667" s="1">
        <v>3550</v>
      </c>
      <c r="CA667" s="1">
        <v>0.15859154929577399</v>
      </c>
    </row>
    <row r="668" spans="1:79" x14ac:dyDescent="0.25">
      <c r="A668" s="1" t="s">
        <v>601</v>
      </c>
      <c r="B668" s="1" t="s">
        <v>99</v>
      </c>
      <c r="C668" s="1" t="s">
        <v>78</v>
      </c>
      <c r="D668" s="1" t="s">
        <v>90</v>
      </c>
      <c r="E668" s="1" t="s">
        <v>89</v>
      </c>
      <c r="F668" s="1" t="s">
        <v>84</v>
      </c>
      <c r="G668" s="1">
        <v>1</v>
      </c>
      <c r="H668" s="2">
        <v>47</v>
      </c>
      <c r="I668" s="1">
        <v>14.7929351329803</v>
      </c>
      <c r="J668" s="1">
        <v>884.28948283195496</v>
      </c>
      <c r="K668" s="1">
        <v>899.08241796493496</v>
      </c>
      <c r="L668" s="1">
        <v>251</v>
      </c>
      <c r="M668" s="1">
        <v>2099</v>
      </c>
      <c r="N668" s="1">
        <v>2350</v>
      </c>
      <c r="O668" s="1">
        <v>0.10680851063829699</v>
      </c>
      <c r="P668" s="2">
        <v>59</v>
      </c>
      <c r="Q668" s="1">
        <v>18.752593040466301</v>
      </c>
      <c r="R668" s="1">
        <v>926.94002771377495</v>
      </c>
      <c r="S668" s="1">
        <v>945.69262075424194</v>
      </c>
      <c r="T668" s="1">
        <v>329</v>
      </c>
      <c r="U668" s="1">
        <v>2621</v>
      </c>
      <c r="V668" s="1">
        <v>2950</v>
      </c>
      <c r="W668" s="1">
        <v>0.11152542372881299</v>
      </c>
      <c r="X668" s="2">
        <v>62</v>
      </c>
      <c r="Y668" s="1">
        <v>19.642743110656699</v>
      </c>
      <c r="Z668" s="1">
        <v>931.05902481079102</v>
      </c>
      <c r="AA668" s="1">
        <v>950.70176792144696</v>
      </c>
      <c r="AB668" s="1">
        <v>365</v>
      </c>
      <c r="AC668" s="1">
        <v>2735</v>
      </c>
      <c r="AD668" s="1">
        <v>3100</v>
      </c>
      <c r="AE668" s="1">
        <v>0.11774193548387001</v>
      </c>
      <c r="AF668" s="2">
        <v>66</v>
      </c>
      <c r="AG668" s="1">
        <v>20.801656007766699</v>
      </c>
      <c r="AH668" s="1">
        <v>933.97222495078995</v>
      </c>
      <c r="AI668" s="1">
        <v>954.77388095855702</v>
      </c>
      <c r="AJ668" s="1">
        <v>420</v>
      </c>
      <c r="AK668" s="1">
        <v>2880</v>
      </c>
      <c r="AL668" s="1">
        <v>3300</v>
      </c>
      <c r="AM668" s="1">
        <v>0.12727272727272701</v>
      </c>
      <c r="AN668" s="2">
        <v>69</v>
      </c>
      <c r="AO668" s="1">
        <v>21.665189027786202</v>
      </c>
      <c r="AP668" s="1">
        <v>934.93477988243103</v>
      </c>
      <c r="AQ668" s="1">
        <v>956.59996891021694</v>
      </c>
      <c r="AR668" s="1">
        <v>480</v>
      </c>
      <c r="AS668" s="1">
        <v>2970</v>
      </c>
      <c r="AT668" s="1">
        <v>3450</v>
      </c>
      <c r="AU668" s="1">
        <v>0.139130434782608</v>
      </c>
      <c r="AV668" s="2">
        <v>70</v>
      </c>
      <c r="AW668" s="1">
        <v>21.960397005081099</v>
      </c>
      <c r="AX668" s="1">
        <v>935.15998697280804</v>
      </c>
      <c r="AY668" s="1">
        <v>957.12038397789001</v>
      </c>
      <c r="AZ668" s="1">
        <v>514</v>
      </c>
      <c r="BA668" s="1">
        <v>2986</v>
      </c>
      <c r="BB668" s="1">
        <v>3500</v>
      </c>
      <c r="BC668" s="1">
        <v>0.14685714285714199</v>
      </c>
      <c r="BD668" s="2">
        <v>70</v>
      </c>
      <c r="BE668" s="1">
        <v>21.960397005081099</v>
      </c>
      <c r="BF668" s="1">
        <v>935.15998697280804</v>
      </c>
      <c r="BG668" s="1">
        <v>957.12038397789001</v>
      </c>
      <c r="BH668" s="1">
        <v>514</v>
      </c>
      <c r="BI668" s="1">
        <v>2986</v>
      </c>
      <c r="BJ668" s="1">
        <v>3500</v>
      </c>
      <c r="BK668" s="1">
        <v>0.14685714285714199</v>
      </c>
      <c r="BL668" s="2">
        <v>71</v>
      </c>
      <c r="BM668" s="1">
        <v>22.2460520267486</v>
      </c>
      <c r="BN668" s="1">
        <v>935.37103581428505</v>
      </c>
      <c r="BO668" s="1">
        <v>957.61708784103303</v>
      </c>
      <c r="BP668" s="1">
        <v>563</v>
      </c>
      <c r="BQ668" s="1">
        <v>2987</v>
      </c>
      <c r="BR668" s="1">
        <v>3550</v>
      </c>
      <c r="BS668" s="1">
        <v>0.15859154929577399</v>
      </c>
      <c r="BT668" s="2">
        <v>71</v>
      </c>
      <c r="BU668" s="1">
        <v>22.2460520267486</v>
      </c>
      <c r="BV668" s="1">
        <v>935.37103581428505</v>
      </c>
      <c r="BW668" s="1">
        <v>957.61708784103303</v>
      </c>
      <c r="BX668" s="1">
        <v>563</v>
      </c>
      <c r="BY668" s="1">
        <v>2987</v>
      </c>
      <c r="BZ668" s="1">
        <v>3550</v>
      </c>
      <c r="CA668" s="1">
        <v>0.15859154929577399</v>
      </c>
    </row>
    <row r="669" spans="1:79" x14ac:dyDescent="0.25">
      <c r="A669" s="1" t="s">
        <v>603</v>
      </c>
      <c r="B669" s="1" t="s">
        <v>99</v>
      </c>
      <c r="C669" s="1" t="s">
        <v>91</v>
      </c>
      <c r="D669" s="1" t="s">
        <v>79</v>
      </c>
      <c r="E669" s="1" t="s">
        <v>89</v>
      </c>
      <c r="F669" s="1" t="s">
        <v>82</v>
      </c>
      <c r="G669" s="1">
        <v>1</v>
      </c>
      <c r="H669" s="2">
        <v>50</v>
      </c>
      <c r="I669" s="1">
        <v>19.452163457870402</v>
      </c>
      <c r="J669" s="1">
        <v>899.35171794891301</v>
      </c>
      <c r="K669" s="1">
        <v>918.80388140678394</v>
      </c>
      <c r="L669" s="1">
        <v>270</v>
      </c>
      <c r="M669" s="1">
        <v>2230</v>
      </c>
      <c r="N669" s="1">
        <v>2500</v>
      </c>
      <c r="O669" s="1">
        <v>0.108</v>
      </c>
      <c r="P669" s="2">
        <v>59</v>
      </c>
      <c r="Q669" s="1">
        <v>22.755476236343299</v>
      </c>
      <c r="R669" s="1">
        <v>925.714412927627</v>
      </c>
      <c r="S669" s="1">
        <v>948.46988916397095</v>
      </c>
      <c r="T669" s="1">
        <v>329</v>
      </c>
      <c r="U669" s="1">
        <v>2621</v>
      </c>
      <c r="V669" s="1">
        <v>2950</v>
      </c>
      <c r="W669" s="1">
        <v>0.11152542372881299</v>
      </c>
      <c r="X669" s="2">
        <v>62</v>
      </c>
      <c r="Y669" s="1">
        <v>23.8413982391357</v>
      </c>
      <c r="Z669" s="1">
        <v>933.49617791175797</v>
      </c>
      <c r="AA669" s="1">
        <v>957.33757615089405</v>
      </c>
      <c r="AB669" s="1">
        <v>365</v>
      </c>
      <c r="AC669" s="1">
        <v>2735</v>
      </c>
      <c r="AD669" s="1">
        <v>3100</v>
      </c>
      <c r="AE669" s="1">
        <v>0.11774193548387001</v>
      </c>
      <c r="AF669" s="2">
        <v>66</v>
      </c>
      <c r="AG669" s="1">
        <v>26.029527425765899</v>
      </c>
      <c r="AH669" s="1">
        <v>937.61063575744595</v>
      </c>
      <c r="AI669" s="1">
        <v>963.64016318321205</v>
      </c>
      <c r="AJ669" s="1">
        <v>420</v>
      </c>
      <c r="AK669" s="1">
        <v>2880</v>
      </c>
      <c r="AL669" s="1">
        <v>3300</v>
      </c>
      <c r="AM669" s="1">
        <v>0.12727272727272701</v>
      </c>
      <c r="AN669" s="2">
        <v>69</v>
      </c>
      <c r="AO669" s="1">
        <v>27.105202436447101</v>
      </c>
      <c r="AP669" s="1">
        <v>939.30398583412102</v>
      </c>
      <c r="AQ669" s="1">
        <v>966.40918827056805</v>
      </c>
      <c r="AR669" s="1">
        <v>480</v>
      </c>
      <c r="AS669" s="1">
        <v>2970</v>
      </c>
      <c r="AT669" s="1">
        <v>3450</v>
      </c>
      <c r="AU669" s="1">
        <v>0.139130434782608</v>
      </c>
      <c r="AV669" s="2">
        <v>70</v>
      </c>
      <c r="AW669" s="1">
        <v>27.460812330245901</v>
      </c>
      <c r="AX669" s="1">
        <v>939.79561591148297</v>
      </c>
      <c r="AY669" s="1">
        <v>967.25642824172905</v>
      </c>
      <c r="AZ669" s="1">
        <v>514</v>
      </c>
      <c r="BA669" s="1">
        <v>2986</v>
      </c>
      <c r="BB669" s="1">
        <v>3500</v>
      </c>
      <c r="BC669" s="1">
        <v>0.14685714285714199</v>
      </c>
      <c r="BD669" s="2">
        <v>70</v>
      </c>
      <c r="BE669" s="1">
        <v>27.460812330245901</v>
      </c>
      <c r="BF669" s="1">
        <v>939.79561591148297</v>
      </c>
      <c r="BG669" s="1">
        <v>967.25642824172905</v>
      </c>
      <c r="BH669" s="1">
        <v>514</v>
      </c>
      <c r="BI669" s="1">
        <v>2986</v>
      </c>
      <c r="BJ669" s="1">
        <v>3500</v>
      </c>
      <c r="BK669" s="1">
        <v>0.14685714285714199</v>
      </c>
      <c r="BL669" s="2">
        <v>71</v>
      </c>
      <c r="BM669" s="1">
        <v>27.813185453414899</v>
      </c>
      <c r="BN669" s="1">
        <v>940.28042101860001</v>
      </c>
      <c r="BO669" s="1">
        <v>968.09360647201504</v>
      </c>
      <c r="BP669" s="1">
        <v>563</v>
      </c>
      <c r="BQ669" s="1">
        <v>2987</v>
      </c>
      <c r="BR669" s="1">
        <v>3550</v>
      </c>
      <c r="BS669" s="1">
        <v>0.15859154929577399</v>
      </c>
      <c r="BT669" s="2">
        <v>71</v>
      </c>
      <c r="BU669" s="1">
        <v>27.813185453414899</v>
      </c>
      <c r="BV669" s="1">
        <v>940.28042101860001</v>
      </c>
      <c r="BW669" s="1">
        <v>968.09360647201504</v>
      </c>
      <c r="BX669" s="1">
        <v>563</v>
      </c>
      <c r="BY669" s="1">
        <v>2987</v>
      </c>
      <c r="BZ669" s="1">
        <v>3550</v>
      </c>
      <c r="CA669" s="1">
        <v>0.15859154929577399</v>
      </c>
    </row>
    <row r="670" spans="1:79" x14ac:dyDescent="0.25">
      <c r="A670" s="1" t="s">
        <v>604</v>
      </c>
      <c r="B670" s="1" t="s">
        <v>99</v>
      </c>
      <c r="C670" s="1" t="s">
        <v>91</v>
      </c>
      <c r="D670" s="1" t="s">
        <v>79</v>
      </c>
      <c r="E670" s="1" t="s">
        <v>89</v>
      </c>
      <c r="F670" s="1" t="s">
        <v>84</v>
      </c>
      <c r="G670" s="1">
        <v>1</v>
      </c>
      <c r="H670" s="2">
        <v>52</v>
      </c>
      <c r="I670" s="1">
        <v>21.320483446121202</v>
      </c>
      <c r="J670" s="1">
        <v>922.58654570579495</v>
      </c>
      <c r="K670" s="1">
        <v>943.90702915191605</v>
      </c>
      <c r="L670" s="1">
        <v>279</v>
      </c>
      <c r="M670" s="1">
        <v>2321</v>
      </c>
      <c r="N670" s="1">
        <v>2600</v>
      </c>
      <c r="O670" s="1">
        <v>0.10730769230769199</v>
      </c>
      <c r="P670" s="2">
        <v>58</v>
      </c>
      <c r="Q670" s="1">
        <v>23.644076347351</v>
      </c>
      <c r="R670" s="1">
        <v>940.676652193069</v>
      </c>
      <c r="S670" s="1">
        <v>964.32072854041996</v>
      </c>
      <c r="T670" s="1">
        <v>320</v>
      </c>
      <c r="U670" s="1">
        <v>2580</v>
      </c>
      <c r="V670" s="1">
        <v>2900</v>
      </c>
      <c r="W670" s="1">
        <v>0.11034482758620601</v>
      </c>
      <c r="X670" s="2">
        <v>62</v>
      </c>
      <c r="Y670" s="1">
        <v>25.440049409866301</v>
      </c>
      <c r="Z670" s="1">
        <v>950.23224401473999</v>
      </c>
      <c r="AA670" s="1">
        <v>975.67229342460598</v>
      </c>
      <c r="AB670" s="1">
        <v>365</v>
      </c>
      <c r="AC670" s="1">
        <v>2735</v>
      </c>
      <c r="AD670" s="1">
        <v>3100</v>
      </c>
      <c r="AE670" s="1">
        <v>0.11774193548387001</v>
      </c>
      <c r="AF670" s="2">
        <v>66</v>
      </c>
      <c r="AG670" s="1">
        <v>27.727463722229</v>
      </c>
      <c r="AH670" s="1">
        <v>954.36482882499695</v>
      </c>
      <c r="AI670" s="1">
        <v>982.09229254722595</v>
      </c>
      <c r="AJ670" s="1">
        <v>420</v>
      </c>
      <c r="AK670" s="1">
        <v>2880</v>
      </c>
      <c r="AL670" s="1">
        <v>3300</v>
      </c>
      <c r="AM670" s="1">
        <v>0.12727272727272701</v>
      </c>
      <c r="AN670" s="2">
        <v>69</v>
      </c>
      <c r="AO670" s="1">
        <v>28.9231307506561</v>
      </c>
      <c r="AP670" s="1">
        <v>956.15599989890995</v>
      </c>
      <c r="AQ670" s="1">
        <v>985.07913064956597</v>
      </c>
      <c r="AR670" s="1">
        <v>480</v>
      </c>
      <c r="AS670" s="1">
        <v>2970</v>
      </c>
      <c r="AT670" s="1">
        <v>3450</v>
      </c>
      <c r="AU670" s="1">
        <v>0.139130434782608</v>
      </c>
      <c r="AV670" s="2">
        <v>70</v>
      </c>
      <c r="AW670" s="1">
        <v>29.293349742889401</v>
      </c>
      <c r="AX670" s="1">
        <v>956.65336894989002</v>
      </c>
      <c r="AY670" s="1">
        <v>985.94671869277897</v>
      </c>
      <c r="AZ670" s="1">
        <v>514</v>
      </c>
      <c r="BA670" s="1">
        <v>2986</v>
      </c>
      <c r="BB670" s="1">
        <v>3500</v>
      </c>
      <c r="BC670" s="1">
        <v>0.14685714285714199</v>
      </c>
      <c r="BD670" s="2">
        <v>70</v>
      </c>
      <c r="BE670" s="1">
        <v>29.293349742889401</v>
      </c>
      <c r="BF670" s="1">
        <v>956.65336894989002</v>
      </c>
      <c r="BG670" s="1">
        <v>985.94671869277897</v>
      </c>
      <c r="BH670" s="1">
        <v>514</v>
      </c>
      <c r="BI670" s="1">
        <v>2986</v>
      </c>
      <c r="BJ670" s="1">
        <v>3500</v>
      </c>
      <c r="BK670" s="1">
        <v>0.14685714285714199</v>
      </c>
      <c r="BL670" s="2">
        <v>71</v>
      </c>
      <c r="BM670" s="1">
        <v>29.6837527751922</v>
      </c>
      <c r="BN670" s="1">
        <v>957.17076897621098</v>
      </c>
      <c r="BO670" s="1">
        <v>986.85452175140301</v>
      </c>
      <c r="BP670" s="1">
        <v>563</v>
      </c>
      <c r="BQ670" s="1">
        <v>2987</v>
      </c>
      <c r="BR670" s="1">
        <v>3550</v>
      </c>
      <c r="BS670" s="1">
        <v>0.15859154929577399</v>
      </c>
      <c r="BT670" s="2">
        <v>71</v>
      </c>
      <c r="BU670" s="1">
        <v>29.6837527751922</v>
      </c>
      <c r="BV670" s="1">
        <v>957.17076897621098</v>
      </c>
      <c r="BW670" s="1">
        <v>986.85452175140301</v>
      </c>
      <c r="BX670" s="1">
        <v>563</v>
      </c>
      <c r="BY670" s="1">
        <v>2987</v>
      </c>
      <c r="BZ670" s="1">
        <v>3550</v>
      </c>
      <c r="CA670" s="1">
        <v>0.15859154929577399</v>
      </c>
    </row>
    <row r="671" spans="1:79" x14ac:dyDescent="0.25">
      <c r="A671" s="1" t="s">
        <v>606</v>
      </c>
      <c r="B671" s="1" t="s">
        <v>99</v>
      </c>
      <c r="C671" s="1" t="s">
        <v>91</v>
      </c>
      <c r="D671" s="1" t="s">
        <v>79</v>
      </c>
      <c r="E671" s="1" t="s">
        <v>89</v>
      </c>
      <c r="F671" s="1" t="s">
        <v>86</v>
      </c>
      <c r="G671" s="1">
        <v>1</v>
      </c>
      <c r="H671" s="2">
        <v>55</v>
      </c>
      <c r="I671" s="1">
        <v>180.92542719841001</v>
      </c>
      <c r="J671" s="1">
        <v>2392.7254672050399</v>
      </c>
      <c r="K671" s="1">
        <v>2573.6508944034499</v>
      </c>
      <c r="L671" s="1">
        <v>300</v>
      </c>
      <c r="M671" s="1">
        <v>2450</v>
      </c>
      <c r="N671" s="1">
        <v>2750</v>
      </c>
      <c r="O671" s="1">
        <v>0.109090909090909</v>
      </c>
      <c r="P671" s="2">
        <v>59</v>
      </c>
      <c r="Q671" s="1">
        <v>186.62663102149901</v>
      </c>
      <c r="R671" s="1">
        <v>2557.0317094326001</v>
      </c>
      <c r="S671" s="1">
        <v>2743.6583404541002</v>
      </c>
      <c r="T671" s="1">
        <v>329</v>
      </c>
      <c r="U671" s="1">
        <v>2621</v>
      </c>
      <c r="V671" s="1">
        <v>2950</v>
      </c>
      <c r="W671" s="1">
        <v>0.11152542372881299</v>
      </c>
      <c r="X671" s="2">
        <v>63</v>
      </c>
      <c r="Y671" s="1">
        <v>195.1283390522</v>
      </c>
      <c r="Z671" s="1">
        <v>2715.2765874862598</v>
      </c>
      <c r="AA671" s="1">
        <v>2910.4049265384601</v>
      </c>
      <c r="AB671" s="1">
        <v>377</v>
      </c>
      <c r="AC671" s="1">
        <v>2773</v>
      </c>
      <c r="AD671" s="1">
        <v>3150</v>
      </c>
      <c r="AE671" s="1">
        <v>0.119682539682539</v>
      </c>
      <c r="AF671" s="2">
        <v>66</v>
      </c>
      <c r="AG671" s="1">
        <v>205.81541109085001</v>
      </c>
      <c r="AH671" s="1">
        <v>2822.7009525299</v>
      </c>
      <c r="AI671" s="1">
        <v>3028.5163636207499</v>
      </c>
      <c r="AJ671" s="1">
        <v>420</v>
      </c>
      <c r="AK671" s="1">
        <v>2880</v>
      </c>
      <c r="AL671" s="1">
        <v>3300</v>
      </c>
      <c r="AM671" s="1">
        <v>0.12727272727272701</v>
      </c>
      <c r="AN671" s="2">
        <v>67</v>
      </c>
      <c r="AO671" s="1">
        <v>210.282965898513</v>
      </c>
      <c r="AP671" s="1">
        <v>2865.70806837081</v>
      </c>
      <c r="AQ671" s="1">
        <v>3075.9910342693302</v>
      </c>
      <c r="AR671" s="1">
        <v>439</v>
      </c>
      <c r="AS671" s="1">
        <v>2911</v>
      </c>
      <c r="AT671" s="1">
        <v>3350</v>
      </c>
      <c r="AU671" s="1">
        <v>0.13104477611940299</v>
      </c>
      <c r="AV671" s="2">
        <v>68</v>
      </c>
      <c r="AW671" s="1">
        <v>213.16447281837401</v>
      </c>
      <c r="AX671" s="1">
        <v>2904.8017404079401</v>
      </c>
      <c r="AY671" s="1">
        <v>3117.9662132263102</v>
      </c>
      <c r="AZ671" s="1">
        <v>459</v>
      </c>
      <c r="BA671" s="1">
        <v>2941</v>
      </c>
      <c r="BB671" s="1">
        <v>3400</v>
      </c>
      <c r="BC671" s="1">
        <v>0.13500000000000001</v>
      </c>
      <c r="BD671" s="2">
        <v>71</v>
      </c>
      <c r="BE671" s="1">
        <v>220.146067857742</v>
      </c>
      <c r="BF671" s="1">
        <v>3024.3666863441399</v>
      </c>
      <c r="BG671" s="1">
        <v>3244.5127542018799</v>
      </c>
      <c r="BH671" s="1">
        <v>563</v>
      </c>
      <c r="BI671" s="1">
        <v>2987</v>
      </c>
      <c r="BJ671" s="1">
        <v>3550</v>
      </c>
      <c r="BK671" s="1">
        <v>0.15859154929577399</v>
      </c>
      <c r="BL671" s="2">
        <v>71</v>
      </c>
      <c r="BM671" s="1">
        <v>220.146067857742</v>
      </c>
      <c r="BN671" s="1">
        <v>3024.3666863441399</v>
      </c>
      <c r="BO671" s="1">
        <v>3244.5127542018799</v>
      </c>
      <c r="BP671" s="1">
        <v>563</v>
      </c>
      <c r="BQ671" s="1">
        <v>2987</v>
      </c>
      <c r="BR671" s="1">
        <v>3550</v>
      </c>
      <c r="BS671" s="1">
        <v>0.15859154929577399</v>
      </c>
      <c r="BT671" s="2">
        <v>71</v>
      </c>
      <c r="BU671" s="1">
        <v>220.146067857742</v>
      </c>
      <c r="BV671" s="1">
        <v>3024.3666863441399</v>
      </c>
      <c r="BW671" s="1">
        <v>3244.5127542018799</v>
      </c>
      <c r="BX671" s="1">
        <v>563</v>
      </c>
      <c r="BY671" s="1">
        <v>2987</v>
      </c>
      <c r="BZ671" s="1">
        <v>3550</v>
      </c>
      <c r="CA671" s="1">
        <v>0.15859154929577399</v>
      </c>
    </row>
    <row r="672" spans="1:79" x14ac:dyDescent="0.25">
      <c r="A672" s="1" t="s">
        <v>612</v>
      </c>
      <c r="B672" s="1" t="s">
        <v>99</v>
      </c>
      <c r="C672" s="1" t="s">
        <v>92</v>
      </c>
      <c r="D672" s="1" t="s">
        <v>79</v>
      </c>
      <c r="E672" s="1" t="s">
        <v>89</v>
      </c>
      <c r="F672" s="1" t="s">
        <v>82</v>
      </c>
      <c r="G672" s="1">
        <v>1</v>
      </c>
      <c r="H672" s="2">
        <v>47</v>
      </c>
      <c r="I672" s="1">
        <v>18.196540117263702</v>
      </c>
      <c r="J672" s="1">
        <v>871.67791199684098</v>
      </c>
      <c r="K672" s="1">
        <v>889.874452114105</v>
      </c>
      <c r="L672" s="1">
        <v>251</v>
      </c>
      <c r="M672" s="1">
        <v>2099</v>
      </c>
      <c r="N672" s="1">
        <v>2350</v>
      </c>
      <c r="O672" s="1">
        <v>0.10680851063829699</v>
      </c>
      <c r="P672" s="2">
        <v>59</v>
      </c>
      <c r="Q672" s="1">
        <v>23.034876346588099</v>
      </c>
      <c r="R672" s="1">
        <v>911.63012480735699</v>
      </c>
      <c r="S672" s="1">
        <v>934.66500115394501</v>
      </c>
      <c r="T672" s="1">
        <v>329</v>
      </c>
      <c r="U672" s="1">
        <v>2621</v>
      </c>
      <c r="V672" s="1">
        <v>2950</v>
      </c>
      <c r="W672" s="1">
        <v>0.11152542372881299</v>
      </c>
      <c r="X672" s="2">
        <v>63</v>
      </c>
      <c r="Y672" s="1">
        <v>24.703243494033799</v>
      </c>
      <c r="Z672" s="1">
        <v>917.57132506370499</v>
      </c>
      <c r="AA672" s="1">
        <v>942.27456855773903</v>
      </c>
      <c r="AB672" s="1">
        <v>377</v>
      </c>
      <c r="AC672" s="1">
        <v>2773</v>
      </c>
      <c r="AD672" s="1">
        <v>3150</v>
      </c>
      <c r="AE672" s="1">
        <v>0.119682539682539</v>
      </c>
      <c r="AF672" s="2">
        <v>66</v>
      </c>
      <c r="AG672" s="1">
        <v>25.8381764888763</v>
      </c>
      <c r="AH672" s="1">
        <v>920.30837297439496</v>
      </c>
      <c r="AI672" s="1">
        <v>946.14654946327198</v>
      </c>
      <c r="AJ672" s="1">
        <v>420</v>
      </c>
      <c r="AK672" s="1">
        <v>2880</v>
      </c>
      <c r="AL672" s="1">
        <v>3300</v>
      </c>
      <c r="AM672" s="1">
        <v>0.12727272727272701</v>
      </c>
      <c r="AN672" s="2">
        <v>69</v>
      </c>
      <c r="AO672" s="1">
        <v>26.941801548004101</v>
      </c>
      <c r="AP672" s="1">
        <v>922.11429405212402</v>
      </c>
      <c r="AQ672" s="1">
        <v>949.05609560012795</v>
      </c>
      <c r="AR672" s="1">
        <v>480</v>
      </c>
      <c r="AS672" s="1">
        <v>2970</v>
      </c>
      <c r="AT672" s="1">
        <v>3450</v>
      </c>
      <c r="AU672" s="1">
        <v>0.139130434782608</v>
      </c>
      <c r="AV672" s="2">
        <v>70</v>
      </c>
      <c r="AW672" s="1">
        <v>27.3055806159973</v>
      </c>
      <c r="AX672" s="1">
        <v>922.60916304588295</v>
      </c>
      <c r="AY672" s="1">
        <v>949.91474366188004</v>
      </c>
      <c r="AZ672" s="1">
        <v>514</v>
      </c>
      <c r="BA672" s="1">
        <v>2986</v>
      </c>
      <c r="BB672" s="1">
        <v>3500</v>
      </c>
      <c r="BC672" s="1">
        <v>0.14685714285714199</v>
      </c>
      <c r="BD672" s="2">
        <v>70</v>
      </c>
      <c r="BE672" s="1">
        <v>27.3055806159973</v>
      </c>
      <c r="BF672" s="1">
        <v>922.60916304588295</v>
      </c>
      <c r="BG672" s="1">
        <v>949.91474366188004</v>
      </c>
      <c r="BH672" s="1">
        <v>514</v>
      </c>
      <c r="BI672" s="1">
        <v>2986</v>
      </c>
      <c r="BJ672" s="1">
        <v>3500</v>
      </c>
      <c r="BK672" s="1">
        <v>0.14685714285714199</v>
      </c>
      <c r="BL672" s="2">
        <v>71</v>
      </c>
      <c r="BM672" s="1">
        <v>27.6717336177825</v>
      </c>
      <c r="BN672" s="1">
        <v>923.09757804870605</v>
      </c>
      <c r="BO672" s="1">
        <v>950.76931166648797</v>
      </c>
      <c r="BP672" s="1">
        <v>563</v>
      </c>
      <c r="BQ672" s="1">
        <v>2987</v>
      </c>
      <c r="BR672" s="1">
        <v>3550</v>
      </c>
      <c r="BS672" s="1">
        <v>0.15859154929577399</v>
      </c>
      <c r="BT672" s="2">
        <v>71</v>
      </c>
      <c r="BU672" s="1">
        <v>27.6717336177825</v>
      </c>
      <c r="BV672" s="1">
        <v>923.09757804870605</v>
      </c>
      <c r="BW672" s="1">
        <v>950.76931166648797</v>
      </c>
      <c r="BX672" s="1">
        <v>563</v>
      </c>
      <c r="BY672" s="1">
        <v>2987</v>
      </c>
      <c r="BZ672" s="1">
        <v>3550</v>
      </c>
      <c r="CA672" s="1">
        <v>0.15859154929577399</v>
      </c>
    </row>
    <row r="673" spans="1:79" x14ac:dyDescent="0.25">
      <c r="A673" s="1" t="s">
        <v>613</v>
      </c>
      <c r="B673" s="1" t="s">
        <v>99</v>
      </c>
      <c r="C673" s="1" t="s">
        <v>92</v>
      </c>
      <c r="D673" s="1" t="s">
        <v>79</v>
      </c>
      <c r="E673" s="1" t="s">
        <v>89</v>
      </c>
      <c r="F673" s="1" t="s">
        <v>84</v>
      </c>
      <c r="G673" s="1">
        <v>1</v>
      </c>
      <c r="H673" s="2">
        <v>43</v>
      </c>
      <c r="I673" s="1">
        <v>16.309811830520601</v>
      </c>
      <c r="J673" s="1">
        <v>888.43659138679504</v>
      </c>
      <c r="K673" s="1">
        <v>904.74640321731499</v>
      </c>
      <c r="L673" s="1">
        <v>225</v>
      </c>
      <c r="M673" s="1">
        <v>1925</v>
      </c>
      <c r="N673" s="1">
        <v>2150</v>
      </c>
      <c r="O673" s="1">
        <v>0.104651162790697</v>
      </c>
      <c r="P673" s="2">
        <v>57</v>
      </c>
      <c r="Q673" s="1">
        <v>21.577753067016602</v>
      </c>
      <c r="R673" s="1">
        <v>951.37572216987598</v>
      </c>
      <c r="S673" s="1">
        <v>972.95347523689202</v>
      </c>
      <c r="T673" s="1">
        <v>311</v>
      </c>
      <c r="U673" s="1">
        <v>2539</v>
      </c>
      <c r="V673" s="1">
        <v>2850</v>
      </c>
      <c r="W673" s="1">
        <v>0.109122807017543</v>
      </c>
      <c r="X673" s="2">
        <v>62</v>
      </c>
      <c r="Y673" s="1">
        <v>23.4596524238586</v>
      </c>
      <c r="Z673" s="1">
        <v>961.08654904365505</v>
      </c>
      <c r="AA673" s="1">
        <v>984.54620146751404</v>
      </c>
      <c r="AB673" s="1">
        <v>365</v>
      </c>
      <c r="AC673" s="1">
        <v>2735</v>
      </c>
      <c r="AD673" s="1">
        <v>3100</v>
      </c>
      <c r="AE673" s="1">
        <v>0.11774193548387001</v>
      </c>
      <c r="AF673" s="2">
        <v>66</v>
      </c>
      <c r="AG673" s="1">
        <v>24.943279504776001</v>
      </c>
      <c r="AH673" s="1">
        <v>965.16179895401001</v>
      </c>
      <c r="AI673" s="1">
        <v>990.10507845878601</v>
      </c>
      <c r="AJ673" s="1">
        <v>420</v>
      </c>
      <c r="AK673" s="1">
        <v>2880</v>
      </c>
      <c r="AL673" s="1">
        <v>3300</v>
      </c>
      <c r="AM673" s="1">
        <v>0.12727272727272701</v>
      </c>
      <c r="AN673" s="2">
        <v>69</v>
      </c>
      <c r="AO673" s="1">
        <v>26.141934633255001</v>
      </c>
      <c r="AP673" s="1">
        <v>967.08727765083302</v>
      </c>
      <c r="AQ673" s="1">
        <v>993.22921228408802</v>
      </c>
      <c r="AR673" s="1">
        <v>480</v>
      </c>
      <c r="AS673" s="1">
        <v>2970</v>
      </c>
      <c r="AT673" s="1">
        <v>3450</v>
      </c>
      <c r="AU673" s="1">
        <v>0.139130434782608</v>
      </c>
      <c r="AV673" s="2">
        <v>70</v>
      </c>
      <c r="AW673" s="1">
        <v>26.525323629379201</v>
      </c>
      <c r="AX673" s="1">
        <v>967.59814858436505</v>
      </c>
      <c r="AY673" s="1">
        <v>994.123472213745</v>
      </c>
      <c r="AZ673" s="1">
        <v>514</v>
      </c>
      <c r="BA673" s="1">
        <v>2986</v>
      </c>
      <c r="BB673" s="1">
        <v>3500</v>
      </c>
      <c r="BC673" s="1">
        <v>0.14685714285714199</v>
      </c>
      <c r="BD673" s="2">
        <v>70</v>
      </c>
      <c r="BE673" s="1">
        <v>26.525323629379201</v>
      </c>
      <c r="BF673" s="1">
        <v>967.59814858436505</v>
      </c>
      <c r="BG673" s="1">
        <v>994.123472213745</v>
      </c>
      <c r="BH673" s="1">
        <v>514</v>
      </c>
      <c r="BI673" s="1">
        <v>2986</v>
      </c>
      <c r="BJ673" s="1">
        <v>3500</v>
      </c>
      <c r="BK673" s="1">
        <v>0.14685714285714199</v>
      </c>
      <c r="BL673" s="2">
        <v>71</v>
      </c>
      <c r="BM673" s="1">
        <v>26.891465663909901</v>
      </c>
      <c r="BN673" s="1">
        <v>968.08470559120099</v>
      </c>
      <c r="BO673" s="1">
        <v>994.97617125511101</v>
      </c>
      <c r="BP673" s="1">
        <v>563</v>
      </c>
      <c r="BQ673" s="1">
        <v>2987</v>
      </c>
      <c r="BR673" s="1">
        <v>3550</v>
      </c>
      <c r="BS673" s="1">
        <v>0.15859154929577399</v>
      </c>
      <c r="BT673" s="2">
        <v>71</v>
      </c>
      <c r="BU673" s="1">
        <v>26.891465663909901</v>
      </c>
      <c r="BV673" s="1">
        <v>968.08470559120099</v>
      </c>
      <c r="BW673" s="1">
        <v>994.97617125511101</v>
      </c>
      <c r="BX673" s="1">
        <v>563</v>
      </c>
      <c r="BY673" s="1">
        <v>2987</v>
      </c>
      <c r="BZ673" s="1">
        <v>3550</v>
      </c>
      <c r="CA673" s="1">
        <v>0.15859154929577399</v>
      </c>
    </row>
    <row r="674" spans="1:79" x14ac:dyDescent="0.25">
      <c r="A674" s="1" t="s">
        <v>618</v>
      </c>
      <c r="B674" s="1" t="s">
        <v>99</v>
      </c>
      <c r="C674" s="1" t="s">
        <v>93</v>
      </c>
      <c r="D674" s="1" t="s">
        <v>79</v>
      </c>
      <c r="E674" s="1" t="s">
        <v>89</v>
      </c>
      <c r="F674" s="1" t="s">
        <v>82</v>
      </c>
      <c r="G674" s="1">
        <v>1</v>
      </c>
      <c r="H674" s="2">
        <v>48</v>
      </c>
      <c r="I674" s="1">
        <v>20.871615171432399</v>
      </c>
      <c r="J674" s="1">
        <v>882.01993060112</v>
      </c>
      <c r="K674" s="1">
        <v>902.89154577255204</v>
      </c>
      <c r="L674" s="1">
        <v>257</v>
      </c>
      <c r="M674" s="1">
        <v>2143</v>
      </c>
      <c r="N674" s="1">
        <v>2400</v>
      </c>
      <c r="O674" s="1">
        <v>0.107083333333333</v>
      </c>
      <c r="P674" s="2">
        <v>58</v>
      </c>
      <c r="Q674" s="1">
        <v>24.5958876609802</v>
      </c>
      <c r="R674" s="1">
        <v>914.66831350326504</v>
      </c>
      <c r="S674" s="1">
        <v>939.26420116424504</v>
      </c>
      <c r="T674" s="1">
        <v>320</v>
      </c>
      <c r="U674" s="1">
        <v>2580</v>
      </c>
      <c r="V674" s="1">
        <v>2900</v>
      </c>
      <c r="W674" s="1">
        <v>0.11034482758620601</v>
      </c>
      <c r="X674" s="2">
        <v>63</v>
      </c>
      <c r="Y674" s="1">
        <v>26.463213682174601</v>
      </c>
      <c r="Z674" s="1">
        <v>924.84681272506702</v>
      </c>
      <c r="AA674" s="1">
        <v>951.31002640724103</v>
      </c>
      <c r="AB674" s="1">
        <v>377</v>
      </c>
      <c r="AC674" s="1">
        <v>2773</v>
      </c>
      <c r="AD674" s="1">
        <v>3150</v>
      </c>
      <c r="AE674" s="1">
        <v>0.119682539682539</v>
      </c>
      <c r="AF674" s="2">
        <v>66</v>
      </c>
      <c r="AG674" s="1">
        <v>27.956117630004801</v>
      </c>
      <c r="AH674" s="1">
        <v>927.87429785728398</v>
      </c>
      <c r="AI674" s="1">
        <v>955.83041548728897</v>
      </c>
      <c r="AJ674" s="1">
        <v>420</v>
      </c>
      <c r="AK674" s="1">
        <v>2880</v>
      </c>
      <c r="AL674" s="1">
        <v>3300</v>
      </c>
      <c r="AM674" s="1">
        <v>0.12727272727272701</v>
      </c>
      <c r="AN674" s="2">
        <v>68</v>
      </c>
      <c r="AO674" s="1">
        <v>28.701909780502302</v>
      </c>
      <c r="AP674" s="1">
        <v>929.09368109702996</v>
      </c>
      <c r="AQ674" s="1">
        <v>957.79559087753296</v>
      </c>
      <c r="AR674" s="1">
        <v>459</v>
      </c>
      <c r="AS674" s="1">
        <v>2941</v>
      </c>
      <c r="AT674" s="1">
        <v>3400</v>
      </c>
      <c r="AU674" s="1">
        <v>0.13500000000000001</v>
      </c>
      <c r="AV674" s="2">
        <v>70</v>
      </c>
      <c r="AW674" s="1">
        <v>29.4398577213287</v>
      </c>
      <c r="AX674" s="1">
        <v>930.12561321258499</v>
      </c>
      <c r="AY674" s="1">
        <v>959.56547093391396</v>
      </c>
      <c r="AZ674" s="1">
        <v>514</v>
      </c>
      <c r="BA674" s="1">
        <v>2986</v>
      </c>
      <c r="BB674" s="1">
        <v>3500</v>
      </c>
      <c r="BC674" s="1">
        <v>0.14685714285714199</v>
      </c>
      <c r="BD674" s="2">
        <v>70</v>
      </c>
      <c r="BE674" s="1">
        <v>29.4398577213287</v>
      </c>
      <c r="BF674" s="1">
        <v>930.12561321258499</v>
      </c>
      <c r="BG674" s="1">
        <v>959.56547093391396</v>
      </c>
      <c r="BH674" s="1">
        <v>514</v>
      </c>
      <c r="BI674" s="1">
        <v>2986</v>
      </c>
      <c r="BJ674" s="1">
        <v>3500</v>
      </c>
      <c r="BK674" s="1">
        <v>0.14685714285714199</v>
      </c>
      <c r="BL674" s="2">
        <v>71</v>
      </c>
      <c r="BM674" s="1">
        <v>29.805104732513399</v>
      </c>
      <c r="BN674" s="1">
        <v>930.62286829948403</v>
      </c>
      <c r="BO674" s="1">
        <v>960.427973031997</v>
      </c>
      <c r="BP674" s="1">
        <v>563</v>
      </c>
      <c r="BQ674" s="1">
        <v>2987</v>
      </c>
      <c r="BR674" s="1">
        <v>3550</v>
      </c>
      <c r="BS674" s="1">
        <v>0.15859154929577399</v>
      </c>
      <c r="BT674" s="2">
        <v>71</v>
      </c>
      <c r="BU674" s="1">
        <v>29.805104732513399</v>
      </c>
      <c r="BV674" s="1">
        <v>930.62286829948403</v>
      </c>
      <c r="BW674" s="1">
        <v>960.427973031997</v>
      </c>
      <c r="BX674" s="1">
        <v>563</v>
      </c>
      <c r="BY674" s="1">
        <v>2987</v>
      </c>
      <c r="BZ674" s="1">
        <v>3550</v>
      </c>
      <c r="CA674" s="1">
        <v>0.15859154929577399</v>
      </c>
    </row>
    <row r="675" spans="1:79" x14ac:dyDescent="0.25">
      <c r="A675" s="1" t="s">
        <v>619</v>
      </c>
      <c r="B675" s="1" t="s">
        <v>99</v>
      </c>
      <c r="C675" s="1" t="s">
        <v>93</v>
      </c>
      <c r="D675" s="1" t="s">
        <v>79</v>
      </c>
      <c r="E675" s="1" t="s">
        <v>89</v>
      </c>
      <c r="F675" s="1" t="s">
        <v>84</v>
      </c>
      <c r="G675" s="1">
        <v>1</v>
      </c>
      <c r="H675" s="2">
        <v>46</v>
      </c>
      <c r="I675" s="1">
        <v>20.800889730453399</v>
      </c>
      <c r="J675" s="1">
        <v>943.37610554695095</v>
      </c>
      <c r="K675" s="1">
        <v>964.17699527740399</v>
      </c>
      <c r="L675" s="1">
        <v>245</v>
      </c>
      <c r="M675" s="1">
        <v>2055</v>
      </c>
      <c r="N675" s="1">
        <v>2300</v>
      </c>
      <c r="O675" s="1">
        <v>0.106521739130434</v>
      </c>
      <c r="P675" s="2">
        <v>57</v>
      </c>
      <c r="Q675" s="1">
        <v>26.384098529815599</v>
      </c>
      <c r="R675" s="1">
        <v>987.70779371261597</v>
      </c>
      <c r="S675" s="1">
        <v>1014.09189224243</v>
      </c>
      <c r="T675" s="1">
        <v>311</v>
      </c>
      <c r="U675" s="1">
        <v>2539</v>
      </c>
      <c r="V675" s="1">
        <v>2850</v>
      </c>
      <c r="W675" s="1">
        <v>0.109122807017543</v>
      </c>
      <c r="X675" s="2">
        <v>62</v>
      </c>
      <c r="Y675" s="1">
        <v>28.254016399383499</v>
      </c>
      <c r="Z675" s="1">
        <v>997.28985929489102</v>
      </c>
      <c r="AA675" s="1">
        <v>1025.5438756942699</v>
      </c>
      <c r="AB675" s="1">
        <v>365</v>
      </c>
      <c r="AC675" s="1">
        <v>2735</v>
      </c>
      <c r="AD675" s="1">
        <v>3100</v>
      </c>
      <c r="AE675" s="1">
        <v>0.11774193548387001</v>
      </c>
      <c r="AF675" s="2">
        <v>66</v>
      </c>
      <c r="AG675" s="1">
        <v>29.7327351570129</v>
      </c>
      <c r="AH675" s="1">
        <v>1001.2750749588</v>
      </c>
      <c r="AI675" s="1">
        <v>1031.0078101158099</v>
      </c>
      <c r="AJ675" s="1">
        <v>420</v>
      </c>
      <c r="AK675" s="1">
        <v>2880</v>
      </c>
      <c r="AL675" s="1">
        <v>3300</v>
      </c>
      <c r="AM675" s="1">
        <v>0.12727272727272701</v>
      </c>
      <c r="AN675" s="2">
        <v>69</v>
      </c>
      <c r="AO675" s="1">
        <v>30.874606847763001</v>
      </c>
      <c r="AP675" s="1">
        <v>1003.08951306343</v>
      </c>
      <c r="AQ675" s="1">
        <v>1033.96411991119</v>
      </c>
      <c r="AR675" s="1">
        <v>480</v>
      </c>
      <c r="AS675" s="1">
        <v>2970</v>
      </c>
      <c r="AT675" s="1">
        <v>3450</v>
      </c>
      <c r="AU675" s="1">
        <v>0.139130434782608</v>
      </c>
      <c r="AV675" s="2">
        <v>70</v>
      </c>
      <c r="AW675" s="1">
        <v>31.246631860733</v>
      </c>
      <c r="AX675" s="1">
        <v>1003.58799815177</v>
      </c>
      <c r="AY675" s="1">
        <v>1034.8346300125099</v>
      </c>
      <c r="AZ675" s="1">
        <v>514</v>
      </c>
      <c r="BA675" s="1">
        <v>2986</v>
      </c>
      <c r="BB675" s="1">
        <v>3500</v>
      </c>
      <c r="BC675" s="1">
        <v>0.14685714285714199</v>
      </c>
      <c r="BD675" s="2">
        <v>70</v>
      </c>
      <c r="BE675" s="1">
        <v>31.246631860733</v>
      </c>
      <c r="BF675" s="1">
        <v>1003.58799815177</v>
      </c>
      <c r="BG675" s="1">
        <v>1034.8346300125099</v>
      </c>
      <c r="BH675" s="1">
        <v>514</v>
      </c>
      <c r="BI675" s="1">
        <v>2986</v>
      </c>
      <c r="BJ675" s="1">
        <v>3500</v>
      </c>
      <c r="BK675" s="1">
        <v>0.14685714285714199</v>
      </c>
      <c r="BL675" s="2">
        <v>71</v>
      </c>
      <c r="BM675" s="1">
        <v>31.604789972305198</v>
      </c>
      <c r="BN675" s="1">
        <v>1004.07524824142</v>
      </c>
      <c r="BO675" s="1">
        <v>1035.6800382137201</v>
      </c>
      <c r="BP675" s="1">
        <v>563</v>
      </c>
      <c r="BQ675" s="1">
        <v>2987</v>
      </c>
      <c r="BR675" s="1">
        <v>3550</v>
      </c>
      <c r="BS675" s="1">
        <v>0.15859154929577399</v>
      </c>
      <c r="BT675" s="2">
        <v>71</v>
      </c>
      <c r="BU675" s="1">
        <v>31.604789972305198</v>
      </c>
      <c r="BV675" s="1">
        <v>1004.07524824142</v>
      </c>
      <c r="BW675" s="1">
        <v>1035.6800382137201</v>
      </c>
      <c r="BX675" s="1">
        <v>563</v>
      </c>
      <c r="BY675" s="1">
        <v>2987</v>
      </c>
      <c r="BZ675" s="1">
        <v>3550</v>
      </c>
      <c r="CA675" s="1">
        <v>0.15859154929577399</v>
      </c>
    </row>
    <row r="676" spans="1:79" x14ac:dyDescent="0.25">
      <c r="A676" s="1" t="s">
        <v>729</v>
      </c>
      <c r="B676" s="1" t="s">
        <v>99</v>
      </c>
      <c r="C676" s="1" t="s">
        <v>78</v>
      </c>
      <c r="D676" s="1" t="s">
        <v>90</v>
      </c>
      <c r="E676" s="1" t="s">
        <v>89</v>
      </c>
      <c r="F676" s="1" t="s">
        <v>83</v>
      </c>
      <c r="G676" s="1">
        <v>4</v>
      </c>
      <c r="H676" s="2">
        <v>43</v>
      </c>
      <c r="I676" s="1">
        <v>15.1807820796966</v>
      </c>
      <c r="J676" s="1">
        <v>901.89232587814297</v>
      </c>
      <c r="K676" s="1">
        <v>917.07310795783997</v>
      </c>
      <c r="L676" s="1">
        <v>208</v>
      </c>
      <c r="M676" s="1">
        <v>1942</v>
      </c>
      <c r="N676" s="1">
        <v>2150</v>
      </c>
      <c r="O676" s="1">
        <v>9.6744186046511596E-2</v>
      </c>
      <c r="P676" s="2">
        <v>50</v>
      </c>
      <c r="Q676" s="1">
        <v>18.389473676681501</v>
      </c>
      <c r="R676" s="1">
        <v>948.27456212043705</v>
      </c>
      <c r="S676" s="1">
        <v>966.66403579711903</v>
      </c>
      <c r="T676" s="1">
        <v>246</v>
      </c>
      <c r="U676" s="1">
        <v>2254</v>
      </c>
      <c r="V676" s="1">
        <v>2500</v>
      </c>
      <c r="W676" s="1">
        <v>9.8400000000000001E-2</v>
      </c>
      <c r="X676" s="2">
        <v>59</v>
      </c>
      <c r="Y676" s="1">
        <v>21.110898733138999</v>
      </c>
      <c r="Z676" s="1">
        <v>983.72074007987896</v>
      </c>
      <c r="AA676" s="1">
        <v>1004.83163881301</v>
      </c>
      <c r="AB676" s="1">
        <v>306</v>
      </c>
      <c r="AC676" s="1">
        <v>2644</v>
      </c>
      <c r="AD676" s="1">
        <v>2950</v>
      </c>
      <c r="AE676" s="1">
        <v>0.10372881355932199</v>
      </c>
      <c r="AF676" s="2">
        <v>66</v>
      </c>
      <c r="AG676" s="1">
        <v>23.1038143634796</v>
      </c>
      <c r="AH676" s="1">
        <v>996.66265988349903</v>
      </c>
      <c r="AI676" s="1">
        <v>1019.76647424697</v>
      </c>
      <c r="AJ676" s="1">
        <v>372</v>
      </c>
      <c r="AK676" s="1">
        <v>2928</v>
      </c>
      <c r="AL676" s="1">
        <v>3300</v>
      </c>
      <c r="AM676" s="1">
        <v>0.112727272727272</v>
      </c>
      <c r="AN676" s="2">
        <v>70</v>
      </c>
      <c r="AO676" s="1">
        <v>24.577931165695102</v>
      </c>
      <c r="AP676" s="1">
        <v>1002.92129898071</v>
      </c>
      <c r="AQ676" s="1">
        <v>1027.4992301463999</v>
      </c>
      <c r="AR676" s="1">
        <v>423</v>
      </c>
      <c r="AS676" s="1">
        <v>3077</v>
      </c>
      <c r="AT676" s="1">
        <v>3500</v>
      </c>
      <c r="AU676" s="1">
        <v>0.120857142857142</v>
      </c>
      <c r="AV676" s="2">
        <v>72</v>
      </c>
      <c r="AW676" s="1">
        <v>25.1339111328125</v>
      </c>
      <c r="AX676" s="1">
        <v>1003.83952188491</v>
      </c>
      <c r="AY676" s="1">
        <v>1028.97343301773</v>
      </c>
      <c r="AZ676" s="1">
        <v>461</v>
      </c>
      <c r="BA676" s="1">
        <v>3139</v>
      </c>
      <c r="BB676" s="1">
        <v>3600</v>
      </c>
      <c r="BC676" s="1">
        <v>0.12805555555555501</v>
      </c>
      <c r="BD676" s="2">
        <v>73</v>
      </c>
      <c r="BE676" s="1">
        <v>25.411679267883301</v>
      </c>
      <c r="BF676" s="1">
        <v>1004.1083049774099</v>
      </c>
      <c r="BG676" s="1">
        <v>1029.5199842453001</v>
      </c>
      <c r="BH676" s="1">
        <v>497</v>
      </c>
      <c r="BI676" s="1">
        <v>3153</v>
      </c>
      <c r="BJ676" s="1">
        <v>3650</v>
      </c>
      <c r="BK676" s="1">
        <v>0.13616438356164301</v>
      </c>
      <c r="BL676" s="2">
        <v>74</v>
      </c>
      <c r="BM676" s="1">
        <v>27.1771252155303</v>
      </c>
      <c r="BN676" s="1">
        <v>1004.3223268985701</v>
      </c>
      <c r="BO676" s="1">
        <v>1031.4994521141</v>
      </c>
      <c r="BP676" s="1">
        <v>530</v>
      </c>
      <c r="BQ676" s="1">
        <v>3170</v>
      </c>
      <c r="BR676" s="1">
        <v>3700</v>
      </c>
      <c r="BS676" s="1">
        <v>0.143243243243243</v>
      </c>
      <c r="BT676" s="2">
        <v>75</v>
      </c>
      <c r="BU676" s="1">
        <v>27.4516680240631</v>
      </c>
      <c r="BV676" s="1">
        <v>1004.53053498268</v>
      </c>
      <c r="BW676" s="1">
        <v>1031.9822030067401</v>
      </c>
      <c r="BX676" s="1">
        <v>579</v>
      </c>
      <c r="BY676" s="1">
        <v>3170</v>
      </c>
      <c r="BZ676" s="1">
        <v>3749</v>
      </c>
      <c r="CA676" s="1">
        <v>0.15444118431581699</v>
      </c>
    </row>
    <row r="677" spans="1:79" x14ac:dyDescent="0.25">
      <c r="A677" s="1" t="s">
        <v>731</v>
      </c>
      <c r="B677" s="1" t="s">
        <v>99</v>
      </c>
      <c r="C677" s="1" t="s">
        <v>78</v>
      </c>
      <c r="D677" s="1" t="s">
        <v>90</v>
      </c>
      <c r="E677" s="1" t="s">
        <v>89</v>
      </c>
      <c r="F677" s="1" t="s">
        <v>85</v>
      </c>
      <c r="G677" s="1">
        <v>4</v>
      </c>
      <c r="H677" s="2">
        <v>47</v>
      </c>
      <c r="I677" s="1">
        <v>14.695037364959701</v>
      </c>
      <c r="J677" s="1">
        <v>197.81078863143901</v>
      </c>
      <c r="K677" s="1">
        <v>212.50582599639799</v>
      </c>
      <c r="L677" s="1">
        <v>234</v>
      </c>
      <c r="M677" s="1">
        <v>2116</v>
      </c>
      <c r="N677" s="1">
        <v>2350</v>
      </c>
      <c r="O677" s="1">
        <v>9.9574468085106296E-2</v>
      </c>
      <c r="P677" s="2">
        <v>52</v>
      </c>
      <c r="Q677" s="1">
        <v>16.155324459075899</v>
      </c>
      <c r="R677" s="1">
        <v>217.17131662368701</v>
      </c>
      <c r="S677" s="1">
        <v>233.32664108276299</v>
      </c>
      <c r="T677" s="1">
        <v>259</v>
      </c>
      <c r="U677" s="1">
        <v>2341</v>
      </c>
      <c r="V677" s="1">
        <v>2600</v>
      </c>
      <c r="W677" s="1">
        <v>9.9615384615384606E-2</v>
      </c>
      <c r="X677" s="2">
        <v>57</v>
      </c>
      <c r="Y677" s="1">
        <v>17.663568258285501</v>
      </c>
      <c r="Z677" s="1">
        <v>230.45873117446899</v>
      </c>
      <c r="AA677" s="1">
        <v>248.12229943275401</v>
      </c>
      <c r="AB677" s="1">
        <v>291</v>
      </c>
      <c r="AC677" s="1">
        <v>2559</v>
      </c>
      <c r="AD677" s="1">
        <v>2850</v>
      </c>
      <c r="AE677" s="1">
        <v>0.10210526315789401</v>
      </c>
      <c r="AF677" s="2">
        <v>66</v>
      </c>
      <c r="AG677" s="1">
        <v>20.462578296661299</v>
      </c>
      <c r="AH677" s="1">
        <v>245.81530714035</v>
      </c>
      <c r="AI677" s="1">
        <v>266.27788543701098</v>
      </c>
      <c r="AJ677" s="1">
        <v>372</v>
      </c>
      <c r="AK677" s="1">
        <v>2928</v>
      </c>
      <c r="AL677" s="1">
        <v>3300</v>
      </c>
      <c r="AM677" s="1">
        <v>0.112727272727272</v>
      </c>
      <c r="AN677" s="2">
        <v>67</v>
      </c>
      <c r="AO677" s="1">
        <v>20.747642278671201</v>
      </c>
      <c r="AP677" s="1">
        <v>246.56501817703199</v>
      </c>
      <c r="AQ677" s="1">
        <v>267.312660455703</v>
      </c>
      <c r="AR677" s="1">
        <v>386</v>
      </c>
      <c r="AS677" s="1">
        <v>2964</v>
      </c>
      <c r="AT677" s="1">
        <v>3350</v>
      </c>
      <c r="AU677" s="1">
        <v>0.11522388059701399</v>
      </c>
      <c r="AV677" s="2">
        <v>71</v>
      </c>
      <c r="AW677" s="1">
        <v>21.875169992446899</v>
      </c>
      <c r="AX677" s="1">
        <v>249.05821228027301</v>
      </c>
      <c r="AY677" s="1">
        <v>270.93338227272</v>
      </c>
      <c r="AZ677" s="1">
        <v>438</v>
      </c>
      <c r="BA677" s="1">
        <v>3112</v>
      </c>
      <c r="BB677" s="1">
        <v>3550</v>
      </c>
      <c r="BC677" s="1">
        <v>0.12338028169014</v>
      </c>
      <c r="BD677" s="2">
        <v>72</v>
      </c>
      <c r="BE677" s="1">
        <v>22.149172067642201</v>
      </c>
      <c r="BF677" s="1">
        <v>249.43422532081601</v>
      </c>
      <c r="BG677" s="1">
        <v>271.58339738845802</v>
      </c>
      <c r="BH677" s="1">
        <v>461</v>
      </c>
      <c r="BI677" s="1">
        <v>3139</v>
      </c>
      <c r="BJ677" s="1">
        <v>3600</v>
      </c>
      <c r="BK677" s="1">
        <v>0.12805555555555501</v>
      </c>
      <c r="BL677" s="2">
        <v>74</v>
      </c>
      <c r="BM677" s="1">
        <v>22.703696966171201</v>
      </c>
      <c r="BN677" s="1">
        <v>249.92498540878199</v>
      </c>
      <c r="BO677" s="1">
        <v>272.628682374954</v>
      </c>
      <c r="BP677" s="1">
        <v>530</v>
      </c>
      <c r="BQ677" s="1">
        <v>3170</v>
      </c>
      <c r="BR677" s="1">
        <v>3700</v>
      </c>
      <c r="BS677" s="1">
        <v>0.143243243243243</v>
      </c>
      <c r="BT677" s="2">
        <v>75</v>
      </c>
      <c r="BU677" s="1">
        <v>22.976924896240199</v>
      </c>
      <c r="BV677" s="1">
        <v>250.11935043334901</v>
      </c>
      <c r="BW677" s="1">
        <v>273.09627532958899</v>
      </c>
      <c r="BX677" s="1">
        <v>579</v>
      </c>
      <c r="BY677" s="1">
        <v>3170</v>
      </c>
      <c r="BZ677" s="1">
        <v>3749</v>
      </c>
      <c r="CA677" s="1">
        <v>0.15444118431581699</v>
      </c>
    </row>
    <row r="678" spans="1:79" x14ac:dyDescent="0.25">
      <c r="A678" s="1" t="s">
        <v>784</v>
      </c>
      <c r="B678" s="1" t="s">
        <v>99</v>
      </c>
      <c r="C678" s="1" t="s">
        <v>92</v>
      </c>
      <c r="D678" s="1" t="s">
        <v>90</v>
      </c>
      <c r="E678" s="1" t="s">
        <v>88</v>
      </c>
      <c r="F678" s="1" t="s">
        <v>86</v>
      </c>
      <c r="G678" s="1">
        <v>3</v>
      </c>
      <c r="H678" s="2">
        <v>58</v>
      </c>
      <c r="I678" s="1">
        <v>86.743461847305298</v>
      </c>
      <c r="J678" s="1">
        <v>2872.6076514720899</v>
      </c>
      <c r="K678" s="1">
        <v>2959.3511133193902</v>
      </c>
      <c r="L678" s="1">
        <v>342</v>
      </c>
      <c r="M678" s="1">
        <v>2558</v>
      </c>
      <c r="N678" s="1">
        <v>2900</v>
      </c>
      <c r="O678" s="1">
        <v>0.117931034482758</v>
      </c>
      <c r="P678" s="2">
        <v>59</v>
      </c>
      <c r="Q678" s="1">
        <v>87.653142929077106</v>
      </c>
      <c r="R678" s="1">
        <v>2906.3990476131398</v>
      </c>
      <c r="S678" s="1">
        <v>2994.0521905422202</v>
      </c>
      <c r="T678" s="1">
        <v>352</v>
      </c>
      <c r="U678" s="1">
        <v>2598</v>
      </c>
      <c r="V678" s="1">
        <v>2950</v>
      </c>
      <c r="W678" s="1">
        <v>0.11932203389830499</v>
      </c>
      <c r="X678" s="2">
        <v>64</v>
      </c>
      <c r="Y678" s="1">
        <v>96.424033880233694</v>
      </c>
      <c r="Z678" s="1">
        <v>3102.4440605640398</v>
      </c>
      <c r="AA678" s="1">
        <v>3198.8680944442699</v>
      </c>
      <c r="AB678" s="1">
        <v>395</v>
      </c>
      <c r="AC678" s="1">
        <v>2805</v>
      </c>
      <c r="AD678" s="1">
        <v>3200</v>
      </c>
      <c r="AE678" s="1">
        <v>0.12343750000000001</v>
      </c>
      <c r="AF678" s="2">
        <v>66</v>
      </c>
      <c r="AG678" s="1">
        <v>97.547662496566701</v>
      </c>
      <c r="AH678" s="1">
        <v>3174.0581133365599</v>
      </c>
      <c r="AI678" s="1">
        <v>3271.6057758331299</v>
      </c>
      <c r="AJ678" s="1">
        <v>426</v>
      </c>
      <c r="AK678" s="1">
        <v>2874</v>
      </c>
      <c r="AL678" s="1">
        <v>3300</v>
      </c>
      <c r="AM678" s="1">
        <v>0.12909090909090901</v>
      </c>
      <c r="AN678" s="2">
        <v>69</v>
      </c>
      <c r="AO678" s="1">
        <v>98.881871461868201</v>
      </c>
      <c r="AP678" s="1">
        <v>3292.0610384941101</v>
      </c>
      <c r="AQ678" s="1">
        <v>3390.9429099559702</v>
      </c>
      <c r="AR678" s="1">
        <v>481</v>
      </c>
      <c r="AS678" s="1">
        <v>2969</v>
      </c>
      <c r="AT678" s="1">
        <v>3450</v>
      </c>
      <c r="AU678" s="1">
        <v>0.13942028985507199</v>
      </c>
      <c r="AV678" s="2">
        <v>71</v>
      </c>
      <c r="AW678" s="1">
        <v>100.486380338668</v>
      </c>
      <c r="AX678" s="1">
        <v>3364.0370614528601</v>
      </c>
      <c r="AY678" s="1">
        <v>3464.5234417915299</v>
      </c>
      <c r="AZ678" s="1">
        <v>525</v>
      </c>
      <c r="BA678" s="1">
        <v>3025</v>
      </c>
      <c r="BB678" s="1">
        <v>3550</v>
      </c>
      <c r="BC678" s="1">
        <v>0.147887323943661</v>
      </c>
      <c r="BD678" s="2">
        <v>75</v>
      </c>
      <c r="BE678" s="1">
        <v>103.897233486175</v>
      </c>
      <c r="BF678" s="1">
        <v>3497.3401398658698</v>
      </c>
      <c r="BG678" s="1">
        <v>3601.2373733520499</v>
      </c>
      <c r="BH678" s="1">
        <v>625</v>
      </c>
      <c r="BI678" s="1">
        <v>3077</v>
      </c>
      <c r="BJ678" s="1">
        <v>3702</v>
      </c>
      <c r="BK678" s="1">
        <v>0.16882766072393299</v>
      </c>
      <c r="BL678" s="2">
        <v>75</v>
      </c>
      <c r="BM678" s="1">
        <v>103.897233486175</v>
      </c>
      <c r="BN678" s="1">
        <v>3497.3401398658698</v>
      </c>
      <c r="BO678" s="1">
        <v>3601.2373733520499</v>
      </c>
      <c r="BP678" s="1">
        <v>625</v>
      </c>
      <c r="BQ678" s="1">
        <v>3077</v>
      </c>
      <c r="BR678" s="1">
        <v>3702</v>
      </c>
      <c r="BS678" s="1">
        <v>0.16882766072393299</v>
      </c>
      <c r="BT678" s="2">
        <v>76</v>
      </c>
      <c r="BU678" s="1">
        <v>104.611031293869</v>
      </c>
      <c r="BV678" s="1">
        <v>3525.8689470291101</v>
      </c>
      <c r="BW678" s="1">
        <v>3630.4799783229801</v>
      </c>
      <c r="BX678" s="1">
        <v>675</v>
      </c>
      <c r="BY678" s="1">
        <v>3077</v>
      </c>
      <c r="BZ678" s="1">
        <v>3752</v>
      </c>
      <c r="CA678" s="1">
        <v>0.179904051172707</v>
      </c>
    </row>
    <row r="679" spans="1:79" x14ac:dyDescent="0.25">
      <c r="A679" s="1" t="s">
        <v>822</v>
      </c>
      <c r="B679" s="1" t="s">
        <v>99</v>
      </c>
      <c r="C679" s="1" t="s">
        <v>78</v>
      </c>
      <c r="D679" s="1" t="s">
        <v>79</v>
      </c>
      <c r="E679" s="1" t="s">
        <v>88</v>
      </c>
      <c r="F679" s="1" t="s">
        <v>84</v>
      </c>
      <c r="G679" s="1">
        <v>3</v>
      </c>
      <c r="H679" s="2">
        <v>46</v>
      </c>
      <c r="I679" s="1">
        <v>7.47802686691284</v>
      </c>
      <c r="J679" s="1">
        <v>703.652498960495</v>
      </c>
      <c r="K679" s="1">
        <v>711.13052582740704</v>
      </c>
      <c r="L679" s="1">
        <v>325</v>
      </c>
      <c r="M679" s="1">
        <v>1975</v>
      </c>
      <c r="N679" s="1">
        <v>2300</v>
      </c>
      <c r="O679" s="1">
        <v>0.141304347826086</v>
      </c>
      <c r="P679" s="2">
        <v>52</v>
      </c>
      <c r="Q679" s="1">
        <v>8.4115753173828107</v>
      </c>
      <c r="R679" s="1">
        <v>717.18451952934197</v>
      </c>
      <c r="S679" s="1">
        <v>725.59609484672501</v>
      </c>
      <c r="T679" s="1">
        <v>381</v>
      </c>
      <c r="U679" s="1">
        <v>2219</v>
      </c>
      <c r="V679" s="1">
        <v>2600</v>
      </c>
      <c r="W679" s="1">
        <v>0.14653846153846101</v>
      </c>
      <c r="X679" s="2">
        <v>58</v>
      </c>
      <c r="Y679" s="1">
        <v>9.3502821922302193</v>
      </c>
      <c r="Z679" s="1">
        <v>725.56601953506402</v>
      </c>
      <c r="AA679" s="1">
        <v>734.91630172729401</v>
      </c>
      <c r="AB679" s="1">
        <v>458</v>
      </c>
      <c r="AC679" s="1">
        <v>2442</v>
      </c>
      <c r="AD679" s="1">
        <v>2900</v>
      </c>
      <c r="AE679" s="1">
        <v>0.157931034482758</v>
      </c>
      <c r="AF679" s="2">
        <v>66</v>
      </c>
      <c r="AG679" s="1">
        <v>10.6045699119567</v>
      </c>
      <c r="AH679" s="1">
        <v>732.59577560424805</v>
      </c>
      <c r="AI679" s="1">
        <v>743.20034551620404</v>
      </c>
      <c r="AJ679" s="1">
        <v>566</v>
      </c>
      <c r="AK679" s="1">
        <v>2734</v>
      </c>
      <c r="AL679" s="1">
        <v>3300</v>
      </c>
      <c r="AM679" s="1">
        <v>0.17151515151515101</v>
      </c>
      <c r="AN679" s="2">
        <v>72</v>
      </c>
      <c r="AO679" s="1">
        <v>11.556661128997799</v>
      </c>
      <c r="AP679" s="1">
        <v>736.52518844604401</v>
      </c>
      <c r="AQ679" s="1">
        <v>748.08184957504204</v>
      </c>
      <c r="AR679" s="1">
        <v>740</v>
      </c>
      <c r="AS679" s="1">
        <v>2860</v>
      </c>
      <c r="AT679" s="1">
        <v>3600</v>
      </c>
      <c r="AU679" s="1">
        <v>0.20555555555555499</v>
      </c>
      <c r="AV679" s="2">
        <v>76</v>
      </c>
      <c r="AW679" s="1">
        <v>12.2083313465118</v>
      </c>
      <c r="AX679" s="1">
        <v>739.01039767265297</v>
      </c>
      <c r="AY679" s="1">
        <v>751.21872901916504</v>
      </c>
      <c r="AZ679" s="1">
        <v>901</v>
      </c>
      <c r="BA679" s="1">
        <v>2899</v>
      </c>
      <c r="BB679" s="1">
        <v>3800</v>
      </c>
      <c r="BC679" s="1">
        <v>0.23710526315789399</v>
      </c>
      <c r="BD679" s="2">
        <v>80</v>
      </c>
      <c r="BE679" s="1">
        <v>12.8536822795867</v>
      </c>
      <c r="BF679" s="1">
        <v>741.026226758956</v>
      </c>
      <c r="BG679" s="1">
        <v>753.87990903854302</v>
      </c>
      <c r="BH679" s="1">
        <v>1006</v>
      </c>
      <c r="BI679" s="1">
        <v>2922</v>
      </c>
      <c r="BJ679" s="1">
        <v>3928</v>
      </c>
      <c r="BK679" s="1">
        <v>0.25610997963340099</v>
      </c>
      <c r="BL679" s="2">
        <v>82</v>
      </c>
      <c r="BM679" s="1">
        <v>13.176504373550401</v>
      </c>
      <c r="BN679" s="1">
        <v>742.13600254058804</v>
      </c>
      <c r="BO679" s="1">
        <v>755.312506914138</v>
      </c>
      <c r="BP679" s="1">
        <v>1056</v>
      </c>
      <c r="BQ679" s="1">
        <v>2924</v>
      </c>
      <c r="BR679" s="1">
        <v>3980</v>
      </c>
      <c r="BS679" s="1">
        <v>0.265326633165829</v>
      </c>
      <c r="BT679" s="2">
        <v>83</v>
      </c>
      <c r="BU679" s="1">
        <v>13.343524456024101</v>
      </c>
      <c r="BV679" s="1">
        <v>744.70540261268604</v>
      </c>
      <c r="BW679" s="1">
        <v>758.04892706870999</v>
      </c>
      <c r="BX679" s="1">
        <v>1106</v>
      </c>
      <c r="BY679" s="1">
        <v>2924</v>
      </c>
      <c r="BZ679" s="1">
        <v>4030</v>
      </c>
      <c r="CA679" s="1">
        <v>0.27444168734491298</v>
      </c>
    </row>
    <row r="680" spans="1:79" x14ac:dyDescent="0.25">
      <c r="A680" s="1" t="s">
        <v>829</v>
      </c>
      <c r="B680" s="1" t="s">
        <v>99</v>
      </c>
      <c r="C680" s="1" t="s">
        <v>78</v>
      </c>
      <c r="D680" s="1" t="s">
        <v>79</v>
      </c>
      <c r="E680" s="1" t="s">
        <v>88</v>
      </c>
      <c r="F680" s="1" t="s">
        <v>82</v>
      </c>
      <c r="G680" s="1">
        <v>2</v>
      </c>
      <c r="H680" s="2">
        <v>50</v>
      </c>
      <c r="I680" s="1">
        <v>9.6064820289611799</v>
      </c>
      <c r="J680" s="1">
        <v>699.37502098083496</v>
      </c>
      <c r="K680" s="1">
        <v>708.98150300979603</v>
      </c>
      <c r="L680" s="1">
        <v>349</v>
      </c>
      <c r="M680" s="1">
        <v>2151</v>
      </c>
      <c r="N680" s="1">
        <v>2500</v>
      </c>
      <c r="O680" s="1">
        <v>0.1396</v>
      </c>
      <c r="P680" s="2">
        <v>54</v>
      </c>
      <c r="Q680" s="1">
        <v>10.225966215133599</v>
      </c>
      <c r="R680" s="1">
        <v>707.35490179061799</v>
      </c>
      <c r="S680" s="1">
        <v>717.580868005752</v>
      </c>
      <c r="T680" s="1">
        <v>386</v>
      </c>
      <c r="U680" s="1">
        <v>2314</v>
      </c>
      <c r="V680" s="1">
        <v>2700</v>
      </c>
      <c r="W680" s="1">
        <v>0.14296296296296199</v>
      </c>
      <c r="X680" s="2">
        <v>63</v>
      </c>
      <c r="Y680" s="1">
        <v>11.6382839679718</v>
      </c>
      <c r="Z680" s="1">
        <v>718.13854527473404</v>
      </c>
      <c r="AA680" s="1">
        <v>729.77682924270596</v>
      </c>
      <c r="AB680" s="1">
        <v>492</v>
      </c>
      <c r="AC680" s="1">
        <v>2658</v>
      </c>
      <c r="AD680" s="1">
        <v>3150</v>
      </c>
      <c r="AE680" s="1">
        <v>0.15619047619047599</v>
      </c>
      <c r="AF680" s="2">
        <v>66</v>
      </c>
      <c r="AG680" s="1">
        <v>12.107022285461399</v>
      </c>
      <c r="AH680" s="1">
        <v>720.30956649780205</v>
      </c>
      <c r="AI680" s="1">
        <v>732.41658878326405</v>
      </c>
      <c r="AJ680" s="1">
        <v>552</v>
      </c>
      <c r="AK680" s="1">
        <v>2748</v>
      </c>
      <c r="AL680" s="1">
        <v>3300</v>
      </c>
      <c r="AM680" s="1">
        <v>0.16727272727272699</v>
      </c>
      <c r="AN680" s="2">
        <v>72</v>
      </c>
      <c r="AO680" s="1">
        <v>13.0657877922058</v>
      </c>
      <c r="AP680" s="1">
        <v>725.26434421539295</v>
      </c>
      <c r="AQ680" s="1">
        <v>738.33013200759797</v>
      </c>
      <c r="AR680" s="1">
        <v>717</v>
      </c>
      <c r="AS680" s="1">
        <v>2883</v>
      </c>
      <c r="AT680" s="1">
        <v>3600</v>
      </c>
      <c r="AU680" s="1">
        <v>0.19916666666666599</v>
      </c>
      <c r="AV680" s="2">
        <v>78</v>
      </c>
      <c r="AW680" s="1">
        <v>14.0357460975646</v>
      </c>
      <c r="AX680" s="1">
        <v>728.564510583877</v>
      </c>
      <c r="AY680" s="1">
        <v>742.60025668144203</v>
      </c>
      <c r="AZ680" s="1">
        <v>927</v>
      </c>
      <c r="BA680" s="1">
        <v>2973</v>
      </c>
      <c r="BB680" s="1">
        <v>3900</v>
      </c>
      <c r="BC680" s="1">
        <v>0.23769230769230701</v>
      </c>
      <c r="BD680" s="2">
        <v>83</v>
      </c>
      <c r="BE680" s="1">
        <v>14.8482241630554</v>
      </c>
      <c r="BF680" s="1">
        <v>731.17580127715996</v>
      </c>
      <c r="BG680" s="1">
        <v>746.02402544021595</v>
      </c>
      <c r="BH680" s="1">
        <v>1134</v>
      </c>
      <c r="BI680" s="1">
        <v>3016</v>
      </c>
      <c r="BJ680" s="1">
        <v>4150</v>
      </c>
      <c r="BK680" s="1">
        <v>0.27325301204819202</v>
      </c>
      <c r="BL680" s="2">
        <v>85</v>
      </c>
      <c r="BM680" s="1">
        <v>15.1785471439361</v>
      </c>
      <c r="BN680" s="1">
        <v>732.16475725173905</v>
      </c>
      <c r="BO680" s="1">
        <v>747.34330439567498</v>
      </c>
      <c r="BP680" s="1">
        <v>1184</v>
      </c>
      <c r="BQ680" s="1">
        <v>3017</v>
      </c>
      <c r="BR680" s="1">
        <v>4201</v>
      </c>
      <c r="BS680" s="1">
        <v>0.28183765770054697</v>
      </c>
      <c r="BT680" s="2">
        <v>86</v>
      </c>
      <c r="BU680" s="1">
        <v>15.344126224517799</v>
      </c>
      <c r="BV680" s="1">
        <v>732.65417718887295</v>
      </c>
      <c r="BW680" s="1">
        <v>747.998303413391</v>
      </c>
      <c r="BX680" s="1">
        <v>1234</v>
      </c>
      <c r="BY680" s="1">
        <v>3017</v>
      </c>
      <c r="BZ680" s="1">
        <v>4251</v>
      </c>
      <c r="CA680" s="1">
        <v>0.29028463890849199</v>
      </c>
    </row>
    <row r="681" spans="1:79" x14ac:dyDescent="0.25">
      <c r="A681" s="1" t="s">
        <v>850</v>
      </c>
      <c r="B681" s="1" t="s">
        <v>99</v>
      </c>
      <c r="C681" s="1" t="s">
        <v>78</v>
      </c>
      <c r="D681" s="1" t="s">
        <v>90</v>
      </c>
      <c r="E681" s="1" t="s">
        <v>88</v>
      </c>
      <c r="F681" s="1" t="s">
        <v>82</v>
      </c>
      <c r="G681" s="1">
        <v>4</v>
      </c>
      <c r="H681" s="2">
        <v>50</v>
      </c>
      <c r="I681" s="1">
        <v>5.22308254241943</v>
      </c>
      <c r="J681" s="1">
        <v>759.84918069839398</v>
      </c>
      <c r="K681" s="1">
        <v>765.07226324081398</v>
      </c>
      <c r="L681" s="1">
        <v>337</v>
      </c>
      <c r="M681" s="1">
        <v>2163</v>
      </c>
      <c r="N681" s="1">
        <v>2500</v>
      </c>
      <c r="O681" s="1">
        <v>0.1348</v>
      </c>
      <c r="P681" s="2">
        <v>53</v>
      </c>
      <c r="Q681" s="1">
        <v>5.7868297100067103</v>
      </c>
      <c r="R681" s="1">
        <v>769.54389762878395</v>
      </c>
      <c r="S681" s="1">
        <v>775.33072733878998</v>
      </c>
      <c r="T681" s="1">
        <v>370</v>
      </c>
      <c r="U681" s="1">
        <v>2280</v>
      </c>
      <c r="V681" s="1">
        <v>2650</v>
      </c>
      <c r="W681" s="1">
        <v>0.13962264150943299</v>
      </c>
      <c r="X681" s="2">
        <v>62</v>
      </c>
      <c r="Y681" s="1">
        <v>6.4680023193359304</v>
      </c>
      <c r="Z681" s="1">
        <v>778.56530141830399</v>
      </c>
      <c r="AA681" s="1">
        <v>785.03330373764004</v>
      </c>
      <c r="AB681" s="1">
        <v>485</v>
      </c>
      <c r="AC681" s="1">
        <v>2615</v>
      </c>
      <c r="AD681" s="1">
        <v>3100</v>
      </c>
      <c r="AE681" s="1">
        <v>0.15645161290322501</v>
      </c>
      <c r="AF681" s="2">
        <v>66</v>
      </c>
      <c r="AG681" s="1">
        <v>6.7771732807159397</v>
      </c>
      <c r="AH681" s="1">
        <v>780.55668520927395</v>
      </c>
      <c r="AI681" s="1">
        <v>787.33385848999001</v>
      </c>
      <c r="AJ681" s="1">
        <v>557</v>
      </c>
      <c r="AK681" s="1">
        <v>2743</v>
      </c>
      <c r="AL681" s="1">
        <v>3300</v>
      </c>
      <c r="AM681" s="1">
        <v>0.16878787878787799</v>
      </c>
      <c r="AN681" s="2">
        <v>75</v>
      </c>
      <c r="AO681" s="1">
        <v>7.8817782402038503</v>
      </c>
      <c r="AP681" s="1">
        <v>785.02802824974003</v>
      </c>
      <c r="AQ681" s="1">
        <v>792.909806489944</v>
      </c>
      <c r="AR681" s="1">
        <v>764</v>
      </c>
      <c r="AS681" s="1">
        <v>2986</v>
      </c>
      <c r="AT681" s="1">
        <v>3750</v>
      </c>
      <c r="AU681" s="1">
        <v>0.20373333333333299</v>
      </c>
      <c r="AV681" s="2">
        <v>80</v>
      </c>
      <c r="AW681" s="1">
        <v>8.2945013046264595</v>
      </c>
      <c r="AX681" s="1">
        <v>786.40336918830803</v>
      </c>
      <c r="AY681" s="1">
        <v>794.69787049293495</v>
      </c>
      <c r="AZ681" s="1">
        <v>932</v>
      </c>
      <c r="BA681" s="1">
        <v>3068</v>
      </c>
      <c r="BB681" s="1">
        <v>4000</v>
      </c>
      <c r="BC681" s="1">
        <v>0.23300000000000001</v>
      </c>
      <c r="BD681" s="2">
        <v>87</v>
      </c>
      <c r="BE681" s="1">
        <v>8.8793084621429408</v>
      </c>
      <c r="BF681" s="1">
        <v>787.97323870658795</v>
      </c>
      <c r="BG681" s="1">
        <v>796.85254716873101</v>
      </c>
      <c r="BH681" s="1">
        <v>1072</v>
      </c>
      <c r="BI681" s="1">
        <v>3169</v>
      </c>
      <c r="BJ681" s="1">
        <v>4241</v>
      </c>
      <c r="BK681" s="1">
        <v>0.25277057297807098</v>
      </c>
      <c r="BL681" s="2">
        <v>90</v>
      </c>
      <c r="BM681" s="1">
        <v>9.1301045417785591</v>
      </c>
      <c r="BN681" s="1">
        <v>788.92347478866498</v>
      </c>
      <c r="BO681" s="1">
        <v>798.05357933044399</v>
      </c>
      <c r="BP681" s="1">
        <v>1171</v>
      </c>
      <c r="BQ681" s="1">
        <v>3171</v>
      </c>
      <c r="BR681" s="1">
        <v>4342</v>
      </c>
      <c r="BS681" s="1">
        <v>0.26969138645785301</v>
      </c>
      <c r="BT681" s="2">
        <v>91</v>
      </c>
      <c r="BU681" s="1">
        <v>9.2156004905700595</v>
      </c>
      <c r="BV681" s="1">
        <v>789.13172984123196</v>
      </c>
      <c r="BW681" s="1">
        <v>798.34733033180203</v>
      </c>
      <c r="BX681" s="1">
        <v>1221</v>
      </c>
      <c r="BY681" s="1">
        <v>3171</v>
      </c>
      <c r="BZ681" s="1">
        <v>4392</v>
      </c>
      <c r="CA681" s="1">
        <v>0.27800546448087399</v>
      </c>
    </row>
    <row r="682" spans="1:79" x14ac:dyDescent="0.25">
      <c r="A682" s="1" t="s">
        <v>598</v>
      </c>
      <c r="B682" s="1" t="s">
        <v>99</v>
      </c>
      <c r="C682" s="1" t="s">
        <v>78</v>
      </c>
      <c r="D682" s="1" t="s">
        <v>79</v>
      </c>
      <c r="E682" s="1" t="s">
        <v>89</v>
      </c>
      <c r="F682" s="1" t="s">
        <v>82</v>
      </c>
      <c r="G682" s="1">
        <v>1</v>
      </c>
      <c r="H682" s="2">
        <v>52</v>
      </c>
      <c r="I682" s="1">
        <v>21.6777470111846</v>
      </c>
      <c r="J682" s="1">
        <v>893.97768497466996</v>
      </c>
      <c r="K682" s="1">
        <v>915.65543198585499</v>
      </c>
      <c r="L682" s="1">
        <v>279</v>
      </c>
      <c r="M682" s="1">
        <v>2321</v>
      </c>
      <c r="N682" s="1">
        <v>2600</v>
      </c>
      <c r="O682" s="1">
        <v>0.10730769230769199</v>
      </c>
      <c r="P682" s="2">
        <v>60</v>
      </c>
      <c r="Q682" s="1">
        <v>24.643650054931602</v>
      </c>
      <c r="R682" s="1">
        <v>915.85129976272503</v>
      </c>
      <c r="S682" s="1">
        <v>940.49494981765702</v>
      </c>
      <c r="T682" s="1">
        <v>343</v>
      </c>
      <c r="U682" s="1">
        <v>2657</v>
      </c>
      <c r="V682" s="1">
        <v>3000</v>
      </c>
      <c r="W682" s="1">
        <v>0.114333333333333</v>
      </c>
      <c r="X682" s="2">
        <v>62</v>
      </c>
      <c r="Y682" s="1">
        <v>25.377421140670702</v>
      </c>
      <c r="Z682" s="1">
        <v>918.85748577117897</v>
      </c>
      <c r="AA682" s="1">
        <v>944.23490691184998</v>
      </c>
      <c r="AB682" s="1">
        <v>365</v>
      </c>
      <c r="AC682" s="1">
        <v>2735</v>
      </c>
      <c r="AD682" s="1">
        <v>3100</v>
      </c>
      <c r="AE682" s="1">
        <v>0.11774193548387001</v>
      </c>
      <c r="AF682" s="2">
        <v>67</v>
      </c>
      <c r="AG682" s="1">
        <v>27.207807779312098</v>
      </c>
      <c r="AH682" s="1">
        <v>923.15328311920098</v>
      </c>
      <c r="AI682" s="1">
        <v>950.361090898513</v>
      </c>
      <c r="AJ682" s="1">
        <v>439</v>
      </c>
      <c r="AK682" s="1">
        <v>2911</v>
      </c>
      <c r="AL682" s="1">
        <v>3350</v>
      </c>
      <c r="AM682" s="1">
        <v>0.13104477611940299</v>
      </c>
      <c r="AN682" s="2">
        <v>69</v>
      </c>
      <c r="AO682" s="1">
        <v>27.925290822982699</v>
      </c>
      <c r="AP682" s="1">
        <v>924.22328400611798</v>
      </c>
      <c r="AQ682" s="1">
        <v>952.14857482910099</v>
      </c>
      <c r="AR682" s="1">
        <v>480</v>
      </c>
      <c r="AS682" s="1">
        <v>2970</v>
      </c>
      <c r="AT682" s="1">
        <v>3450</v>
      </c>
      <c r="AU682" s="1">
        <v>0.139130434782608</v>
      </c>
      <c r="AV682" s="2">
        <v>70</v>
      </c>
      <c r="AW682" s="1">
        <v>28.282578706741301</v>
      </c>
      <c r="AX682" s="1">
        <v>924.71630716323796</v>
      </c>
      <c r="AY682" s="1">
        <v>952.99888586997895</v>
      </c>
      <c r="AZ682" s="1">
        <v>514</v>
      </c>
      <c r="BA682" s="1">
        <v>2986</v>
      </c>
      <c r="BB682" s="1">
        <v>3500</v>
      </c>
      <c r="BC682" s="1">
        <v>0.14685714285714199</v>
      </c>
      <c r="BD682" s="2">
        <v>70</v>
      </c>
      <c r="BE682" s="1">
        <v>28.282578706741301</v>
      </c>
      <c r="BF682" s="1">
        <v>924.71630716323796</v>
      </c>
      <c r="BG682" s="1">
        <v>952.99888586997895</v>
      </c>
      <c r="BH682" s="1">
        <v>514</v>
      </c>
      <c r="BI682" s="1">
        <v>2986</v>
      </c>
      <c r="BJ682" s="1">
        <v>3500</v>
      </c>
      <c r="BK682" s="1">
        <v>0.14685714285714199</v>
      </c>
      <c r="BL682" s="2">
        <v>71</v>
      </c>
      <c r="BM682" s="1">
        <v>28.640040636062601</v>
      </c>
      <c r="BN682" s="1">
        <v>925.20587611198403</v>
      </c>
      <c r="BO682" s="1">
        <v>953.84591674804597</v>
      </c>
      <c r="BP682" s="1">
        <v>563</v>
      </c>
      <c r="BQ682" s="1">
        <v>2987</v>
      </c>
      <c r="BR682" s="1">
        <v>3550</v>
      </c>
      <c r="BS682" s="1">
        <v>0.15859154929577399</v>
      </c>
      <c r="BT682" s="2">
        <v>71</v>
      </c>
      <c r="BU682" s="1">
        <v>28.640040636062601</v>
      </c>
      <c r="BV682" s="1">
        <v>925.20587611198403</v>
      </c>
      <c r="BW682" s="1">
        <v>953.84591674804597</v>
      </c>
      <c r="BX682" s="1">
        <v>563</v>
      </c>
      <c r="BY682" s="1">
        <v>2987</v>
      </c>
      <c r="BZ682" s="1">
        <v>3550</v>
      </c>
      <c r="CA682" s="1">
        <v>0.15859154929577399</v>
      </c>
    </row>
    <row r="683" spans="1:79" x14ac:dyDescent="0.25">
      <c r="A683" s="1" t="s">
        <v>628</v>
      </c>
      <c r="B683" s="1" t="s">
        <v>99</v>
      </c>
      <c r="C683" s="1" t="s">
        <v>78</v>
      </c>
      <c r="D683" s="1" t="s">
        <v>79</v>
      </c>
      <c r="E683" s="1" t="s">
        <v>89</v>
      </c>
      <c r="F683" s="1" t="s">
        <v>85</v>
      </c>
      <c r="G683" s="1">
        <v>3</v>
      </c>
      <c r="H683" s="2">
        <v>54</v>
      </c>
      <c r="I683" s="1">
        <v>22.623741149902301</v>
      </c>
      <c r="J683" s="1">
        <v>1235.8076176643301</v>
      </c>
      <c r="K683" s="1">
        <v>1258.43135881423</v>
      </c>
      <c r="L683" s="1">
        <v>292</v>
      </c>
      <c r="M683" s="1">
        <v>2408</v>
      </c>
      <c r="N683" s="1">
        <v>2700</v>
      </c>
      <c r="O683" s="1">
        <v>0.10814814814814799</v>
      </c>
      <c r="P683" s="2">
        <v>60</v>
      </c>
      <c r="Q683" s="1">
        <v>25.1857621669769</v>
      </c>
      <c r="R683" s="1">
        <v>1479.3934135437</v>
      </c>
      <c r="S683" s="1">
        <v>1504.5791757106699</v>
      </c>
      <c r="T683" s="1">
        <v>328</v>
      </c>
      <c r="U683" s="1">
        <v>2672</v>
      </c>
      <c r="V683" s="1">
        <v>3000</v>
      </c>
      <c r="W683" s="1">
        <v>0.109333333333333</v>
      </c>
      <c r="X683" s="2">
        <v>64</v>
      </c>
      <c r="Y683" s="1">
        <v>26.730936050415</v>
      </c>
      <c r="Z683" s="1">
        <v>1618.68008017539</v>
      </c>
      <c r="AA683" s="1">
        <v>1645.41101622581</v>
      </c>
      <c r="AB683" s="1">
        <v>372</v>
      </c>
      <c r="AC683" s="1">
        <v>2828</v>
      </c>
      <c r="AD683" s="1">
        <v>3200</v>
      </c>
      <c r="AE683" s="1">
        <v>0.11625000000000001</v>
      </c>
      <c r="AF683" s="2">
        <v>67</v>
      </c>
      <c r="AG683" s="1">
        <v>27.9760081768035</v>
      </c>
      <c r="AH683" s="1">
        <v>1705.6151411533299</v>
      </c>
      <c r="AI683" s="1">
        <v>1733.5911493301301</v>
      </c>
      <c r="AJ683" s="1">
        <v>410</v>
      </c>
      <c r="AK683" s="1">
        <v>2940</v>
      </c>
      <c r="AL683" s="1">
        <v>3350</v>
      </c>
      <c r="AM683" s="1">
        <v>0.122388059701492</v>
      </c>
      <c r="AN683" s="2">
        <v>70</v>
      </c>
      <c r="AO683" s="1">
        <v>29.061374187469401</v>
      </c>
      <c r="AP683" s="1">
        <v>1772.3609631061499</v>
      </c>
      <c r="AQ683" s="1">
        <v>1801.4223372936201</v>
      </c>
      <c r="AR683" s="1">
        <v>465</v>
      </c>
      <c r="AS683" s="1">
        <v>3035</v>
      </c>
      <c r="AT683" s="1">
        <v>3500</v>
      </c>
      <c r="AU683" s="1">
        <v>0.13285714285714201</v>
      </c>
      <c r="AV683" s="2">
        <v>70</v>
      </c>
      <c r="AW683" s="1">
        <v>29.061374187469401</v>
      </c>
      <c r="AX683" s="1">
        <v>1772.3609631061499</v>
      </c>
      <c r="AY683" s="1">
        <v>1801.4223372936201</v>
      </c>
      <c r="AZ683" s="1">
        <v>465</v>
      </c>
      <c r="BA683" s="1">
        <v>3035</v>
      </c>
      <c r="BB683" s="1">
        <v>3500</v>
      </c>
      <c r="BC683" s="1">
        <v>0.13285714285714201</v>
      </c>
      <c r="BD683" s="2">
        <v>71</v>
      </c>
      <c r="BE683" s="1">
        <v>29.431402206420898</v>
      </c>
      <c r="BF683" s="1">
        <v>1787.5487852096501</v>
      </c>
      <c r="BG683" s="1">
        <v>1816.9801874160701</v>
      </c>
      <c r="BH683" s="1">
        <v>487</v>
      </c>
      <c r="BI683" s="1">
        <v>3063</v>
      </c>
      <c r="BJ683" s="1">
        <v>3550</v>
      </c>
      <c r="BK683" s="1">
        <v>0.13718309859154901</v>
      </c>
      <c r="BL683" s="2">
        <v>71</v>
      </c>
      <c r="BM683" s="1">
        <v>29.431402206420898</v>
      </c>
      <c r="BN683" s="1">
        <v>1787.5487852096501</v>
      </c>
      <c r="BO683" s="1">
        <v>1816.9801874160701</v>
      </c>
      <c r="BP683" s="1">
        <v>487</v>
      </c>
      <c r="BQ683" s="1">
        <v>3063</v>
      </c>
      <c r="BR683" s="1">
        <v>3550</v>
      </c>
      <c r="BS683" s="1">
        <v>0.13718309859154901</v>
      </c>
      <c r="BT683" s="2">
        <v>73</v>
      </c>
      <c r="BU683" s="1">
        <v>30.144755125045702</v>
      </c>
      <c r="BV683" s="1">
        <v>1810.93735408782</v>
      </c>
      <c r="BW683" s="1">
        <v>1841.0821092128699</v>
      </c>
      <c r="BX683" s="1">
        <v>563</v>
      </c>
      <c r="BY683" s="1">
        <v>3087</v>
      </c>
      <c r="BZ683" s="1">
        <v>3650</v>
      </c>
      <c r="CA683" s="1">
        <v>0.154246575342465</v>
      </c>
    </row>
    <row r="684" spans="1:79" x14ac:dyDescent="0.25">
      <c r="A684" s="1" t="s">
        <v>652</v>
      </c>
      <c r="B684" s="1" t="s">
        <v>99</v>
      </c>
      <c r="C684" s="1" t="s">
        <v>78</v>
      </c>
      <c r="D684" s="1" t="s">
        <v>79</v>
      </c>
      <c r="E684" s="1" t="s">
        <v>89</v>
      </c>
      <c r="F684" s="1" t="s">
        <v>81</v>
      </c>
      <c r="G684" s="1">
        <v>3</v>
      </c>
      <c r="H684" s="2">
        <v>44</v>
      </c>
      <c r="I684" s="1">
        <v>18.756395578384399</v>
      </c>
      <c r="J684" s="1">
        <v>3771.3790304660702</v>
      </c>
      <c r="K684" s="1">
        <v>3790.13542604446</v>
      </c>
      <c r="L684" s="1">
        <v>230</v>
      </c>
      <c r="M684" s="1">
        <v>1970</v>
      </c>
      <c r="N684" s="1">
        <v>2200</v>
      </c>
      <c r="O684" s="1">
        <v>0.104545454545454</v>
      </c>
      <c r="P684" s="2">
        <v>52</v>
      </c>
      <c r="Q684" s="1">
        <v>21.845928430557201</v>
      </c>
      <c r="R684" s="1">
        <v>3990.3901412486998</v>
      </c>
      <c r="S684" s="1">
        <v>4012.2360696792598</v>
      </c>
      <c r="T684" s="1">
        <v>282</v>
      </c>
      <c r="U684" s="1">
        <v>2318</v>
      </c>
      <c r="V684" s="1">
        <v>2600</v>
      </c>
      <c r="W684" s="1">
        <v>0.108461538461538</v>
      </c>
      <c r="X684" s="2">
        <v>63</v>
      </c>
      <c r="Y684" s="1">
        <v>25.976603746414099</v>
      </c>
      <c r="Z684" s="1">
        <v>4166.3501944541904</v>
      </c>
      <c r="AA684" s="1">
        <v>4192.3267982006</v>
      </c>
      <c r="AB684" s="1">
        <v>357</v>
      </c>
      <c r="AC684" s="1">
        <v>2793</v>
      </c>
      <c r="AD684" s="1">
        <v>3150</v>
      </c>
      <c r="AE684" s="1">
        <v>0.11333333333333299</v>
      </c>
      <c r="AF684" s="2">
        <v>67</v>
      </c>
      <c r="AG684" s="1">
        <v>28.202409744262599</v>
      </c>
      <c r="AH684" s="1">
        <v>4189.9592506885501</v>
      </c>
      <c r="AI684" s="1">
        <v>4218.1616604328101</v>
      </c>
      <c r="AJ684" s="1">
        <v>410</v>
      </c>
      <c r="AK684" s="1">
        <v>2940</v>
      </c>
      <c r="AL684" s="1">
        <v>3350</v>
      </c>
      <c r="AM684" s="1">
        <v>0.122388059701492</v>
      </c>
      <c r="AN684" s="2">
        <v>70</v>
      </c>
      <c r="AO684" s="1">
        <v>29.2961089611053</v>
      </c>
      <c r="AP684" s="1">
        <v>4196.0218961238797</v>
      </c>
      <c r="AQ684" s="1">
        <v>4225.3180050849896</v>
      </c>
      <c r="AR684" s="1">
        <v>465</v>
      </c>
      <c r="AS684" s="1">
        <v>3035</v>
      </c>
      <c r="AT684" s="1">
        <v>3500</v>
      </c>
      <c r="AU684" s="1">
        <v>0.13285714285714201</v>
      </c>
      <c r="AV684" s="2">
        <v>71</v>
      </c>
      <c r="AW684" s="1">
        <v>29.651355028152398</v>
      </c>
      <c r="AX684" s="1">
        <v>4196.6928641796103</v>
      </c>
      <c r="AY684" s="1">
        <v>4226.34421920776</v>
      </c>
      <c r="AZ684" s="1">
        <v>487</v>
      </c>
      <c r="BA684" s="1">
        <v>3063</v>
      </c>
      <c r="BB684" s="1">
        <v>3550</v>
      </c>
      <c r="BC684" s="1">
        <v>0.13718309859154901</v>
      </c>
      <c r="BD684" s="2">
        <v>72</v>
      </c>
      <c r="BE684" s="1">
        <v>29.999969959259001</v>
      </c>
      <c r="BF684" s="1">
        <v>4197.1999151706696</v>
      </c>
      <c r="BG684" s="1">
        <v>4227.1998851299204</v>
      </c>
      <c r="BH684" s="1">
        <v>521</v>
      </c>
      <c r="BI684" s="1">
        <v>3079</v>
      </c>
      <c r="BJ684" s="1">
        <v>3600</v>
      </c>
      <c r="BK684" s="1">
        <v>0.144722222222222</v>
      </c>
      <c r="BL684" s="2">
        <v>72</v>
      </c>
      <c r="BM684" s="1">
        <v>29.999969959259001</v>
      </c>
      <c r="BN684" s="1">
        <v>4197.1999151706696</v>
      </c>
      <c r="BO684" s="1">
        <v>4227.1998851299204</v>
      </c>
      <c r="BP684" s="1">
        <v>521</v>
      </c>
      <c r="BQ684" s="1">
        <v>3079</v>
      </c>
      <c r="BR684" s="1">
        <v>3600</v>
      </c>
      <c r="BS684" s="1">
        <v>0.144722222222222</v>
      </c>
      <c r="BT684" s="2">
        <v>73</v>
      </c>
      <c r="BU684" s="1">
        <v>30.362428903579701</v>
      </c>
      <c r="BV684" s="1">
        <v>4197.6862862110102</v>
      </c>
      <c r="BW684" s="1">
        <v>4228.0487151145899</v>
      </c>
      <c r="BX684" s="1">
        <v>563</v>
      </c>
      <c r="BY684" s="1">
        <v>3087</v>
      </c>
      <c r="BZ684" s="1">
        <v>3650</v>
      </c>
      <c r="CA684" s="1">
        <v>0.154246575342465</v>
      </c>
    </row>
    <row r="685" spans="1:79" x14ac:dyDescent="0.25">
      <c r="A685" s="1" t="s">
        <v>666</v>
      </c>
      <c r="B685" s="1" t="s">
        <v>99</v>
      </c>
      <c r="C685" s="1" t="s">
        <v>93</v>
      </c>
      <c r="D685" s="1" t="s">
        <v>79</v>
      </c>
      <c r="E685" s="1" t="s">
        <v>89</v>
      </c>
      <c r="F685" s="1" t="s">
        <v>85</v>
      </c>
      <c r="G685" s="1">
        <v>3</v>
      </c>
      <c r="H685" s="2">
        <v>44</v>
      </c>
      <c r="I685" s="1">
        <v>16.814603090286202</v>
      </c>
      <c r="J685" s="1">
        <v>1210.5778758525801</v>
      </c>
      <c r="K685" s="1">
        <v>1227.39247894287</v>
      </c>
      <c r="L685" s="1">
        <v>230</v>
      </c>
      <c r="M685" s="1">
        <v>1970</v>
      </c>
      <c r="N685" s="1">
        <v>2200</v>
      </c>
      <c r="O685" s="1">
        <v>0.104545454545454</v>
      </c>
      <c r="P685" s="2">
        <v>53</v>
      </c>
      <c r="Q685" s="1">
        <v>20.9016368389129</v>
      </c>
      <c r="R685" s="1">
        <v>1635.3980460166899</v>
      </c>
      <c r="S685" s="1">
        <v>1656.2996828555999</v>
      </c>
      <c r="T685" s="1">
        <v>287</v>
      </c>
      <c r="U685" s="1">
        <v>2363</v>
      </c>
      <c r="V685" s="1">
        <v>2650</v>
      </c>
      <c r="W685" s="1">
        <v>0.10830188679245201</v>
      </c>
      <c r="X685" s="2">
        <v>63</v>
      </c>
      <c r="Y685" s="1">
        <v>24.6681132316589</v>
      </c>
      <c r="Z685" s="1">
        <v>2032.41032743453</v>
      </c>
      <c r="AA685" s="1">
        <v>2057.0784406661901</v>
      </c>
      <c r="AB685" s="1">
        <v>357</v>
      </c>
      <c r="AC685" s="1">
        <v>2793</v>
      </c>
      <c r="AD685" s="1">
        <v>3150</v>
      </c>
      <c r="AE685" s="1">
        <v>0.11333333333333299</v>
      </c>
      <c r="AF685" s="2">
        <v>67</v>
      </c>
      <c r="AG685" s="1">
        <v>26.2385718822479</v>
      </c>
      <c r="AH685" s="1">
        <v>2152.30563950538</v>
      </c>
      <c r="AI685" s="1">
        <v>2178.5442113876302</v>
      </c>
      <c r="AJ685" s="1">
        <v>410</v>
      </c>
      <c r="AK685" s="1">
        <v>2940</v>
      </c>
      <c r="AL685" s="1">
        <v>3350</v>
      </c>
      <c r="AM685" s="1">
        <v>0.122388059701492</v>
      </c>
      <c r="AN685" s="2">
        <v>70</v>
      </c>
      <c r="AO685" s="1">
        <v>27.331720829009999</v>
      </c>
      <c r="AP685" s="1">
        <v>2214.95031833648</v>
      </c>
      <c r="AQ685" s="1">
        <v>2242.28203916549</v>
      </c>
      <c r="AR685" s="1">
        <v>465</v>
      </c>
      <c r="AS685" s="1">
        <v>3035</v>
      </c>
      <c r="AT685" s="1">
        <v>3500</v>
      </c>
      <c r="AU685" s="1">
        <v>0.13285714285714201</v>
      </c>
      <c r="AV685" s="2">
        <v>71</v>
      </c>
      <c r="AW685" s="1">
        <v>27.690364837646399</v>
      </c>
      <c r="AX685" s="1">
        <v>2229.4904212951601</v>
      </c>
      <c r="AY685" s="1">
        <v>2257.1807861328102</v>
      </c>
      <c r="AZ685" s="1">
        <v>487</v>
      </c>
      <c r="BA685" s="1">
        <v>3063</v>
      </c>
      <c r="BB685" s="1">
        <v>3550</v>
      </c>
      <c r="BC685" s="1">
        <v>0.13718309859154901</v>
      </c>
      <c r="BD685" s="2">
        <v>71</v>
      </c>
      <c r="BE685" s="1">
        <v>27.690364837646399</v>
      </c>
      <c r="BF685" s="1">
        <v>2229.4904212951601</v>
      </c>
      <c r="BG685" s="1">
        <v>2257.1807861328102</v>
      </c>
      <c r="BH685" s="1">
        <v>487</v>
      </c>
      <c r="BI685" s="1">
        <v>3063</v>
      </c>
      <c r="BJ685" s="1">
        <v>3550</v>
      </c>
      <c r="BK685" s="1">
        <v>0.13718309859154901</v>
      </c>
      <c r="BL685" s="2">
        <v>72</v>
      </c>
      <c r="BM685" s="1">
        <v>28.0562679767608</v>
      </c>
      <c r="BN685" s="1">
        <v>2248.8256971835999</v>
      </c>
      <c r="BO685" s="1">
        <v>2276.8819651603699</v>
      </c>
      <c r="BP685" s="1">
        <v>521</v>
      </c>
      <c r="BQ685" s="1">
        <v>3079</v>
      </c>
      <c r="BR685" s="1">
        <v>3600</v>
      </c>
      <c r="BS685" s="1">
        <v>0.144722222222222</v>
      </c>
      <c r="BT685" s="2">
        <v>73</v>
      </c>
      <c r="BU685" s="1">
        <v>28.425056934356601</v>
      </c>
      <c r="BV685" s="1">
        <v>2260.5807361602701</v>
      </c>
      <c r="BW685" s="1">
        <v>2289.00579309463</v>
      </c>
      <c r="BX685" s="1">
        <v>563</v>
      </c>
      <c r="BY685" s="1">
        <v>3087</v>
      </c>
      <c r="BZ685" s="1">
        <v>3650</v>
      </c>
      <c r="CA685" s="1">
        <v>0.154246575342465</v>
      </c>
    </row>
    <row r="686" spans="1:79" x14ac:dyDescent="0.25">
      <c r="A686" s="1" t="s">
        <v>667</v>
      </c>
      <c r="B686" s="1" t="s">
        <v>99</v>
      </c>
      <c r="C686" s="1" t="s">
        <v>93</v>
      </c>
      <c r="D686" s="1" t="s">
        <v>79</v>
      </c>
      <c r="E686" s="1" t="s">
        <v>89</v>
      </c>
      <c r="F686" s="1" t="s">
        <v>86</v>
      </c>
      <c r="G686" s="1">
        <v>3</v>
      </c>
      <c r="H686" s="2">
        <v>52</v>
      </c>
      <c r="I686" s="1">
        <v>158.11156821250901</v>
      </c>
      <c r="J686" s="1">
        <v>2405.68296933174</v>
      </c>
      <c r="K686" s="1">
        <v>2563.79453754425</v>
      </c>
      <c r="L686" s="1">
        <v>282</v>
      </c>
      <c r="M686" s="1">
        <v>2318</v>
      </c>
      <c r="N686" s="1">
        <v>2600</v>
      </c>
      <c r="O686" s="1">
        <v>0.108461538461538</v>
      </c>
      <c r="P686" s="2">
        <v>61</v>
      </c>
      <c r="Q686" s="1">
        <v>186.05937790870601</v>
      </c>
      <c r="R686" s="1">
        <v>2760.5843367576599</v>
      </c>
      <c r="S686" s="1">
        <v>2946.6437146663602</v>
      </c>
      <c r="T686" s="1">
        <v>335</v>
      </c>
      <c r="U686" s="1">
        <v>2715</v>
      </c>
      <c r="V686" s="1">
        <v>3050</v>
      </c>
      <c r="W686" s="1">
        <v>0.10983606557377</v>
      </c>
      <c r="X686" s="2">
        <v>64</v>
      </c>
      <c r="Y686" s="1">
        <v>199.759794712066</v>
      </c>
      <c r="Z686" s="1">
        <v>2882.8969616889899</v>
      </c>
      <c r="AA686" s="1">
        <v>3082.6567564010602</v>
      </c>
      <c r="AB686" s="1">
        <v>372</v>
      </c>
      <c r="AC686" s="1">
        <v>2828</v>
      </c>
      <c r="AD686" s="1">
        <v>3200</v>
      </c>
      <c r="AE686" s="1">
        <v>0.11625000000000001</v>
      </c>
      <c r="AF686" s="2">
        <v>67</v>
      </c>
      <c r="AG686" s="1">
        <v>206.04551267623901</v>
      </c>
      <c r="AH686" s="1">
        <v>3006.0998947620301</v>
      </c>
      <c r="AI686" s="1">
        <v>3212.14540743827</v>
      </c>
      <c r="AJ686" s="1">
        <v>410</v>
      </c>
      <c r="AK686" s="1">
        <v>2940</v>
      </c>
      <c r="AL686" s="1">
        <v>3350</v>
      </c>
      <c r="AM686" s="1">
        <v>0.122388059701492</v>
      </c>
      <c r="AN686" s="2">
        <v>68</v>
      </c>
      <c r="AO686" s="1">
        <v>207.44590854644699</v>
      </c>
      <c r="AP686" s="1">
        <v>3052.1960928439998</v>
      </c>
      <c r="AQ686" s="1">
        <v>3259.6420013904499</v>
      </c>
      <c r="AR686" s="1">
        <v>425</v>
      </c>
      <c r="AS686" s="1">
        <v>2975</v>
      </c>
      <c r="AT686" s="1">
        <v>3400</v>
      </c>
      <c r="AU686" s="1">
        <v>0.125</v>
      </c>
      <c r="AV686" s="2">
        <v>69</v>
      </c>
      <c r="AW686" s="1">
        <v>210.04356145858699</v>
      </c>
      <c r="AX686" s="1">
        <v>3099.6919679641701</v>
      </c>
      <c r="AY686" s="1">
        <v>3309.73552942276</v>
      </c>
      <c r="AZ686" s="1">
        <v>441</v>
      </c>
      <c r="BA686" s="1">
        <v>3009</v>
      </c>
      <c r="BB686" s="1">
        <v>3450</v>
      </c>
      <c r="BC686" s="1">
        <v>0.12782608695652101</v>
      </c>
      <c r="BD686" s="2">
        <v>71</v>
      </c>
      <c r="BE686" s="1">
        <v>216.89983439445399</v>
      </c>
      <c r="BF686" s="1">
        <v>3170.973664999</v>
      </c>
      <c r="BG686" s="1">
        <v>3387.87349939346</v>
      </c>
      <c r="BH686" s="1">
        <v>487</v>
      </c>
      <c r="BI686" s="1">
        <v>3063</v>
      </c>
      <c r="BJ686" s="1">
        <v>3550</v>
      </c>
      <c r="BK686" s="1">
        <v>0.13718309859154901</v>
      </c>
      <c r="BL686" s="2">
        <v>72</v>
      </c>
      <c r="BM686" s="1">
        <v>220.725857496261</v>
      </c>
      <c r="BN686" s="1">
        <v>3219.9744169711998</v>
      </c>
      <c r="BO686" s="1">
        <v>3440.7002744674601</v>
      </c>
      <c r="BP686" s="1">
        <v>521</v>
      </c>
      <c r="BQ686" s="1">
        <v>3079</v>
      </c>
      <c r="BR686" s="1">
        <v>3600</v>
      </c>
      <c r="BS686" s="1">
        <v>0.144722222222222</v>
      </c>
      <c r="BT686" s="2">
        <v>73</v>
      </c>
      <c r="BU686" s="1">
        <v>221.84860658645599</v>
      </c>
      <c r="BV686" s="1">
        <v>3255.7889559268901</v>
      </c>
      <c r="BW686" s="1">
        <v>3477.6375625133501</v>
      </c>
      <c r="BX686" s="1">
        <v>563</v>
      </c>
      <c r="BY686" s="1">
        <v>3087</v>
      </c>
      <c r="BZ686" s="1">
        <v>3650</v>
      </c>
      <c r="CA686" s="1">
        <v>0.154246575342465</v>
      </c>
    </row>
    <row r="687" spans="1:79" x14ac:dyDescent="0.25">
      <c r="A687" s="1" t="s">
        <v>669</v>
      </c>
      <c r="B687" s="1" t="s">
        <v>99</v>
      </c>
      <c r="C687" s="1" t="s">
        <v>93</v>
      </c>
      <c r="D687" s="1" t="s">
        <v>90</v>
      </c>
      <c r="E687" s="1" t="s">
        <v>89</v>
      </c>
      <c r="F687" s="1" t="s">
        <v>82</v>
      </c>
      <c r="G687" s="1">
        <v>3</v>
      </c>
      <c r="H687" s="2">
        <v>40</v>
      </c>
      <c r="I687" s="1">
        <v>12.78564620018</v>
      </c>
      <c r="J687" s="1">
        <v>772.43832087516705</v>
      </c>
      <c r="K687" s="1">
        <v>785.22396707534699</v>
      </c>
      <c r="L687" s="1">
        <v>211</v>
      </c>
      <c r="M687" s="1">
        <v>1789</v>
      </c>
      <c r="N687" s="1">
        <v>2000</v>
      </c>
      <c r="O687" s="1">
        <v>0.1055</v>
      </c>
      <c r="P687" s="2">
        <v>49</v>
      </c>
      <c r="Q687" s="1">
        <v>15.385985612869201</v>
      </c>
      <c r="R687" s="1">
        <v>825.295746564865</v>
      </c>
      <c r="S687" s="1">
        <v>840.68173217773403</v>
      </c>
      <c r="T687" s="1">
        <v>262</v>
      </c>
      <c r="U687" s="1">
        <v>2188</v>
      </c>
      <c r="V687" s="1">
        <v>2450</v>
      </c>
      <c r="W687" s="1">
        <v>0.106938775510204</v>
      </c>
      <c r="X687" s="2">
        <v>60</v>
      </c>
      <c r="Y687" s="1">
        <v>19.9832761287689</v>
      </c>
      <c r="Z687" s="1">
        <v>857.079453945159</v>
      </c>
      <c r="AA687" s="1">
        <v>877.06273007392804</v>
      </c>
      <c r="AB687" s="1">
        <v>328</v>
      </c>
      <c r="AC687" s="1">
        <v>2672</v>
      </c>
      <c r="AD687" s="1">
        <v>3000</v>
      </c>
      <c r="AE687" s="1">
        <v>0.109333333333333</v>
      </c>
      <c r="AF687" s="2">
        <v>67</v>
      </c>
      <c r="AG687" s="1">
        <v>21.997511625289899</v>
      </c>
      <c r="AH687" s="1">
        <v>864.71635317802395</v>
      </c>
      <c r="AI687" s="1">
        <v>886.71386480331398</v>
      </c>
      <c r="AJ687" s="1">
        <v>410</v>
      </c>
      <c r="AK687" s="1">
        <v>2940</v>
      </c>
      <c r="AL687" s="1">
        <v>3350</v>
      </c>
      <c r="AM687" s="1">
        <v>0.122388059701492</v>
      </c>
      <c r="AN687" s="2">
        <v>70</v>
      </c>
      <c r="AO687" s="1">
        <v>22.853020429611199</v>
      </c>
      <c r="AP687" s="1">
        <v>865.83520197868302</v>
      </c>
      <c r="AQ687" s="1">
        <v>888.688222408294</v>
      </c>
      <c r="AR687" s="1">
        <v>465</v>
      </c>
      <c r="AS687" s="1">
        <v>3035</v>
      </c>
      <c r="AT687" s="1">
        <v>3500</v>
      </c>
      <c r="AU687" s="1">
        <v>0.13285714285714201</v>
      </c>
      <c r="AV687" s="2">
        <v>71</v>
      </c>
      <c r="AW687" s="1">
        <v>23.130383253097499</v>
      </c>
      <c r="AX687" s="1">
        <v>866.07261204719498</v>
      </c>
      <c r="AY687" s="1">
        <v>889.20299530029297</v>
      </c>
      <c r="AZ687" s="1">
        <v>487</v>
      </c>
      <c r="BA687" s="1">
        <v>3063</v>
      </c>
      <c r="BB687" s="1">
        <v>3550</v>
      </c>
      <c r="BC687" s="1">
        <v>0.13718309859154901</v>
      </c>
      <c r="BD687" s="2">
        <v>72</v>
      </c>
      <c r="BE687" s="1">
        <v>23.403640270233101</v>
      </c>
      <c r="BF687" s="1">
        <v>866.300410032272</v>
      </c>
      <c r="BG687" s="1">
        <v>889.70405030250504</v>
      </c>
      <c r="BH687" s="1">
        <v>521</v>
      </c>
      <c r="BI687" s="1">
        <v>3079</v>
      </c>
      <c r="BJ687" s="1">
        <v>3600</v>
      </c>
      <c r="BK687" s="1">
        <v>0.144722222222222</v>
      </c>
      <c r="BL687" s="2">
        <v>72</v>
      </c>
      <c r="BM687" s="1">
        <v>23.403640270233101</v>
      </c>
      <c r="BN687" s="1">
        <v>866.300410032272</v>
      </c>
      <c r="BO687" s="1">
        <v>889.70405030250504</v>
      </c>
      <c r="BP687" s="1">
        <v>521</v>
      </c>
      <c r="BQ687" s="1">
        <v>3079</v>
      </c>
      <c r="BR687" s="1">
        <v>3600</v>
      </c>
      <c r="BS687" s="1">
        <v>0.144722222222222</v>
      </c>
      <c r="BT687" s="2">
        <v>73</v>
      </c>
      <c r="BU687" s="1">
        <v>24.548151254653899</v>
      </c>
      <c r="BV687" s="1">
        <v>866.51626181602398</v>
      </c>
      <c r="BW687" s="1">
        <v>891.06441307067803</v>
      </c>
      <c r="BX687" s="1">
        <v>563</v>
      </c>
      <c r="BY687" s="1">
        <v>3087</v>
      </c>
      <c r="BZ687" s="1">
        <v>3650</v>
      </c>
      <c r="CA687" s="1">
        <v>0.154246575342465</v>
      </c>
    </row>
    <row r="688" spans="1:79" x14ac:dyDescent="0.25">
      <c r="A688" s="1" t="s">
        <v>682</v>
      </c>
      <c r="B688" s="1" t="s">
        <v>99</v>
      </c>
      <c r="C688" s="1" t="s">
        <v>78</v>
      </c>
      <c r="D688" s="1" t="s">
        <v>90</v>
      </c>
      <c r="E688" s="1" t="s">
        <v>89</v>
      </c>
      <c r="F688" s="1" t="s">
        <v>86</v>
      </c>
      <c r="G688" s="1">
        <v>3</v>
      </c>
      <c r="H688" s="2">
        <v>51</v>
      </c>
      <c r="I688" s="1">
        <v>151.981653928756</v>
      </c>
      <c r="J688" s="1">
        <v>2107.2662310600199</v>
      </c>
      <c r="K688" s="1">
        <v>2259.2478849887798</v>
      </c>
      <c r="L688" s="1">
        <v>278</v>
      </c>
      <c r="M688" s="1">
        <v>2272</v>
      </c>
      <c r="N688" s="1">
        <v>2550</v>
      </c>
      <c r="O688" s="1">
        <v>0.109019607843137</v>
      </c>
      <c r="P688" s="2">
        <v>61</v>
      </c>
      <c r="Q688" s="1">
        <v>176.859255075454</v>
      </c>
      <c r="R688" s="1">
        <v>2508.86918807029</v>
      </c>
      <c r="S688" s="1">
        <v>2685.7284431457501</v>
      </c>
      <c r="T688" s="1">
        <v>335</v>
      </c>
      <c r="U688" s="1">
        <v>2715</v>
      </c>
      <c r="V688" s="1">
        <v>3050</v>
      </c>
      <c r="W688" s="1">
        <v>0.10983606557377</v>
      </c>
      <c r="X688" s="2">
        <v>64</v>
      </c>
      <c r="Y688" s="1">
        <v>188.49169087409899</v>
      </c>
      <c r="Z688" s="1">
        <v>2620.1805717945099</v>
      </c>
      <c r="AA688" s="1">
        <v>2808.6722626686001</v>
      </c>
      <c r="AB688" s="1">
        <v>372</v>
      </c>
      <c r="AC688" s="1">
        <v>2828</v>
      </c>
      <c r="AD688" s="1">
        <v>3200</v>
      </c>
      <c r="AE688" s="1">
        <v>0.11625000000000001</v>
      </c>
      <c r="AF688" s="2">
        <v>67</v>
      </c>
      <c r="AG688" s="1">
        <v>192.49304652213999</v>
      </c>
      <c r="AH688" s="1">
        <v>2732.08991765975</v>
      </c>
      <c r="AI688" s="1">
        <v>2924.5829641819</v>
      </c>
      <c r="AJ688" s="1">
        <v>410</v>
      </c>
      <c r="AK688" s="1">
        <v>2940</v>
      </c>
      <c r="AL688" s="1">
        <v>3350</v>
      </c>
      <c r="AM688" s="1">
        <v>0.122388059701492</v>
      </c>
      <c r="AN688" s="2">
        <v>69</v>
      </c>
      <c r="AO688" s="1">
        <v>198.48997449874801</v>
      </c>
      <c r="AP688" s="1">
        <v>2806.9765276908802</v>
      </c>
      <c r="AQ688" s="1">
        <v>3005.4665021896299</v>
      </c>
      <c r="AR688" s="1">
        <v>441</v>
      </c>
      <c r="AS688" s="1">
        <v>3009</v>
      </c>
      <c r="AT688" s="1">
        <v>3450</v>
      </c>
      <c r="AU688" s="1">
        <v>0.12782608695652101</v>
      </c>
      <c r="AV688" s="2">
        <v>71</v>
      </c>
      <c r="AW688" s="1">
        <v>205.775824785232</v>
      </c>
      <c r="AX688" s="1">
        <v>2873.6041388511599</v>
      </c>
      <c r="AY688" s="1">
        <v>3079.3799636363901</v>
      </c>
      <c r="AZ688" s="1">
        <v>487</v>
      </c>
      <c r="BA688" s="1">
        <v>3063</v>
      </c>
      <c r="BB688" s="1">
        <v>3550</v>
      </c>
      <c r="BC688" s="1">
        <v>0.13718309859154901</v>
      </c>
      <c r="BD688" s="2">
        <v>72</v>
      </c>
      <c r="BE688" s="1">
        <v>208.69231486320399</v>
      </c>
      <c r="BF688" s="1">
        <v>2902.2718729972798</v>
      </c>
      <c r="BG688" s="1">
        <v>3110.9641878604798</v>
      </c>
      <c r="BH688" s="1">
        <v>521</v>
      </c>
      <c r="BI688" s="1">
        <v>3079</v>
      </c>
      <c r="BJ688" s="1">
        <v>3600</v>
      </c>
      <c r="BK688" s="1">
        <v>0.144722222222222</v>
      </c>
      <c r="BL688" s="2">
        <v>73</v>
      </c>
      <c r="BM688" s="1">
        <v>213.37834382057099</v>
      </c>
      <c r="BN688" s="1">
        <v>2937.5828340053499</v>
      </c>
      <c r="BO688" s="1">
        <v>3150.96117782592</v>
      </c>
      <c r="BP688" s="1">
        <v>563</v>
      </c>
      <c r="BQ688" s="1">
        <v>3087</v>
      </c>
      <c r="BR688" s="1">
        <v>3650</v>
      </c>
      <c r="BS688" s="1">
        <v>0.154246575342465</v>
      </c>
      <c r="BT688" s="2">
        <v>73</v>
      </c>
      <c r="BU688" s="1">
        <v>213.37834382057099</v>
      </c>
      <c r="BV688" s="1">
        <v>2937.5828340053499</v>
      </c>
      <c r="BW688" s="1">
        <v>3150.96117782592</v>
      </c>
      <c r="BX688" s="1">
        <v>563</v>
      </c>
      <c r="BY688" s="1">
        <v>3087</v>
      </c>
      <c r="BZ688" s="1">
        <v>3650</v>
      </c>
      <c r="CA688" s="1">
        <v>0.154246575342465</v>
      </c>
    </row>
    <row r="689" spans="1:79" x14ac:dyDescent="0.25">
      <c r="A689" s="1" t="s">
        <v>686</v>
      </c>
      <c r="B689" s="1" t="s">
        <v>99</v>
      </c>
      <c r="C689" s="1" t="s">
        <v>91</v>
      </c>
      <c r="D689" s="1" t="s">
        <v>90</v>
      </c>
      <c r="E689" s="1" t="s">
        <v>89</v>
      </c>
      <c r="F689" s="1" t="s">
        <v>82</v>
      </c>
      <c r="G689" s="1">
        <v>3</v>
      </c>
      <c r="H689" s="2">
        <v>38</v>
      </c>
      <c r="I689" s="1">
        <v>12.8227617740631</v>
      </c>
      <c r="J689" s="1">
        <v>770.466463804245</v>
      </c>
      <c r="K689" s="1">
        <v>783.28922557830799</v>
      </c>
      <c r="L689" s="1">
        <v>202</v>
      </c>
      <c r="M689" s="1">
        <v>1698</v>
      </c>
      <c r="N689" s="1">
        <v>1900</v>
      </c>
      <c r="O689" s="1">
        <v>0.106315789473684</v>
      </c>
      <c r="P689" s="2">
        <v>49</v>
      </c>
      <c r="Q689" s="1">
        <v>16.031083583831698</v>
      </c>
      <c r="R689" s="1">
        <v>838.50581598281804</v>
      </c>
      <c r="S689" s="1">
        <v>854.53689956665005</v>
      </c>
      <c r="T689" s="1">
        <v>262</v>
      </c>
      <c r="U689" s="1">
        <v>2188</v>
      </c>
      <c r="V689" s="1">
        <v>2450</v>
      </c>
      <c r="W689" s="1">
        <v>0.106938775510204</v>
      </c>
      <c r="X689" s="2">
        <v>59</v>
      </c>
      <c r="Y689" s="1">
        <v>19.269318580627399</v>
      </c>
      <c r="Z689" s="1">
        <v>869.45514607429504</v>
      </c>
      <c r="AA689" s="1">
        <v>888.72446465492203</v>
      </c>
      <c r="AB689" s="1">
        <v>320</v>
      </c>
      <c r="AC689" s="1">
        <v>2630</v>
      </c>
      <c r="AD689" s="1">
        <v>2950</v>
      </c>
      <c r="AE689" s="1">
        <v>0.10847457627118599</v>
      </c>
      <c r="AF689" s="2">
        <v>67</v>
      </c>
      <c r="AG689" s="1">
        <v>21.701158046722401</v>
      </c>
      <c r="AH689" s="1">
        <v>879.69938349723805</v>
      </c>
      <c r="AI689" s="1">
        <v>901.40054154396</v>
      </c>
      <c r="AJ689" s="1">
        <v>410</v>
      </c>
      <c r="AK689" s="1">
        <v>2940</v>
      </c>
      <c r="AL689" s="1">
        <v>3350</v>
      </c>
      <c r="AM689" s="1">
        <v>0.122388059701492</v>
      </c>
      <c r="AN689" s="2">
        <v>70</v>
      </c>
      <c r="AO689" s="1">
        <v>23.8472242355346</v>
      </c>
      <c r="AP689" s="1">
        <v>880.97726345062199</v>
      </c>
      <c r="AQ689" s="1">
        <v>904.824487686157</v>
      </c>
      <c r="AR689" s="1">
        <v>465</v>
      </c>
      <c r="AS689" s="1">
        <v>3035</v>
      </c>
      <c r="AT689" s="1">
        <v>3500</v>
      </c>
      <c r="AU689" s="1">
        <v>0.13285714285714201</v>
      </c>
      <c r="AV689" s="2">
        <v>71</v>
      </c>
      <c r="AW689" s="1">
        <v>24.125810384750299</v>
      </c>
      <c r="AX689" s="1">
        <v>881.22688460350003</v>
      </c>
      <c r="AY689" s="1">
        <v>905.35269498825005</v>
      </c>
      <c r="AZ689" s="1">
        <v>487</v>
      </c>
      <c r="BA689" s="1">
        <v>3063</v>
      </c>
      <c r="BB689" s="1">
        <v>3550</v>
      </c>
      <c r="BC689" s="1">
        <v>0.13718309859154901</v>
      </c>
      <c r="BD689" s="2">
        <v>72</v>
      </c>
      <c r="BE689" s="1">
        <v>24.3955702781677</v>
      </c>
      <c r="BF689" s="1">
        <v>881.443640708923</v>
      </c>
      <c r="BG689" s="1">
        <v>905.83921098709095</v>
      </c>
      <c r="BH689" s="1">
        <v>521</v>
      </c>
      <c r="BI689" s="1">
        <v>3079</v>
      </c>
      <c r="BJ689" s="1">
        <v>3600</v>
      </c>
      <c r="BK689" s="1">
        <v>0.144722222222222</v>
      </c>
      <c r="BL689" s="2">
        <v>73</v>
      </c>
      <c r="BM689" s="1">
        <v>24.6725060939788</v>
      </c>
      <c r="BN689" s="1">
        <v>881.65882182121197</v>
      </c>
      <c r="BO689" s="1">
        <v>906.33132791519097</v>
      </c>
      <c r="BP689" s="1">
        <v>563</v>
      </c>
      <c r="BQ689" s="1">
        <v>3087</v>
      </c>
      <c r="BR689" s="1">
        <v>3650</v>
      </c>
      <c r="BS689" s="1">
        <v>0.154246575342465</v>
      </c>
      <c r="BT689" s="2">
        <v>73</v>
      </c>
      <c r="BU689" s="1">
        <v>24.6725060939788</v>
      </c>
      <c r="BV689" s="1">
        <v>881.65882182121197</v>
      </c>
      <c r="BW689" s="1">
        <v>906.33132791519097</v>
      </c>
      <c r="BX689" s="1">
        <v>563</v>
      </c>
      <c r="BY689" s="1">
        <v>3087</v>
      </c>
      <c r="BZ689" s="1">
        <v>3650</v>
      </c>
      <c r="CA689" s="1">
        <v>0.154246575342465</v>
      </c>
    </row>
    <row r="690" spans="1:79" x14ac:dyDescent="0.25">
      <c r="A690" s="1" t="s">
        <v>687</v>
      </c>
      <c r="B690" s="1" t="s">
        <v>99</v>
      </c>
      <c r="C690" s="1" t="s">
        <v>91</v>
      </c>
      <c r="D690" s="1" t="s">
        <v>90</v>
      </c>
      <c r="E690" s="1" t="s">
        <v>89</v>
      </c>
      <c r="F690" s="1" t="s">
        <v>84</v>
      </c>
      <c r="G690" s="1">
        <v>3</v>
      </c>
      <c r="H690" s="2">
        <v>24</v>
      </c>
      <c r="I690" s="1">
        <v>7.1702616214752197</v>
      </c>
      <c r="J690" s="1">
        <v>629.50346469879105</v>
      </c>
      <c r="K690" s="1">
        <v>636.67372632026604</v>
      </c>
      <c r="L690" s="1">
        <v>128</v>
      </c>
      <c r="M690" s="1">
        <v>1072</v>
      </c>
      <c r="N690" s="1">
        <v>1200</v>
      </c>
      <c r="O690" s="1">
        <v>0.10666666666666599</v>
      </c>
      <c r="P690" s="2">
        <v>44</v>
      </c>
      <c r="Q690" s="1">
        <v>13.176353931427</v>
      </c>
      <c r="R690" s="1">
        <v>838.72729778289795</v>
      </c>
      <c r="S690" s="1">
        <v>851.90365171432495</v>
      </c>
      <c r="T690" s="1">
        <v>230</v>
      </c>
      <c r="U690" s="1">
        <v>1970</v>
      </c>
      <c r="V690" s="1">
        <v>2200</v>
      </c>
      <c r="W690" s="1">
        <v>0.104545454545454</v>
      </c>
      <c r="X690" s="2">
        <v>59</v>
      </c>
      <c r="Y690" s="1">
        <v>17.7331638336181</v>
      </c>
      <c r="Z690" s="1">
        <v>898.616774559021</v>
      </c>
      <c r="AA690" s="1">
        <v>916.34993839263905</v>
      </c>
      <c r="AB690" s="1">
        <v>320</v>
      </c>
      <c r="AC690" s="1">
        <v>2630</v>
      </c>
      <c r="AD690" s="1">
        <v>2950</v>
      </c>
      <c r="AE690" s="1">
        <v>0.10847457627118599</v>
      </c>
      <c r="AF690" s="2">
        <v>67</v>
      </c>
      <c r="AG690" s="1">
        <v>20.0529975891113</v>
      </c>
      <c r="AH690" s="1">
        <v>909.16427421569801</v>
      </c>
      <c r="AI690" s="1">
        <v>929.217271804809</v>
      </c>
      <c r="AJ690" s="1">
        <v>410</v>
      </c>
      <c r="AK690" s="1">
        <v>2940</v>
      </c>
      <c r="AL690" s="1">
        <v>3350</v>
      </c>
      <c r="AM690" s="1">
        <v>0.122388059701492</v>
      </c>
      <c r="AN690" s="2">
        <v>70</v>
      </c>
      <c r="AO690" s="1">
        <v>20.9136979579925</v>
      </c>
      <c r="AP690" s="1">
        <v>910.39981532096795</v>
      </c>
      <c r="AQ690" s="1">
        <v>931.31351327896095</v>
      </c>
      <c r="AR690" s="1">
        <v>465</v>
      </c>
      <c r="AS690" s="1">
        <v>3035</v>
      </c>
      <c r="AT690" s="1">
        <v>3500</v>
      </c>
      <c r="AU690" s="1">
        <v>0.13285714285714201</v>
      </c>
      <c r="AV690" s="2">
        <v>71</v>
      </c>
      <c r="AW690" s="1">
        <v>21.194119930267298</v>
      </c>
      <c r="AX690" s="1">
        <v>910.65069031715302</v>
      </c>
      <c r="AY690" s="1">
        <v>931.84481024742104</v>
      </c>
      <c r="AZ690" s="1">
        <v>487</v>
      </c>
      <c r="BA690" s="1">
        <v>3063</v>
      </c>
      <c r="BB690" s="1">
        <v>3550</v>
      </c>
      <c r="BC690" s="1">
        <v>0.13718309859154901</v>
      </c>
      <c r="BD690" s="2">
        <v>72</v>
      </c>
      <c r="BE690" s="1">
        <v>21.468801975250202</v>
      </c>
      <c r="BF690" s="1">
        <v>910.87239027023304</v>
      </c>
      <c r="BG690" s="1">
        <v>932.34119224548294</v>
      </c>
      <c r="BH690" s="1">
        <v>521</v>
      </c>
      <c r="BI690" s="1">
        <v>3079</v>
      </c>
      <c r="BJ690" s="1">
        <v>3600</v>
      </c>
      <c r="BK690" s="1">
        <v>0.144722222222222</v>
      </c>
      <c r="BL690" s="2">
        <v>73</v>
      </c>
      <c r="BM690" s="1">
        <v>21.747950792312601</v>
      </c>
      <c r="BN690" s="1">
        <v>911.08959531784001</v>
      </c>
      <c r="BO690" s="1">
        <v>932.83754611015297</v>
      </c>
      <c r="BP690" s="1">
        <v>563</v>
      </c>
      <c r="BQ690" s="1">
        <v>3087</v>
      </c>
      <c r="BR690" s="1">
        <v>3650</v>
      </c>
      <c r="BS690" s="1">
        <v>0.154246575342465</v>
      </c>
      <c r="BT690" s="2">
        <v>73</v>
      </c>
      <c r="BU690" s="1">
        <v>21.747950792312601</v>
      </c>
      <c r="BV690" s="1">
        <v>911.08959531784001</v>
      </c>
      <c r="BW690" s="1">
        <v>932.83754611015297</v>
      </c>
      <c r="BX690" s="1">
        <v>563</v>
      </c>
      <c r="BY690" s="1">
        <v>3087</v>
      </c>
      <c r="BZ690" s="1">
        <v>3650</v>
      </c>
      <c r="CA690" s="1">
        <v>0.154246575342465</v>
      </c>
    </row>
    <row r="691" spans="1:79" x14ac:dyDescent="0.25">
      <c r="A691" s="1" t="s">
        <v>688</v>
      </c>
      <c r="B691" s="1" t="s">
        <v>99</v>
      </c>
      <c r="C691" s="1" t="s">
        <v>91</v>
      </c>
      <c r="D691" s="1" t="s">
        <v>90</v>
      </c>
      <c r="E691" s="1" t="s">
        <v>89</v>
      </c>
      <c r="F691" s="1" t="s">
        <v>86</v>
      </c>
      <c r="G691" s="1">
        <v>3</v>
      </c>
      <c r="H691" s="2">
        <v>51</v>
      </c>
      <c r="I691" s="1">
        <v>144.173506736755</v>
      </c>
      <c r="J691" s="1">
        <v>2022.6736376285501</v>
      </c>
      <c r="K691" s="1">
        <v>2166.8471443653102</v>
      </c>
      <c r="L691" s="1">
        <v>278</v>
      </c>
      <c r="M691" s="1">
        <v>2272</v>
      </c>
      <c r="N691" s="1">
        <v>2550</v>
      </c>
      <c r="O691" s="1">
        <v>0.109019607843137</v>
      </c>
      <c r="P691" s="2">
        <v>61</v>
      </c>
      <c r="Q691" s="1">
        <v>168.02484512329099</v>
      </c>
      <c r="R691" s="1">
        <v>2386.6447608470899</v>
      </c>
      <c r="S691" s="1">
        <v>2554.66960597038</v>
      </c>
      <c r="T691" s="1">
        <v>335</v>
      </c>
      <c r="U691" s="1">
        <v>2715</v>
      </c>
      <c r="V691" s="1">
        <v>3050</v>
      </c>
      <c r="W691" s="1">
        <v>0.10983606557377</v>
      </c>
      <c r="X691" s="2">
        <v>64</v>
      </c>
      <c r="Y691" s="1">
        <v>175.83345532417201</v>
      </c>
      <c r="Z691" s="1">
        <v>2485.58067798614</v>
      </c>
      <c r="AA691" s="1">
        <v>2661.4141333103098</v>
      </c>
      <c r="AB691" s="1">
        <v>372</v>
      </c>
      <c r="AC691" s="1">
        <v>2828</v>
      </c>
      <c r="AD691" s="1">
        <v>3200</v>
      </c>
      <c r="AE691" s="1">
        <v>0.11625000000000001</v>
      </c>
      <c r="AF691" s="2">
        <v>67</v>
      </c>
      <c r="AG691" s="1">
        <v>183.45380353927601</v>
      </c>
      <c r="AH691" s="1">
        <v>2592.3605949878602</v>
      </c>
      <c r="AI691" s="1">
        <v>2775.8143985271399</v>
      </c>
      <c r="AJ691" s="1">
        <v>410</v>
      </c>
      <c r="AK691" s="1">
        <v>2940</v>
      </c>
      <c r="AL691" s="1">
        <v>3350</v>
      </c>
      <c r="AM691" s="1">
        <v>0.122388059701492</v>
      </c>
      <c r="AN691" s="2">
        <v>69</v>
      </c>
      <c r="AO691" s="1">
        <v>187.739260435104</v>
      </c>
      <c r="AP691" s="1">
        <v>2669.0244061946801</v>
      </c>
      <c r="AQ691" s="1">
        <v>2856.7636666297899</v>
      </c>
      <c r="AR691" s="1">
        <v>441</v>
      </c>
      <c r="AS691" s="1">
        <v>3009</v>
      </c>
      <c r="AT691" s="1">
        <v>3450</v>
      </c>
      <c r="AU691" s="1">
        <v>0.12782608695652101</v>
      </c>
      <c r="AV691" s="2">
        <v>71</v>
      </c>
      <c r="AW691" s="1">
        <v>190.468201398849</v>
      </c>
      <c r="AX691" s="1">
        <v>2746.5430073738098</v>
      </c>
      <c r="AY691" s="1">
        <v>2937.0112087726502</v>
      </c>
      <c r="AZ691" s="1">
        <v>487</v>
      </c>
      <c r="BA691" s="1">
        <v>3063</v>
      </c>
      <c r="BB691" s="1">
        <v>3550</v>
      </c>
      <c r="BC691" s="1">
        <v>0.13718309859154901</v>
      </c>
      <c r="BD691" s="2">
        <v>72</v>
      </c>
      <c r="BE691" s="1">
        <v>191.852970361709</v>
      </c>
      <c r="BF691" s="1">
        <v>2782.52476048469</v>
      </c>
      <c r="BG691" s="1">
        <v>2974.3777308464</v>
      </c>
      <c r="BH691" s="1">
        <v>521</v>
      </c>
      <c r="BI691" s="1">
        <v>3079</v>
      </c>
      <c r="BJ691" s="1">
        <v>3600</v>
      </c>
      <c r="BK691" s="1">
        <v>0.144722222222222</v>
      </c>
      <c r="BL691" s="2">
        <v>73</v>
      </c>
      <c r="BM691" s="1">
        <v>195.34819340705801</v>
      </c>
      <c r="BN691" s="1">
        <v>2823.0238475799501</v>
      </c>
      <c r="BO691" s="1">
        <v>3018.3720409870102</v>
      </c>
      <c r="BP691" s="1">
        <v>563</v>
      </c>
      <c r="BQ691" s="1">
        <v>3087</v>
      </c>
      <c r="BR691" s="1">
        <v>3650</v>
      </c>
      <c r="BS691" s="1">
        <v>0.154246575342465</v>
      </c>
      <c r="BT691" s="2">
        <v>73</v>
      </c>
      <c r="BU691" s="1">
        <v>195.34819340705801</v>
      </c>
      <c r="BV691" s="1">
        <v>2823.0238475799501</v>
      </c>
      <c r="BW691" s="1">
        <v>3018.3720409870102</v>
      </c>
      <c r="BX691" s="1">
        <v>563</v>
      </c>
      <c r="BY691" s="1">
        <v>3087</v>
      </c>
      <c r="BZ691" s="1">
        <v>3650</v>
      </c>
      <c r="CA691" s="1">
        <v>0.154246575342465</v>
      </c>
    </row>
    <row r="692" spans="1:79" x14ac:dyDescent="0.25">
      <c r="A692" s="1" t="s">
        <v>689</v>
      </c>
      <c r="B692" s="1" t="s">
        <v>99</v>
      </c>
      <c r="C692" s="1" t="s">
        <v>92</v>
      </c>
      <c r="D692" s="1" t="s">
        <v>79</v>
      </c>
      <c r="E692" s="1" t="s">
        <v>89</v>
      </c>
      <c r="F692" s="1" t="s">
        <v>82</v>
      </c>
      <c r="G692" s="1">
        <v>3</v>
      </c>
      <c r="H692" s="2">
        <v>43</v>
      </c>
      <c r="I692" s="1">
        <v>17.195090293884199</v>
      </c>
      <c r="J692" s="1">
        <v>796.00306344032197</v>
      </c>
      <c r="K692" s="1">
        <v>813.19815373420704</v>
      </c>
      <c r="L692" s="1">
        <v>226</v>
      </c>
      <c r="M692" s="1">
        <v>1924</v>
      </c>
      <c r="N692" s="1">
        <v>2150</v>
      </c>
      <c r="O692" s="1">
        <v>0.105116279069767</v>
      </c>
      <c r="P692" s="2">
        <v>57</v>
      </c>
      <c r="Q692" s="1">
        <v>23.9516649246215</v>
      </c>
      <c r="R692" s="1">
        <v>862.27163028716996</v>
      </c>
      <c r="S692" s="1">
        <v>886.22329521179199</v>
      </c>
      <c r="T692" s="1">
        <v>305</v>
      </c>
      <c r="U692" s="1">
        <v>2545</v>
      </c>
      <c r="V692" s="1">
        <v>2850</v>
      </c>
      <c r="W692" s="1">
        <v>0.107017543859649</v>
      </c>
      <c r="X692" s="2">
        <v>64</v>
      </c>
      <c r="Y692" s="1">
        <v>26.608649730682298</v>
      </c>
      <c r="Z692" s="1">
        <v>875.87868332862797</v>
      </c>
      <c r="AA692" s="1">
        <v>902.48733305931</v>
      </c>
      <c r="AB692" s="1">
        <v>372</v>
      </c>
      <c r="AC692" s="1">
        <v>2828</v>
      </c>
      <c r="AD692" s="1">
        <v>3200</v>
      </c>
      <c r="AE692" s="1">
        <v>0.11625000000000001</v>
      </c>
      <c r="AF692" s="2">
        <v>67</v>
      </c>
      <c r="AG692" s="1">
        <v>27.7547669410705</v>
      </c>
      <c r="AH692" s="1">
        <v>878.770287513732</v>
      </c>
      <c r="AI692" s="1">
        <v>906.52505445480301</v>
      </c>
      <c r="AJ692" s="1">
        <v>410</v>
      </c>
      <c r="AK692" s="1">
        <v>2940</v>
      </c>
      <c r="AL692" s="1">
        <v>3350</v>
      </c>
      <c r="AM692" s="1">
        <v>0.122388059701492</v>
      </c>
      <c r="AN692" s="2">
        <v>70</v>
      </c>
      <c r="AO692" s="1">
        <v>28.835481882095301</v>
      </c>
      <c r="AP692" s="1">
        <v>880.89506053924504</v>
      </c>
      <c r="AQ692" s="1">
        <v>909.73054242134003</v>
      </c>
      <c r="AR692" s="1">
        <v>465</v>
      </c>
      <c r="AS692" s="1">
        <v>3035</v>
      </c>
      <c r="AT692" s="1">
        <v>3500</v>
      </c>
      <c r="AU692" s="1">
        <v>0.13285714285714201</v>
      </c>
      <c r="AV692" s="2">
        <v>71</v>
      </c>
      <c r="AW692" s="1">
        <v>29.1897709369659</v>
      </c>
      <c r="AX692" s="1">
        <v>881.40257549285798</v>
      </c>
      <c r="AY692" s="1">
        <v>910.59234642982403</v>
      </c>
      <c r="AZ692" s="1">
        <v>487</v>
      </c>
      <c r="BA692" s="1">
        <v>3063</v>
      </c>
      <c r="BB692" s="1">
        <v>3550</v>
      </c>
      <c r="BC692" s="1">
        <v>0.13718309859154901</v>
      </c>
      <c r="BD692" s="2">
        <v>72</v>
      </c>
      <c r="BE692" s="1">
        <v>29.553514003753602</v>
      </c>
      <c r="BF692" s="1">
        <v>882.01040339469898</v>
      </c>
      <c r="BG692" s="1">
        <v>911.56391739845196</v>
      </c>
      <c r="BH692" s="1">
        <v>521</v>
      </c>
      <c r="BI692" s="1">
        <v>3079</v>
      </c>
      <c r="BJ692" s="1">
        <v>3600</v>
      </c>
      <c r="BK692" s="1">
        <v>0.144722222222222</v>
      </c>
      <c r="BL692" s="2">
        <v>73</v>
      </c>
      <c r="BM692" s="1">
        <v>29.917570829391401</v>
      </c>
      <c r="BN692" s="1">
        <v>882.49482345580998</v>
      </c>
      <c r="BO692" s="1">
        <v>912.41239428520203</v>
      </c>
      <c r="BP692" s="1">
        <v>563</v>
      </c>
      <c r="BQ692" s="1">
        <v>3087</v>
      </c>
      <c r="BR692" s="1">
        <v>3650</v>
      </c>
      <c r="BS692" s="1">
        <v>0.154246575342465</v>
      </c>
      <c r="BT692" s="2">
        <v>73</v>
      </c>
      <c r="BU692" s="1">
        <v>29.917570829391401</v>
      </c>
      <c r="BV692" s="1">
        <v>882.49482345580998</v>
      </c>
      <c r="BW692" s="1">
        <v>912.41239428520203</v>
      </c>
      <c r="BX692" s="1">
        <v>563</v>
      </c>
      <c r="BY692" s="1">
        <v>3087</v>
      </c>
      <c r="BZ692" s="1">
        <v>3650</v>
      </c>
      <c r="CA692" s="1">
        <v>0.154246575342465</v>
      </c>
    </row>
    <row r="693" spans="1:79" x14ac:dyDescent="0.25">
      <c r="A693" s="1" t="s">
        <v>691</v>
      </c>
      <c r="B693" s="1" t="s">
        <v>99</v>
      </c>
      <c r="C693" s="1" t="s">
        <v>92</v>
      </c>
      <c r="D693" s="1" t="s">
        <v>79</v>
      </c>
      <c r="E693" s="1" t="s">
        <v>89</v>
      </c>
      <c r="F693" s="1" t="s">
        <v>86</v>
      </c>
      <c r="G693" s="1">
        <v>3</v>
      </c>
      <c r="H693" s="2">
        <v>51</v>
      </c>
      <c r="I693" s="1">
        <v>128.520014047622</v>
      </c>
      <c r="J693" s="1">
        <v>2329.2992579936899</v>
      </c>
      <c r="K693" s="1">
        <v>2457.8192720413199</v>
      </c>
      <c r="L693" s="1">
        <v>278</v>
      </c>
      <c r="M693" s="1">
        <v>2272</v>
      </c>
      <c r="N693" s="1">
        <v>2550</v>
      </c>
      <c r="O693" s="1">
        <v>0.109019607843137</v>
      </c>
      <c r="P693" s="2">
        <v>60</v>
      </c>
      <c r="Q693" s="1">
        <v>160.90242195129301</v>
      </c>
      <c r="R693" s="1">
        <v>2656.9635951518999</v>
      </c>
      <c r="S693" s="1">
        <v>2817.8660171031902</v>
      </c>
      <c r="T693" s="1">
        <v>328</v>
      </c>
      <c r="U693" s="1">
        <v>2672</v>
      </c>
      <c r="V693" s="1">
        <v>3000</v>
      </c>
      <c r="W693" s="1">
        <v>0.109333333333333</v>
      </c>
      <c r="X693" s="2">
        <v>65</v>
      </c>
      <c r="Y693" s="1">
        <v>170.65003609657199</v>
      </c>
      <c r="Z693" s="1">
        <v>2856.2366409301699</v>
      </c>
      <c r="AA693" s="1">
        <v>3026.88667702674</v>
      </c>
      <c r="AB693" s="1">
        <v>383</v>
      </c>
      <c r="AC693" s="1">
        <v>2867</v>
      </c>
      <c r="AD693" s="1">
        <v>3250</v>
      </c>
      <c r="AE693" s="1">
        <v>0.117846153846153</v>
      </c>
      <c r="AF693" s="2">
        <v>67</v>
      </c>
      <c r="AG693" s="1">
        <v>174.263851165771</v>
      </c>
      <c r="AH693" s="1">
        <v>2939.35205817222</v>
      </c>
      <c r="AI693" s="1">
        <v>3113.6159093379902</v>
      </c>
      <c r="AJ693" s="1">
        <v>410</v>
      </c>
      <c r="AK693" s="1">
        <v>2940</v>
      </c>
      <c r="AL693" s="1">
        <v>3350</v>
      </c>
      <c r="AM693" s="1">
        <v>0.122388059701492</v>
      </c>
      <c r="AN693" s="2">
        <v>68</v>
      </c>
      <c r="AO693" s="1">
        <v>175.84964609146101</v>
      </c>
      <c r="AP693" s="1">
        <v>2979.6686701774502</v>
      </c>
      <c r="AQ693" s="1">
        <v>3155.51831626892</v>
      </c>
      <c r="AR693" s="1">
        <v>425</v>
      </c>
      <c r="AS693" s="1">
        <v>2975</v>
      </c>
      <c r="AT693" s="1">
        <v>3400</v>
      </c>
      <c r="AU693" s="1">
        <v>0.125</v>
      </c>
      <c r="AV693" s="2">
        <v>69</v>
      </c>
      <c r="AW693" s="1">
        <v>177.94881701469399</v>
      </c>
      <c r="AX693" s="1">
        <v>3010.19500017166</v>
      </c>
      <c r="AY693" s="1">
        <v>3188.1438171863501</v>
      </c>
      <c r="AZ693" s="1">
        <v>441</v>
      </c>
      <c r="BA693" s="1">
        <v>3009</v>
      </c>
      <c r="BB693" s="1">
        <v>3450</v>
      </c>
      <c r="BC693" s="1">
        <v>0.12782608695652101</v>
      </c>
      <c r="BD693" s="2">
        <v>73</v>
      </c>
      <c r="BE693" s="1">
        <v>194.20072197914101</v>
      </c>
      <c r="BF693" s="1">
        <v>3156.4380970001198</v>
      </c>
      <c r="BG693" s="1">
        <v>3350.6388189792601</v>
      </c>
      <c r="BH693" s="1">
        <v>563</v>
      </c>
      <c r="BI693" s="1">
        <v>3087</v>
      </c>
      <c r="BJ693" s="1">
        <v>3650</v>
      </c>
      <c r="BK693" s="1">
        <v>0.154246575342465</v>
      </c>
      <c r="BL693" s="2">
        <v>73</v>
      </c>
      <c r="BM693" s="1">
        <v>194.20072197914101</v>
      </c>
      <c r="BN693" s="1">
        <v>3156.4380970001198</v>
      </c>
      <c r="BO693" s="1">
        <v>3350.6388189792601</v>
      </c>
      <c r="BP693" s="1">
        <v>563</v>
      </c>
      <c r="BQ693" s="1">
        <v>3087</v>
      </c>
      <c r="BR693" s="1">
        <v>3650</v>
      </c>
      <c r="BS693" s="1">
        <v>0.154246575342465</v>
      </c>
      <c r="BT693" s="2">
        <v>73</v>
      </c>
      <c r="BU693" s="1">
        <v>194.20072197914101</v>
      </c>
      <c r="BV693" s="1">
        <v>3156.4380970001198</v>
      </c>
      <c r="BW693" s="1">
        <v>3350.6388189792601</v>
      </c>
      <c r="BX693" s="1">
        <v>563</v>
      </c>
      <c r="BY693" s="1">
        <v>3087</v>
      </c>
      <c r="BZ693" s="1">
        <v>3650</v>
      </c>
      <c r="CA693" s="1">
        <v>0.154246575342465</v>
      </c>
    </row>
    <row r="694" spans="1:79" x14ac:dyDescent="0.25">
      <c r="A694" s="1" t="s">
        <v>692</v>
      </c>
      <c r="B694" s="1" t="s">
        <v>99</v>
      </c>
      <c r="C694" s="1" t="s">
        <v>92</v>
      </c>
      <c r="D694" s="1" t="s">
        <v>90</v>
      </c>
      <c r="E694" s="1" t="s">
        <v>89</v>
      </c>
      <c r="F694" s="1" t="s">
        <v>84</v>
      </c>
      <c r="G694" s="1">
        <v>3</v>
      </c>
      <c r="H694" s="2">
        <v>28</v>
      </c>
      <c r="I694" s="1">
        <v>9.4391453266143799</v>
      </c>
      <c r="J694" s="1">
        <v>661.86911797523499</v>
      </c>
      <c r="K694" s="1">
        <v>671.30826330184902</v>
      </c>
      <c r="L694" s="1">
        <v>146</v>
      </c>
      <c r="M694" s="1">
        <v>1254</v>
      </c>
      <c r="N694" s="1">
        <v>1400</v>
      </c>
      <c r="O694" s="1">
        <v>0.104285714285714</v>
      </c>
      <c r="P694" s="2">
        <v>45</v>
      </c>
      <c r="Q694" s="1">
        <v>15.784037828445401</v>
      </c>
      <c r="R694" s="1">
        <v>814.038299798965</v>
      </c>
      <c r="S694" s="1">
        <v>829.82233762740998</v>
      </c>
      <c r="T694" s="1">
        <v>238</v>
      </c>
      <c r="U694" s="1">
        <v>2012</v>
      </c>
      <c r="V694" s="1">
        <v>2250</v>
      </c>
      <c r="W694" s="1">
        <v>0.105777777777777</v>
      </c>
      <c r="X694" s="2">
        <v>60</v>
      </c>
      <c r="Y694" s="1">
        <v>20.342771291732699</v>
      </c>
      <c r="Z694" s="1">
        <v>868.66532421112004</v>
      </c>
      <c r="AA694" s="1">
        <v>889.00809550285305</v>
      </c>
      <c r="AB694" s="1">
        <v>328</v>
      </c>
      <c r="AC694" s="1">
        <v>2672</v>
      </c>
      <c r="AD694" s="1">
        <v>3000</v>
      </c>
      <c r="AE694" s="1">
        <v>0.109333333333333</v>
      </c>
      <c r="AF694" s="2">
        <v>67</v>
      </c>
      <c r="AG694" s="1">
        <v>22.3251633644104</v>
      </c>
      <c r="AH694" s="1">
        <v>877.01873731613102</v>
      </c>
      <c r="AI694" s="1">
        <v>899.34390068054199</v>
      </c>
      <c r="AJ694" s="1">
        <v>410</v>
      </c>
      <c r="AK694" s="1">
        <v>2940</v>
      </c>
      <c r="AL694" s="1">
        <v>3350</v>
      </c>
      <c r="AM694" s="1">
        <v>0.122388059701492</v>
      </c>
      <c r="AN694" s="2">
        <v>70</v>
      </c>
      <c r="AO694" s="1">
        <v>24.5885393619537</v>
      </c>
      <c r="AP694" s="1">
        <v>878.98589706420898</v>
      </c>
      <c r="AQ694" s="1">
        <v>903.57443642616204</v>
      </c>
      <c r="AR694" s="1">
        <v>465</v>
      </c>
      <c r="AS694" s="1">
        <v>3035</v>
      </c>
      <c r="AT694" s="1">
        <v>3500</v>
      </c>
      <c r="AU694" s="1">
        <v>0.13285714285714201</v>
      </c>
      <c r="AV694" s="2">
        <v>71</v>
      </c>
      <c r="AW694" s="1">
        <v>24.8660213947296</v>
      </c>
      <c r="AX694" s="1">
        <v>879.23623394966103</v>
      </c>
      <c r="AY694" s="1">
        <v>904.10225534438996</v>
      </c>
      <c r="AZ694" s="1">
        <v>487</v>
      </c>
      <c r="BA694" s="1">
        <v>3063</v>
      </c>
      <c r="BB694" s="1">
        <v>3550</v>
      </c>
      <c r="BC694" s="1">
        <v>0.13718309859154901</v>
      </c>
      <c r="BD694" s="2">
        <v>72</v>
      </c>
      <c r="BE694" s="1">
        <v>25.1343014240264</v>
      </c>
      <c r="BF694" s="1">
        <v>879.45627593994095</v>
      </c>
      <c r="BG694" s="1">
        <v>904.59057736396699</v>
      </c>
      <c r="BH694" s="1">
        <v>521</v>
      </c>
      <c r="BI694" s="1">
        <v>3079</v>
      </c>
      <c r="BJ694" s="1">
        <v>3600</v>
      </c>
      <c r="BK694" s="1">
        <v>0.144722222222222</v>
      </c>
      <c r="BL694" s="2">
        <v>73</v>
      </c>
      <c r="BM694" s="1">
        <v>25.408354282379101</v>
      </c>
      <c r="BN694" s="1">
        <v>880.07735490798905</v>
      </c>
      <c r="BO694" s="1">
        <v>905.48570919036797</v>
      </c>
      <c r="BP694" s="1">
        <v>563</v>
      </c>
      <c r="BQ694" s="1">
        <v>3087</v>
      </c>
      <c r="BR694" s="1">
        <v>3650</v>
      </c>
      <c r="BS694" s="1">
        <v>0.154246575342465</v>
      </c>
      <c r="BT694" s="2">
        <v>73</v>
      </c>
      <c r="BU694" s="1">
        <v>25.408354282379101</v>
      </c>
      <c r="BV694" s="1">
        <v>880.07735490798905</v>
      </c>
      <c r="BW694" s="1">
        <v>905.48570919036797</v>
      </c>
      <c r="BX694" s="1">
        <v>563</v>
      </c>
      <c r="BY694" s="1">
        <v>3087</v>
      </c>
      <c r="BZ694" s="1">
        <v>3650</v>
      </c>
      <c r="CA694" s="1">
        <v>0.154246575342465</v>
      </c>
    </row>
    <row r="695" spans="1:79" x14ac:dyDescent="0.25">
      <c r="A695" s="1" t="s">
        <v>693</v>
      </c>
      <c r="B695" s="1" t="s">
        <v>99</v>
      </c>
      <c r="C695" s="1" t="s">
        <v>92</v>
      </c>
      <c r="D695" s="1" t="s">
        <v>90</v>
      </c>
      <c r="E695" s="1" t="s">
        <v>89</v>
      </c>
      <c r="F695" s="1" t="s">
        <v>86</v>
      </c>
      <c r="G695" s="1">
        <v>3</v>
      </c>
      <c r="H695" s="2">
        <v>51</v>
      </c>
      <c r="I695" s="1">
        <v>133.35779666900601</v>
      </c>
      <c r="J695" s="1">
        <v>2064.5988175868902</v>
      </c>
      <c r="K695" s="1">
        <v>2197.9566142559001</v>
      </c>
      <c r="L695" s="1">
        <v>278</v>
      </c>
      <c r="M695" s="1">
        <v>2272</v>
      </c>
      <c r="N695" s="1">
        <v>2550</v>
      </c>
      <c r="O695" s="1">
        <v>0.109019607843137</v>
      </c>
      <c r="P695" s="2">
        <v>61</v>
      </c>
      <c r="Q695" s="1">
        <v>162.93059158325099</v>
      </c>
      <c r="R695" s="1">
        <v>2445.5622661113698</v>
      </c>
      <c r="S695" s="1">
        <v>2608.4928576946199</v>
      </c>
      <c r="T695" s="1">
        <v>335</v>
      </c>
      <c r="U695" s="1">
        <v>2715</v>
      </c>
      <c r="V695" s="1">
        <v>3050</v>
      </c>
      <c r="W695" s="1">
        <v>0.10983606557377</v>
      </c>
      <c r="X695" s="2">
        <v>64</v>
      </c>
      <c r="Y695" s="1">
        <v>172.510425329208</v>
      </c>
      <c r="Z695" s="1">
        <v>2560.4361102581001</v>
      </c>
      <c r="AA695" s="1">
        <v>2732.9465355873099</v>
      </c>
      <c r="AB695" s="1">
        <v>372</v>
      </c>
      <c r="AC695" s="1">
        <v>2828</v>
      </c>
      <c r="AD695" s="1">
        <v>3200</v>
      </c>
      <c r="AE695" s="1">
        <v>0.11625000000000001</v>
      </c>
      <c r="AF695" s="2">
        <v>67</v>
      </c>
      <c r="AG695" s="1">
        <v>182.24335432052601</v>
      </c>
      <c r="AH695" s="1">
        <v>2665.8088123798302</v>
      </c>
      <c r="AI695" s="1">
        <v>2848.05216670036</v>
      </c>
      <c r="AJ695" s="1">
        <v>410</v>
      </c>
      <c r="AK695" s="1">
        <v>2940</v>
      </c>
      <c r="AL695" s="1">
        <v>3350</v>
      </c>
      <c r="AM695" s="1">
        <v>0.122388059701492</v>
      </c>
      <c r="AN695" s="2">
        <v>69</v>
      </c>
      <c r="AO695" s="1">
        <v>189.85003328323299</v>
      </c>
      <c r="AP695" s="1">
        <v>2739.0416462421399</v>
      </c>
      <c r="AQ695" s="1">
        <v>2928.8916795253699</v>
      </c>
      <c r="AR695" s="1">
        <v>441</v>
      </c>
      <c r="AS695" s="1">
        <v>3009</v>
      </c>
      <c r="AT695" s="1">
        <v>3450</v>
      </c>
      <c r="AU695" s="1">
        <v>0.12782608695652101</v>
      </c>
      <c r="AV695" s="2">
        <v>71</v>
      </c>
      <c r="AW695" s="1">
        <v>198.227427959442</v>
      </c>
      <c r="AX695" s="1">
        <v>2810.4284043312</v>
      </c>
      <c r="AY695" s="1">
        <v>3008.6558322906399</v>
      </c>
      <c r="AZ695" s="1">
        <v>487</v>
      </c>
      <c r="BA695" s="1">
        <v>3063</v>
      </c>
      <c r="BB695" s="1">
        <v>3550</v>
      </c>
      <c r="BC695" s="1">
        <v>0.13718309859154901</v>
      </c>
      <c r="BD695" s="2">
        <v>72</v>
      </c>
      <c r="BE695" s="1">
        <v>202.09333586692799</v>
      </c>
      <c r="BF695" s="1">
        <v>2842.1245281696301</v>
      </c>
      <c r="BG695" s="1">
        <v>3044.2178640365601</v>
      </c>
      <c r="BH695" s="1">
        <v>521</v>
      </c>
      <c r="BI695" s="1">
        <v>3079</v>
      </c>
      <c r="BJ695" s="1">
        <v>3600</v>
      </c>
      <c r="BK695" s="1">
        <v>0.144722222222222</v>
      </c>
      <c r="BL695" s="2">
        <v>73</v>
      </c>
      <c r="BM695" s="1">
        <v>203.190703868865</v>
      </c>
      <c r="BN695" s="1">
        <v>2876.3173282146399</v>
      </c>
      <c r="BO695" s="1">
        <v>3079.50803208351</v>
      </c>
      <c r="BP695" s="1">
        <v>563</v>
      </c>
      <c r="BQ695" s="1">
        <v>3087</v>
      </c>
      <c r="BR695" s="1">
        <v>3650</v>
      </c>
      <c r="BS695" s="1">
        <v>0.154246575342465</v>
      </c>
      <c r="BT695" s="2">
        <v>73</v>
      </c>
      <c r="BU695" s="1">
        <v>203.190703868865</v>
      </c>
      <c r="BV695" s="1">
        <v>2876.3173282146399</v>
      </c>
      <c r="BW695" s="1">
        <v>3079.50803208351</v>
      </c>
      <c r="BX695" s="1">
        <v>563</v>
      </c>
      <c r="BY695" s="1">
        <v>3087</v>
      </c>
      <c r="BZ695" s="1">
        <v>3650</v>
      </c>
      <c r="CA695" s="1">
        <v>0.154246575342465</v>
      </c>
    </row>
    <row r="696" spans="1:79" x14ac:dyDescent="0.25">
      <c r="A696" s="1" t="s">
        <v>695</v>
      </c>
      <c r="B696" s="1" t="s">
        <v>99</v>
      </c>
      <c r="C696" s="1" t="s">
        <v>93</v>
      </c>
      <c r="D696" s="1" t="s">
        <v>79</v>
      </c>
      <c r="E696" s="1" t="s">
        <v>89</v>
      </c>
      <c r="F696" s="1" t="s">
        <v>82</v>
      </c>
      <c r="G696" s="1">
        <v>3</v>
      </c>
      <c r="H696" s="2">
        <v>46</v>
      </c>
      <c r="I696" s="1">
        <v>18.080215692520099</v>
      </c>
      <c r="J696" s="1">
        <v>828.02439785003605</v>
      </c>
      <c r="K696" s="1">
        <v>846.10461354255597</v>
      </c>
      <c r="L696" s="1">
        <v>244</v>
      </c>
      <c r="M696" s="1">
        <v>2056</v>
      </c>
      <c r="N696" s="1">
        <v>2300</v>
      </c>
      <c r="O696" s="1">
        <v>0.106086956521739</v>
      </c>
      <c r="P696" s="2">
        <v>55</v>
      </c>
      <c r="Q696" s="1">
        <v>21.921933174133301</v>
      </c>
      <c r="R696" s="1">
        <v>863.58298802375703</v>
      </c>
      <c r="S696" s="1">
        <v>885.50492119789101</v>
      </c>
      <c r="T696" s="1">
        <v>295</v>
      </c>
      <c r="U696" s="1">
        <v>2455</v>
      </c>
      <c r="V696" s="1">
        <v>2750</v>
      </c>
      <c r="W696" s="1">
        <v>0.10727272727272701</v>
      </c>
      <c r="X696" s="2">
        <v>63</v>
      </c>
      <c r="Y696" s="1">
        <v>26.436526060104299</v>
      </c>
      <c r="Z696" s="1">
        <v>883.25761485099702</v>
      </c>
      <c r="AA696" s="1">
        <v>909.69414091110195</v>
      </c>
      <c r="AB696" s="1">
        <v>357</v>
      </c>
      <c r="AC696" s="1">
        <v>2793</v>
      </c>
      <c r="AD696" s="1">
        <v>3150</v>
      </c>
      <c r="AE696" s="1">
        <v>0.11333333333333299</v>
      </c>
      <c r="AF696" s="2">
        <v>67</v>
      </c>
      <c r="AG696" s="1">
        <v>27.9988400936126</v>
      </c>
      <c r="AH696" s="1">
        <v>887.55414056777897</v>
      </c>
      <c r="AI696" s="1">
        <v>915.55298066139198</v>
      </c>
      <c r="AJ696" s="1">
        <v>410</v>
      </c>
      <c r="AK696" s="1">
        <v>2940</v>
      </c>
      <c r="AL696" s="1">
        <v>3350</v>
      </c>
      <c r="AM696" s="1">
        <v>0.122388059701492</v>
      </c>
      <c r="AN696" s="2">
        <v>70</v>
      </c>
      <c r="AO696" s="1">
        <v>29.8281199932098</v>
      </c>
      <c r="AP696" s="1">
        <v>890.12635445594697</v>
      </c>
      <c r="AQ696" s="1">
        <v>919.95447444915703</v>
      </c>
      <c r="AR696" s="1">
        <v>465</v>
      </c>
      <c r="AS696" s="1">
        <v>3035</v>
      </c>
      <c r="AT696" s="1">
        <v>3500</v>
      </c>
      <c r="AU696" s="1">
        <v>0.13285714285714201</v>
      </c>
      <c r="AV696" s="2">
        <v>72</v>
      </c>
      <c r="AW696" s="1">
        <v>30.750637054443299</v>
      </c>
      <c r="AX696" s="1">
        <v>891.16285943984894</v>
      </c>
      <c r="AY696" s="1">
        <v>921.91349649429299</v>
      </c>
      <c r="AZ696" s="1">
        <v>521</v>
      </c>
      <c r="BA696" s="1">
        <v>3079</v>
      </c>
      <c r="BB696" s="1">
        <v>3600</v>
      </c>
      <c r="BC696" s="1">
        <v>0.144722222222222</v>
      </c>
      <c r="BD696" s="2">
        <v>72</v>
      </c>
      <c r="BE696" s="1">
        <v>30.750637054443299</v>
      </c>
      <c r="BF696" s="1">
        <v>891.16285943984894</v>
      </c>
      <c r="BG696" s="1">
        <v>921.91349649429299</v>
      </c>
      <c r="BH696" s="1">
        <v>521</v>
      </c>
      <c r="BI696" s="1">
        <v>3079</v>
      </c>
      <c r="BJ696" s="1">
        <v>3600</v>
      </c>
      <c r="BK696" s="1">
        <v>0.144722222222222</v>
      </c>
      <c r="BL696" s="2">
        <v>73</v>
      </c>
      <c r="BM696" s="1">
        <v>31.115344047546301</v>
      </c>
      <c r="BN696" s="1">
        <v>891.66199350356999</v>
      </c>
      <c r="BO696" s="1">
        <v>922.77733755111694</v>
      </c>
      <c r="BP696" s="1">
        <v>563</v>
      </c>
      <c r="BQ696" s="1">
        <v>3087</v>
      </c>
      <c r="BR696" s="1">
        <v>3650</v>
      </c>
      <c r="BS696" s="1">
        <v>0.154246575342465</v>
      </c>
      <c r="BT696" s="2">
        <v>73</v>
      </c>
      <c r="BU696" s="1">
        <v>31.115344047546301</v>
      </c>
      <c r="BV696" s="1">
        <v>891.66199350356999</v>
      </c>
      <c r="BW696" s="1">
        <v>922.77733755111694</v>
      </c>
      <c r="BX696" s="1">
        <v>563</v>
      </c>
      <c r="BY696" s="1">
        <v>3087</v>
      </c>
      <c r="BZ696" s="1">
        <v>3650</v>
      </c>
      <c r="CA696" s="1">
        <v>0.154246575342465</v>
      </c>
    </row>
    <row r="697" spans="1:79" x14ac:dyDescent="0.25">
      <c r="A697" s="1" t="s">
        <v>697</v>
      </c>
      <c r="B697" s="1" t="s">
        <v>99</v>
      </c>
      <c r="C697" s="1" t="s">
        <v>93</v>
      </c>
      <c r="D697" s="1" t="s">
        <v>90</v>
      </c>
      <c r="E697" s="1" t="s">
        <v>89</v>
      </c>
      <c r="F697" s="1" t="s">
        <v>84</v>
      </c>
      <c r="G697" s="1">
        <v>3</v>
      </c>
      <c r="H697" s="2">
        <v>32</v>
      </c>
      <c r="I697" s="1">
        <v>10.378871679306</v>
      </c>
      <c r="J697" s="1">
        <v>720.23699903488102</v>
      </c>
      <c r="K697" s="1">
        <v>730.61587071418705</v>
      </c>
      <c r="L697" s="1">
        <v>172</v>
      </c>
      <c r="M697" s="1">
        <v>1428</v>
      </c>
      <c r="N697" s="1">
        <v>1600</v>
      </c>
      <c r="O697" s="1">
        <v>0.1075</v>
      </c>
      <c r="P697" s="2">
        <v>43</v>
      </c>
      <c r="Q697" s="1">
        <v>13.796793222427301</v>
      </c>
      <c r="R697" s="1">
        <v>812.64328193664505</v>
      </c>
      <c r="S697" s="1">
        <v>826.44007515907197</v>
      </c>
      <c r="T697" s="1">
        <v>226</v>
      </c>
      <c r="U697" s="1">
        <v>1924</v>
      </c>
      <c r="V697" s="1">
        <v>2150</v>
      </c>
      <c r="W697" s="1">
        <v>0.105116279069767</v>
      </c>
      <c r="X697" s="2">
        <v>60</v>
      </c>
      <c r="Y697" s="1">
        <v>18.8213791847229</v>
      </c>
      <c r="Z697" s="1">
        <v>882.25436234474103</v>
      </c>
      <c r="AA697" s="1">
        <v>901.07574152946404</v>
      </c>
      <c r="AB697" s="1">
        <v>328</v>
      </c>
      <c r="AC697" s="1">
        <v>2672</v>
      </c>
      <c r="AD697" s="1">
        <v>3000</v>
      </c>
      <c r="AE697" s="1">
        <v>0.109333333333333</v>
      </c>
      <c r="AF697" s="2">
        <v>67</v>
      </c>
      <c r="AG697" s="1">
        <v>20.914703130722</v>
      </c>
      <c r="AH697" s="1">
        <v>891.01505947113003</v>
      </c>
      <c r="AI697" s="1">
        <v>911.92976260185196</v>
      </c>
      <c r="AJ697" s="1">
        <v>410</v>
      </c>
      <c r="AK697" s="1">
        <v>2940</v>
      </c>
      <c r="AL697" s="1">
        <v>3350</v>
      </c>
      <c r="AM697" s="1">
        <v>0.122388059701492</v>
      </c>
      <c r="AN697" s="2">
        <v>70</v>
      </c>
      <c r="AO697" s="1">
        <v>21.756576299667302</v>
      </c>
      <c r="AP697" s="1">
        <v>892.255724430084</v>
      </c>
      <c r="AQ697" s="1">
        <v>914.01230072975102</v>
      </c>
      <c r="AR697" s="1">
        <v>465</v>
      </c>
      <c r="AS697" s="1">
        <v>3035</v>
      </c>
      <c r="AT697" s="1">
        <v>3500</v>
      </c>
      <c r="AU697" s="1">
        <v>0.13285714285714201</v>
      </c>
      <c r="AV697" s="2">
        <v>71</v>
      </c>
      <c r="AW697" s="1">
        <v>22.031014204025201</v>
      </c>
      <c r="AX697" s="1">
        <v>892.51129937171902</v>
      </c>
      <c r="AY697" s="1">
        <v>914.54231357574395</v>
      </c>
      <c r="AZ697" s="1">
        <v>487</v>
      </c>
      <c r="BA697" s="1">
        <v>3063</v>
      </c>
      <c r="BB697" s="1">
        <v>3550</v>
      </c>
      <c r="BC697" s="1">
        <v>0.13718309859154901</v>
      </c>
      <c r="BD697" s="2">
        <v>72</v>
      </c>
      <c r="BE697" s="1">
        <v>22.298510313034001</v>
      </c>
      <c r="BF697" s="1">
        <v>892.73223948478699</v>
      </c>
      <c r="BG697" s="1">
        <v>915.03074979782104</v>
      </c>
      <c r="BH697" s="1">
        <v>521</v>
      </c>
      <c r="BI697" s="1">
        <v>3079</v>
      </c>
      <c r="BJ697" s="1">
        <v>3600</v>
      </c>
      <c r="BK697" s="1">
        <v>0.144722222222222</v>
      </c>
      <c r="BL697" s="2">
        <v>73</v>
      </c>
      <c r="BM697" s="1">
        <v>22.575432300567599</v>
      </c>
      <c r="BN697" s="1">
        <v>892.94786548614502</v>
      </c>
      <c r="BO697" s="1">
        <v>915.52329778671196</v>
      </c>
      <c r="BP697" s="1">
        <v>563</v>
      </c>
      <c r="BQ697" s="1">
        <v>3087</v>
      </c>
      <c r="BR697" s="1">
        <v>3650</v>
      </c>
      <c r="BS697" s="1">
        <v>0.154246575342465</v>
      </c>
      <c r="BT697" s="2">
        <v>73</v>
      </c>
      <c r="BU697" s="1">
        <v>22.575432300567599</v>
      </c>
      <c r="BV697" s="1">
        <v>892.94786548614502</v>
      </c>
      <c r="BW697" s="1">
        <v>915.52329778671196</v>
      </c>
      <c r="BX697" s="1">
        <v>563</v>
      </c>
      <c r="BY697" s="1">
        <v>3087</v>
      </c>
      <c r="BZ697" s="1">
        <v>3650</v>
      </c>
      <c r="CA697" s="1">
        <v>0.154246575342465</v>
      </c>
    </row>
    <row r="698" spans="1:79" x14ac:dyDescent="0.25">
      <c r="A698" s="1" t="s">
        <v>698</v>
      </c>
      <c r="B698" s="1" t="s">
        <v>99</v>
      </c>
      <c r="C698" s="1" t="s">
        <v>93</v>
      </c>
      <c r="D698" s="1" t="s">
        <v>90</v>
      </c>
      <c r="E698" s="1" t="s">
        <v>89</v>
      </c>
      <c r="F698" s="1" t="s">
        <v>86</v>
      </c>
      <c r="G698" s="1">
        <v>3</v>
      </c>
      <c r="H698" s="2">
        <v>51</v>
      </c>
      <c r="I698" s="1">
        <v>149.88622808456401</v>
      </c>
      <c r="J698" s="1">
        <v>2130.2607982158602</v>
      </c>
      <c r="K698" s="1">
        <v>2280.1470263004298</v>
      </c>
      <c r="L698" s="1">
        <v>278</v>
      </c>
      <c r="M698" s="1">
        <v>2272</v>
      </c>
      <c r="N698" s="1">
        <v>2550</v>
      </c>
      <c r="O698" s="1">
        <v>0.109019607843137</v>
      </c>
      <c r="P698" s="2">
        <v>61</v>
      </c>
      <c r="Q698" s="1">
        <v>181.79554104804899</v>
      </c>
      <c r="R698" s="1">
        <v>2509.3178281783999</v>
      </c>
      <c r="S698" s="1">
        <v>2691.1133692264498</v>
      </c>
      <c r="T698" s="1">
        <v>335</v>
      </c>
      <c r="U698" s="1">
        <v>2715</v>
      </c>
      <c r="V698" s="1">
        <v>3050</v>
      </c>
      <c r="W698" s="1">
        <v>0.10983606557377</v>
      </c>
      <c r="X698" s="2">
        <v>64</v>
      </c>
      <c r="Y698" s="1">
        <v>186.698169231414</v>
      </c>
      <c r="Z698" s="1">
        <v>2630.8195123672399</v>
      </c>
      <c r="AA698" s="1">
        <v>2817.5176815986601</v>
      </c>
      <c r="AB698" s="1">
        <v>372</v>
      </c>
      <c r="AC698" s="1">
        <v>2828</v>
      </c>
      <c r="AD698" s="1">
        <v>3200</v>
      </c>
      <c r="AE698" s="1">
        <v>0.11625000000000001</v>
      </c>
      <c r="AF698" s="2">
        <v>67</v>
      </c>
      <c r="AG698" s="1">
        <v>197.00438594818101</v>
      </c>
      <c r="AH698" s="1">
        <v>2736.33373451232</v>
      </c>
      <c r="AI698" s="1">
        <v>2933.3381204605098</v>
      </c>
      <c r="AJ698" s="1">
        <v>410</v>
      </c>
      <c r="AK698" s="1">
        <v>2940</v>
      </c>
      <c r="AL698" s="1">
        <v>3350</v>
      </c>
      <c r="AM698" s="1">
        <v>0.122388059701492</v>
      </c>
      <c r="AN698" s="2">
        <v>69</v>
      </c>
      <c r="AO698" s="1">
        <v>202.085175752639</v>
      </c>
      <c r="AP698" s="1">
        <v>2798.6563706398001</v>
      </c>
      <c r="AQ698" s="1">
        <v>3000.7415463924399</v>
      </c>
      <c r="AR698" s="1">
        <v>441</v>
      </c>
      <c r="AS698" s="1">
        <v>3009</v>
      </c>
      <c r="AT698" s="1">
        <v>3450</v>
      </c>
      <c r="AU698" s="1">
        <v>0.12782608695652101</v>
      </c>
      <c r="AV698" s="2">
        <v>71</v>
      </c>
      <c r="AW698" s="1">
        <v>208.11379384994501</v>
      </c>
      <c r="AX698" s="1">
        <v>2870.9518945217101</v>
      </c>
      <c r="AY698" s="1">
        <v>3079.0656883716501</v>
      </c>
      <c r="AZ698" s="1">
        <v>487</v>
      </c>
      <c r="BA698" s="1">
        <v>3063</v>
      </c>
      <c r="BB698" s="1">
        <v>3550</v>
      </c>
      <c r="BC698" s="1">
        <v>0.13718309859154901</v>
      </c>
      <c r="BD698" s="2">
        <v>72</v>
      </c>
      <c r="BE698" s="1">
        <v>209.50564599037099</v>
      </c>
      <c r="BF698" s="1">
        <v>2908.6540293693502</v>
      </c>
      <c r="BG698" s="1">
        <v>3118.15967535972</v>
      </c>
      <c r="BH698" s="1">
        <v>521</v>
      </c>
      <c r="BI698" s="1">
        <v>3079</v>
      </c>
      <c r="BJ698" s="1">
        <v>3600</v>
      </c>
      <c r="BK698" s="1">
        <v>0.144722222222222</v>
      </c>
      <c r="BL698" s="2">
        <v>73</v>
      </c>
      <c r="BM698" s="1">
        <v>211.70580792427</v>
      </c>
      <c r="BN698" s="1">
        <v>2946.95958042144</v>
      </c>
      <c r="BO698" s="1">
        <v>3158.6653883457102</v>
      </c>
      <c r="BP698" s="1">
        <v>563</v>
      </c>
      <c r="BQ698" s="1">
        <v>3087</v>
      </c>
      <c r="BR698" s="1">
        <v>3650</v>
      </c>
      <c r="BS698" s="1">
        <v>0.154246575342465</v>
      </c>
      <c r="BT698" s="2">
        <v>73</v>
      </c>
      <c r="BU698" s="1">
        <v>211.70580792427</v>
      </c>
      <c r="BV698" s="1">
        <v>2946.95958042144</v>
      </c>
      <c r="BW698" s="1">
        <v>3158.6653883457102</v>
      </c>
      <c r="BX698" s="1">
        <v>563</v>
      </c>
      <c r="BY698" s="1">
        <v>3087</v>
      </c>
      <c r="BZ698" s="1">
        <v>3650</v>
      </c>
      <c r="CA698" s="1">
        <v>0.154246575342465</v>
      </c>
    </row>
    <row r="699" spans="1:79" x14ac:dyDescent="0.25">
      <c r="A699" s="1" t="s">
        <v>711</v>
      </c>
      <c r="B699" s="1" t="s">
        <v>99</v>
      </c>
      <c r="C699" s="1" t="s">
        <v>91</v>
      </c>
      <c r="D699" s="1" t="s">
        <v>90</v>
      </c>
      <c r="E699" s="1" t="s">
        <v>88</v>
      </c>
      <c r="F699" s="1" t="s">
        <v>86</v>
      </c>
      <c r="G699" s="1">
        <v>5</v>
      </c>
      <c r="H699" s="2">
        <v>59</v>
      </c>
      <c r="I699" s="1">
        <v>66.055562496185303</v>
      </c>
      <c r="J699" s="1">
        <v>2189.8465175628598</v>
      </c>
      <c r="K699" s="1">
        <v>2255.9020800590501</v>
      </c>
      <c r="L699" s="1">
        <v>341</v>
      </c>
      <c r="M699" s="1">
        <v>2609</v>
      </c>
      <c r="N699" s="1">
        <v>2950</v>
      </c>
      <c r="O699" s="1">
        <v>0.115593220338983</v>
      </c>
      <c r="P699" s="2">
        <v>60</v>
      </c>
      <c r="Q699" s="1">
        <v>66.930266618728595</v>
      </c>
      <c r="R699" s="1">
        <v>2220.0314435958799</v>
      </c>
      <c r="S699" s="1">
        <v>2286.9617102146099</v>
      </c>
      <c r="T699" s="1">
        <v>351</v>
      </c>
      <c r="U699" s="1">
        <v>2649</v>
      </c>
      <c r="V699" s="1">
        <v>3000</v>
      </c>
      <c r="W699" s="1">
        <v>0.11700000000000001</v>
      </c>
      <c r="X699" s="2">
        <v>63</v>
      </c>
      <c r="Y699" s="1">
        <v>68.669202804565401</v>
      </c>
      <c r="Z699" s="1">
        <v>2276.2765548229199</v>
      </c>
      <c r="AA699" s="1">
        <v>2344.9457576274799</v>
      </c>
      <c r="AB699" s="1">
        <v>381</v>
      </c>
      <c r="AC699" s="1">
        <v>2769</v>
      </c>
      <c r="AD699" s="1">
        <v>3150</v>
      </c>
      <c r="AE699" s="1">
        <v>0.12095238095238001</v>
      </c>
      <c r="AF699" s="2">
        <v>67</v>
      </c>
      <c r="AG699" s="1">
        <v>70.069787979125906</v>
      </c>
      <c r="AH699" s="1">
        <v>2342.4625887870702</v>
      </c>
      <c r="AI699" s="1">
        <v>2412.5323767661998</v>
      </c>
      <c r="AJ699" s="1">
        <v>428</v>
      </c>
      <c r="AK699" s="1">
        <v>2922</v>
      </c>
      <c r="AL699" s="1">
        <v>3350</v>
      </c>
      <c r="AM699" s="1">
        <v>0.12776119402985001</v>
      </c>
      <c r="AN699" s="2">
        <v>70</v>
      </c>
      <c r="AO699" s="1">
        <v>71.966139793395996</v>
      </c>
      <c r="AP699" s="1">
        <v>2389.7088966369602</v>
      </c>
      <c r="AQ699" s="1">
        <v>2461.6750364303498</v>
      </c>
      <c r="AR699" s="1">
        <v>489</v>
      </c>
      <c r="AS699" s="1">
        <v>3011</v>
      </c>
      <c r="AT699" s="1">
        <v>3500</v>
      </c>
      <c r="AU699" s="1">
        <v>0.13971428571428501</v>
      </c>
      <c r="AV699" s="2">
        <v>71</v>
      </c>
      <c r="AW699" s="1">
        <v>72.048639774322496</v>
      </c>
      <c r="AX699" s="1">
        <v>2407.9174375533999</v>
      </c>
      <c r="AY699" s="1">
        <v>2479.9660773277201</v>
      </c>
      <c r="AZ699" s="1">
        <v>519</v>
      </c>
      <c r="BA699" s="1">
        <v>3031</v>
      </c>
      <c r="BB699" s="1">
        <v>3550</v>
      </c>
      <c r="BC699" s="1">
        <v>0.146197183098591</v>
      </c>
      <c r="BD699" s="2">
        <v>73</v>
      </c>
      <c r="BE699" s="1">
        <v>72.657322645187307</v>
      </c>
      <c r="BF699" s="1">
        <v>2433.3074083328202</v>
      </c>
      <c r="BG699" s="1">
        <v>2505.9647309780098</v>
      </c>
      <c r="BH699" s="1">
        <v>578</v>
      </c>
      <c r="BI699" s="1">
        <v>3072</v>
      </c>
      <c r="BJ699" s="1">
        <v>3650</v>
      </c>
      <c r="BK699" s="1">
        <v>0.15835616438356101</v>
      </c>
      <c r="BL699" s="2">
        <v>73</v>
      </c>
      <c r="BM699" s="1">
        <v>72.657322645187307</v>
      </c>
      <c r="BN699" s="1">
        <v>2433.3074083328202</v>
      </c>
      <c r="BO699" s="1">
        <v>2505.9647309780098</v>
      </c>
      <c r="BP699" s="1">
        <v>578</v>
      </c>
      <c r="BQ699" s="1">
        <v>3072</v>
      </c>
      <c r="BR699" s="1">
        <v>3650</v>
      </c>
      <c r="BS699" s="1">
        <v>0.15835616438356101</v>
      </c>
      <c r="BT699" s="2">
        <v>74</v>
      </c>
      <c r="BU699" s="1">
        <v>72.980311632156301</v>
      </c>
      <c r="BV699" s="1">
        <v>2442.9145781993798</v>
      </c>
      <c r="BW699" s="1">
        <v>2515.8948898315398</v>
      </c>
      <c r="BX699" s="1">
        <v>628</v>
      </c>
      <c r="BY699" s="1">
        <v>3072</v>
      </c>
      <c r="BZ699" s="1">
        <v>3700</v>
      </c>
      <c r="CA699" s="1">
        <v>0.169729729729729</v>
      </c>
    </row>
    <row r="700" spans="1:79" x14ac:dyDescent="0.25">
      <c r="A700" s="1" t="s">
        <v>718</v>
      </c>
      <c r="B700" s="1" t="s">
        <v>99</v>
      </c>
      <c r="C700" s="1" t="s">
        <v>92</v>
      </c>
      <c r="D700" s="1" t="s">
        <v>79</v>
      </c>
      <c r="E700" s="1" t="s">
        <v>89</v>
      </c>
      <c r="F700" s="1" t="s">
        <v>85</v>
      </c>
      <c r="G700" s="1">
        <v>2</v>
      </c>
      <c r="H700" s="2">
        <v>44</v>
      </c>
      <c r="I700" s="1">
        <v>18.430756568908599</v>
      </c>
      <c r="J700" s="1">
        <v>489.396268606185</v>
      </c>
      <c r="K700" s="1">
        <v>507.82702517509398</v>
      </c>
      <c r="L700" s="1">
        <v>207</v>
      </c>
      <c r="M700" s="1">
        <v>1993</v>
      </c>
      <c r="N700" s="1">
        <v>2200</v>
      </c>
      <c r="O700" s="1">
        <v>9.4090909090909003E-2</v>
      </c>
      <c r="P700" s="2">
        <v>58</v>
      </c>
      <c r="Q700" s="1">
        <v>25.451222181320102</v>
      </c>
      <c r="R700" s="1">
        <v>1156.07436561584</v>
      </c>
      <c r="S700" s="1">
        <v>1181.5255877971599</v>
      </c>
      <c r="T700" s="1">
        <v>300</v>
      </c>
      <c r="U700" s="1">
        <v>2600</v>
      </c>
      <c r="V700" s="1">
        <v>2900</v>
      </c>
      <c r="W700" s="1">
        <v>0.10344827586206801</v>
      </c>
      <c r="X700" s="2">
        <v>63</v>
      </c>
      <c r="Y700" s="1">
        <v>27.3091604709625</v>
      </c>
      <c r="Z700" s="1">
        <v>1349.07799720764</v>
      </c>
      <c r="AA700" s="1">
        <v>1376.3871576786</v>
      </c>
      <c r="AB700" s="1">
        <v>339</v>
      </c>
      <c r="AC700" s="1">
        <v>2811</v>
      </c>
      <c r="AD700" s="1">
        <v>3150</v>
      </c>
      <c r="AE700" s="1">
        <v>0.107619047619047</v>
      </c>
      <c r="AF700" s="2">
        <v>67</v>
      </c>
      <c r="AG700" s="1">
        <v>28.920076370239201</v>
      </c>
      <c r="AH700" s="1">
        <v>1482.2413580417599</v>
      </c>
      <c r="AI700" s="1">
        <v>1511.1614344120001</v>
      </c>
      <c r="AJ700" s="1">
        <v>373</v>
      </c>
      <c r="AK700" s="1">
        <v>2977</v>
      </c>
      <c r="AL700" s="1">
        <v>3350</v>
      </c>
      <c r="AM700" s="1">
        <v>0.111343283582089</v>
      </c>
      <c r="AN700" s="2">
        <v>71</v>
      </c>
      <c r="AO700" s="1">
        <v>30.5662038326263</v>
      </c>
      <c r="AP700" s="1">
        <v>1588.6488475799499</v>
      </c>
      <c r="AQ700" s="1">
        <v>1619.2150514125799</v>
      </c>
      <c r="AR700" s="1">
        <v>422</v>
      </c>
      <c r="AS700" s="1">
        <v>3128</v>
      </c>
      <c r="AT700" s="1">
        <v>3550</v>
      </c>
      <c r="AU700" s="1">
        <v>0.118873239436619</v>
      </c>
      <c r="AV700" s="2">
        <v>72</v>
      </c>
      <c r="AW700" s="1">
        <v>30.922246932983398</v>
      </c>
      <c r="AX700" s="1">
        <v>1609.2705914974199</v>
      </c>
      <c r="AY700" s="1">
        <v>1640.1928384303999</v>
      </c>
      <c r="AZ700" s="1">
        <v>442</v>
      </c>
      <c r="BA700" s="1">
        <v>3158</v>
      </c>
      <c r="BB700" s="1">
        <v>3600</v>
      </c>
      <c r="BC700" s="1">
        <v>0.122777777777777</v>
      </c>
      <c r="BD700" s="2">
        <v>74</v>
      </c>
      <c r="BE700" s="1">
        <v>31.648537874221802</v>
      </c>
      <c r="BF700" s="1">
        <v>1640.55899953842</v>
      </c>
      <c r="BG700" s="1">
        <v>1672.20753741264</v>
      </c>
      <c r="BH700" s="1">
        <v>490</v>
      </c>
      <c r="BI700" s="1">
        <v>3210</v>
      </c>
      <c r="BJ700" s="1">
        <v>3700</v>
      </c>
      <c r="BK700" s="1">
        <v>0.132432432432432</v>
      </c>
      <c r="BL700" s="2">
        <v>74</v>
      </c>
      <c r="BM700" s="1">
        <v>31.648537874221802</v>
      </c>
      <c r="BN700" s="1">
        <v>1640.55899953842</v>
      </c>
      <c r="BO700" s="1">
        <v>1672.20753741264</v>
      </c>
      <c r="BP700" s="1">
        <v>490</v>
      </c>
      <c r="BQ700" s="1">
        <v>3210</v>
      </c>
      <c r="BR700" s="1">
        <v>3700</v>
      </c>
      <c r="BS700" s="1">
        <v>0.132432432432432</v>
      </c>
      <c r="BT700" s="2">
        <v>75</v>
      </c>
      <c r="BU700" s="1">
        <v>32.010595083236602</v>
      </c>
      <c r="BV700" s="1">
        <v>1653.74879646301</v>
      </c>
      <c r="BW700" s="1">
        <v>1685.7593915462401</v>
      </c>
      <c r="BX700" s="1">
        <v>523</v>
      </c>
      <c r="BY700" s="1">
        <v>3227</v>
      </c>
      <c r="BZ700" s="1">
        <v>3750</v>
      </c>
      <c r="CA700" s="1">
        <v>0.13946666666666599</v>
      </c>
    </row>
    <row r="701" spans="1:79" x14ac:dyDescent="0.25">
      <c r="A701" s="1" t="s">
        <v>722</v>
      </c>
      <c r="B701" s="1" t="s">
        <v>99</v>
      </c>
      <c r="C701" s="1" t="s">
        <v>78</v>
      </c>
      <c r="D701" s="1" t="s">
        <v>79</v>
      </c>
      <c r="E701" s="1" t="s">
        <v>89</v>
      </c>
      <c r="F701" s="1" t="s">
        <v>81</v>
      </c>
      <c r="G701" s="1">
        <v>4</v>
      </c>
      <c r="H701" s="2">
        <v>49</v>
      </c>
      <c r="I701" s="1">
        <v>18.2509925365448</v>
      </c>
      <c r="J701" s="1">
        <v>4223.0806500911704</v>
      </c>
      <c r="K701" s="1">
        <v>4241.3316426277097</v>
      </c>
      <c r="L701" s="1">
        <v>240</v>
      </c>
      <c r="M701" s="1">
        <v>2210</v>
      </c>
      <c r="N701" s="1">
        <v>2450</v>
      </c>
      <c r="O701" s="1">
        <v>9.7959183673469299E-2</v>
      </c>
      <c r="P701" s="2">
        <v>55</v>
      </c>
      <c r="Q701" s="1">
        <v>22.535303115844702</v>
      </c>
      <c r="R701" s="1">
        <v>4378.2742233276304</v>
      </c>
      <c r="S701" s="1">
        <v>4400.8095264434796</v>
      </c>
      <c r="T701" s="1">
        <v>273</v>
      </c>
      <c r="U701" s="1">
        <v>2477</v>
      </c>
      <c r="V701" s="1">
        <v>2750</v>
      </c>
      <c r="W701" s="1">
        <v>9.9272727272727193E-2</v>
      </c>
      <c r="X701" s="2">
        <v>62</v>
      </c>
      <c r="Y701" s="1">
        <v>25.097805976867601</v>
      </c>
      <c r="Z701" s="1">
        <v>4490.4059350490497</v>
      </c>
      <c r="AA701" s="1">
        <v>4515.5037410259201</v>
      </c>
      <c r="AB701" s="1">
        <v>337</v>
      </c>
      <c r="AC701" s="1">
        <v>2763</v>
      </c>
      <c r="AD701" s="1">
        <v>3100</v>
      </c>
      <c r="AE701" s="1">
        <v>0.108709677419354</v>
      </c>
      <c r="AF701" s="2">
        <v>67</v>
      </c>
      <c r="AG701" s="1">
        <v>27.1400480270385</v>
      </c>
      <c r="AH701" s="1">
        <v>4526.6348426342001</v>
      </c>
      <c r="AI701" s="1">
        <v>4553.7748906612396</v>
      </c>
      <c r="AJ701" s="1">
        <v>386</v>
      </c>
      <c r="AK701" s="1">
        <v>2964</v>
      </c>
      <c r="AL701" s="1">
        <v>3350</v>
      </c>
      <c r="AM701" s="1">
        <v>0.11522388059701399</v>
      </c>
      <c r="AN701" s="2">
        <v>71</v>
      </c>
      <c r="AO701" s="1">
        <v>28.5913469791412</v>
      </c>
      <c r="AP701" s="1">
        <v>4540.2720954418101</v>
      </c>
      <c r="AQ701" s="1">
        <v>4568.8634424209504</v>
      </c>
      <c r="AR701" s="1">
        <v>438</v>
      </c>
      <c r="AS701" s="1">
        <v>3112</v>
      </c>
      <c r="AT701" s="1">
        <v>3550</v>
      </c>
      <c r="AU701" s="1">
        <v>0.12338028169014</v>
      </c>
      <c r="AV701" s="2">
        <v>72</v>
      </c>
      <c r="AW701" s="1">
        <v>28.9434669017791</v>
      </c>
      <c r="AX701" s="1">
        <v>4541.3055465221396</v>
      </c>
      <c r="AY701" s="1">
        <v>4570.2490134239197</v>
      </c>
      <c r="AZ701" s="1">
        <v>461</v>
      </c>
      <c r="BA701" s="1">
        <v>3139</v>
      </c>
      <c r="BB701" s="1">
        <v>3600</v>
      </c>
      <c r="BC701" s="1">
        <v>0.12805555555555501</v>
      </c>
      <c r="BD701" s="2">
        <v>74</v>
      </c>
      <c r="BE701" s="1">
        <v>30.355881690979</v>
      </c>
      <c r="BF701" s="1">
        <v>4544.9676635265296</v>
      </c>
      <c r="BG701" s="1">
        <v>4575.3235452175104</v>
      </c>
      <c r="BH701" s="1">
        <v>530</v>
      </c>
      <c r="BI701" s="1">
        <v>3170</v>
      </c>
      <c r="BJ701" s="1">
        <v>3700</v>
      </c>
      <c r="BK701" s="1">
        <v>0.143243243243243</v>
      </c>
      <c r="BL701" s="2">
        <v>74</v>
      </c>
      <c r="BM701" s="1">
        <v>30.355881690979</v>
      </c>
      <c r="BN701" s="1">
        <v>4544.9676635265296</v>
      </c>
      <c r="BO701" s="1">
        <v>4575.3235452175104</v>
      </c>
      <c r="BP701" s="1">
        <v>530</v>
      </c>
      <c r="BQ701" s="1">
        <v>3170</v>
      </c>
      <c r="BR701" s="1">
        <v>3700</v>
      </c>
      <c r="BS701" s="1">
        <v>0.143243243243243</v>
      </c>
      <c r="BT701" s="2">
        <v>75</v>
      </c>
      <c r="BU701" s="1">
        <v>30.713751792907701</v>
      </c>
      <c r="BV701" s="1">
        <v>4545.4660863876297</v>
      </c>
      <c r="BW701" s="1">
        <v>4576.1798381805402</v>
      </c>
      <c r="BX701" s="1">
        <v>579</v>
      </c>
      <c r="BY701" s="1">
        <v>3170</v>
      </c>
      <c r="BZ701" s="1">
        <v>3749</v>
      </c>
      <c r="CA701" s="1">
        <v>0.15444118431581699</v>
      </c>
    </row>
    <row r="702" spans="1:79" x14ac:dyDescent="0.25">
      <c r="A702" s="1" t="s">
        <v>788</v>
      </c>
      <c r="B702" s="1" t="s">
        <v>99</v>
      </c>
      <c r="C702" s="1" t="s">
        <v>93</v>
      </c>
      <c r="D702" s="1" t="s">
        <v>90</v>
      </c>
      <c r="E702" s="1" t="s">
        <v>88</v>
      </c>
      <c r="F702" s="1" t="s">
        <v>86</v>
      </c>
      <c r="G702" s="1">
        <v>4</v>
      </c>
      <c r="H702" s="2">
        <v>58</v>
      </c>
      <c r="I702" s="1">
        <v>86.417560100555406</v>
      </c>
      <c r="J702" s="1">
        <v>2685.7971367835999</v>
      </c>
      <c r="K702" s="1">
        <v>2772.2146968841498</v>
      </c>
      <c r="L702" s="1">
        <v>337</v>
      </c>
      <c r="M702" s="1">
        <v>2563</v>
      </c>
      <c r="N702" s="1">
        <v>2900</v>
      </c>
      <c r="O702" s="1">
        <v>0.116206896551724</v>
      </c>
      <c r="P702" s="2">
        <v>61</v>
      </c>
      <c r="Q702" s="1">
        <v>91.737841129302893</v>
      </c>
      <c r="R702" s="1">
        <v>2798.09849476814</v>
      </c>
      <c r="S702" s="1">
        <v>2889.8363358974402</v>
      </c>
      <c r="T702" s="1">
        <v>362</v>
      </c>
      <c r="U702" s="1">
        <v>2688</v>
      </c>
      <c r="V702" s="1">
        <v>3050</v>
      </c>
      <c r="W702" s="1">
        <v>0.11868852459016301</v>
      </c>
      <c r="X702" s="2">
        <v>64</v>
      </c>
      <c r="Y702" s="1">
        <v>94.026106119155799</v>
      </c>
      <c r="Z702" s="1">
        <v>2907.4326696395801</v>
      </c>
      <c r="AA702" s="1">
        <v>3001.4587757587401</v>
      </c>
      <c r="AB702" s="1">
        <v>393</v>
      </c>
      <c r="AC702" s="1">
        <v>2807</v>
      </c>
      <c r="AD702" s="1">
        <v>3200</v>
      </c>
      <c r="AE702" s="1">
        <v>0.1228125</v>
      </c>
      <c r="AF702" s="2">
        <v>67</v>
      </c>
      <c r="AG702" s="1">
        <v>96.308879137039099</v>
      </c>
      <c r="AH702" s="1">
        <v>3014.5303878784098</v>
      </c>
      <c r="AI702" s="1">
        <v>3110.8392670154499</v>
      </c>
      <c r="AJ702" s="1">
        <v>421</v>
      </c>
      <c r="AK702" s="1">
        <v>2929</v>
      </c>
      <c r="AL702" s="1">
        <v>3350</v>
      </c>
      <c r="AM702" s="1">
        <v>0.12567164179104401</v>
      </c>
      <c r="AN702" s="2">
        <v>70</v>
      </c>
      <c r="AO702" s="1">
        <v>100.15794801712001</v>
      </c>
      <c r="AP702" s="1">
        <v>3130.4111869335102</v>
      </c>
      <c r="AQ702" s="1">
        <v>3230.5691349506301</v>
      </c>
      <c r="AR702" s="1">
        <v>490</v>
      </c>
      <c r="AS702" s="1">
        <v>3010</v>
      </c>
      <c r="AT702" s="1">
        <v>3500</v>
      </c>
      <c r="AU702" s="1">
        <v>0.14000000000000001</v>
      </c>
      <c r="AV702" s="2">
        <v>73</v>
      </c>
      <c r="AW702" s="1">
        <v>102.99048089981</v>
      </c>
      <c r="AX702" s="1">
        <v>3240.40049266815</v>
      </c>
      <c r="AY702" s="1">
        <v>3343.3909735679599</v>
      </c>
      <c r="AZ702" s="1">
        <v>577</v>
      </c>
      <c r="BA702" s="1">
        <v>3073</v>
      </c>
      <c r="BB702" s="1">
        <v>3650</v>
      </c>
      <c r="BC702" s="1">
        <v>0.158082191780821</v>
      </c>
      <c r="BD702" s="2">
        <v>73</v>
      </c>
      <c r="BE702" s="1">
        <v>102.99048089981</v>
      </c>
      <c r="BF702" s="1">
        <v>3240.40049266815</v>
      </c>
      <c r="BG702" s="1">
        <v>3343.3909735679599</v>
      </c>
      <c r="BH702" s="1">
        <v>577</v>
      </c>
      <c r="BI702" s="1">
        <v>3073</v>
      </c>
      <c r="BJ702" s="1">
        <v>3650</v>
      </c>
      <c r="BK702" s="1">
        <v>0.158082191780821</v>
      </c>
      <c r="BL702" s="2">
        <v>75</v>
      </c>
      <c r="BM702" s="1">
        <v>104.780400753021</v>
      </c>
      <c r="BN702" s="1">
        <v>3309.4965488910598</v>
      </c>
      <c r="BO702" s="1">
        <v>3414.2769496440801</v>
      </c>
      <c r="BP702" s="1">
        <v>626</v>
      </c>
      <c r="BQ702" s="1">
        <v>3124</v>
      </c>
      <c r="BR702" s="1">
        <v>3750</v>
      </c>
      <c r="BS702" s="1">
        <v>0.16693333333333299</v>
      </c>
      <c r="BT702" s="2">
        <v>76</v>
      </c>
      <c r="BU702" s="1">
        <v>106.879451751708</v>
      </c>
      <c r="BV702" s="1">
        <v>3336.0167829990301</v>
      </c>
      <c r="BW702" s="1">
        <v>3442.8962347507399</v>
      </c>
      <c r="BX702" s="1">
        <v>675</v>
      </c>
      <c r="BY702" s="1">
        <v>3124</v>
      </c>
      <c r="BZ702" s="1">
        <v>3799</v>
      </c>
      <c r="CA702" s="1">
        <v>0.17767833640431599</v>
      </c>
    </row>
    <row r="703" spans="1:79" x14ac:dyDescent="0.25">
      <c r="A703" s="1" t="s">
        <v>629</v>
      </c>
      <c r="B703" s="1" t="s">
        <v>99</v>
      </c>
      <c r="C703" s="1" t="s">
        <v>78</v>
      </c>
      <c r="D703" s="1" t="s">
        <v>79</v>
      </c>
      <c r="E703" s="1" t="s">
        <v>89</v>
      </c>
      <c r="F703" s="1" t="s">
        <v>86</v>
      </c>
      <c r="G703" s="1">
        <v>3</v>
      </c>
      <c r="H703" s="2">
        <v>59</v>
      </c>
      <c r="I703" s="1">
        <v>158.144460201263</v>
      </c>
      <c r="J703" s="1">
        <v>2366.91041374206</v>
      </c>
      <c r="K703" s="1">
        <v>2525.0548739433202</v>
      </c>
      <c r="L703" s="1">
        <v>320</v>
      </c>
      <c r="M703" s="1">
        <v>2630</v>
      </c>
      <c r="N703" s="1">
        <v>2950</v>
      </c>
      <c r="O703" s="1">
        <v>0.10847457627118599</v>
      </c>
      <c r="P703" s="2">
        <v>61</v>
      </c>
      <c r="Q703" s="1">
        <v>160.67526221275301</v>
      </c>
      <c r="R703" s="1">
        <v>2434.8150537013998</v>
      </c>
      <c r="S703" s="1">
        <v>2595.49031591415</v>
      </c>
      <c r="T703" s="1">
        <v>335</v>
      </c>
      <c r="U703" s="1">
        <v>2715</v>
      </c>
      <c r="V703" s="1">
        <v>3050</v>
      </c>
      <c r="W703" s="1">
        <v>0.10983606557377</v>
      </c>
      <c r="X703" s="2">
        <v>65</v>
      </c>
      <c r="Y703" s="1">
        <v>172.95695090293799</v>
      </c>
      <c r="Z703" s="1">
        <v>2589.7446675300598</v>
      </c>
      <c r="AA703" s="1">
        <v>2762.70161843299</v>
      </c>
      <c r="AB703" s="1">
        <v>383</v>
      </c>
      <c r="AC703" s="1">
        <v>2867</v>
      </c>
      <c r="AD703" s="1">
        <v>3250</v>
      </c>
      <c r="AE703" s="1">
        <v>0.117846153846153</v>
      </c>
      <c r="AF703" s="2">
        <v>68</v>
      </c>
      <c r="AG703" s="1">
        <v>178.00892901420499</v>
      </c>
      <c r="AH703" s="1">
        <v>2712.69724678993</v>
      </c>
      <c r="AI703" s="1">
        <v>2890.70617580413</v>
      </c>
      <c r="AJ703" s="1">
        <v>425</v>
      </c>
      <c r="AK703" s="1">
        <v>2975</v>
      </c>
      <c r="AL703" s="1">
        <v>3400</v>
      </c>
      <c r="AM703" s="1">
        <v>0.125</v>
      </c>
      <c r="AN703" s="2">
        <v>69</v>
      </c>
      <c r="AO703" s="1">
        <v>180.60426902770899</v>
      </c>
      <c r="AP703" s="1">
        <v>2751.8728888034798</v>
      </c>
      <c r="AQ703" s="1">
        <v>2932.4771578311902</v>
      </c>
      <c r="AR703" s="1">
        <v>441</v>
      </c>
      <c r="AS703" s="1">
        <v>3009</v>
      </c>
      <c r="AT703" s="1">
        <v>3450</v>
      </c>
      <c r="AU703" s="1">
        <v>0.12782608695652101</v>
      </c>
      <c r="AV703" s="2">
        <v>70</v>
      </c>
      <c r="AW703" s="1">
        <v>184.10442805290199</v>
      </c>
      <c r="AX703" s="1">
        <v>2793.8494758605898</v>
      </c>
      <c r="AY703" s="1">
        <v>2977.9539039134902</v>
      </c>
      <c r="AZ703" s="1">
        <v>465</v>
      </c>
      <c r="BA703" s="1">
        <v>3035</v>
      </c>
      <c r="BB703" s="1">
        <v>3500</v>
      </c>
      <c r="BC703" s="1">
        <v>0.13285714285714201</v>
      </c>
      <c r="BD703" s="2">
        <v>71</v>
      </c>
      <c r="BE703" s="1">
        <v>186.30458593368499</v>
      </c>
      <c r="BF703" s="1">
        <v>2832.3577568531</v>
      </c>
      <c r="BG703" s="1">
        <v>3018.6623427867798</v>
      </c>
      <c r="BH703" s="1">
        <v>487</v>
      </c>
      <c r="BI703" s="1">
        <v>3063</v>
      </c>
      <c r="BJ703" s="1">
        <v>3550</v>
      </c>
      <c r="BK703" s="1">
        <v>0.13718309859154901</v>
      </c>
      <c r="BL703" s="2">
        <v>71</v>
      </c>
      <c r="BM703" s="1">
        <v>186.30458593368499</v>
      </c>
      <c r="BN703" s="1">
        <v>2832.3577568531</v>
      </c>
      <c r="BO703" s="1">
        <v>3018.6623427867798</v>
      </c>
      <c r="BP703" s="1">
        <v>487</v>
      </c>
      <c r="BQ703" s="1">
        <v>3063</v>
      </c>
      <c r="BR703" s="1">
        <v>3550</v>
      </c>
      <c r="BS703" s="1">
        <v>0.13718309859154901</v>
      </c>
      <c r="BT703" s="2">
        <v>73</v>
      </c>
      <c r="BU703" s="1">
        <v>190.803148984909</v>
      </c>
      <c r="BV703" s="1">
        <v>2913.8456468582099</v>
      </c>
      <c r="BW703" s="1">
        <v>3104.6487958431198</v>
      </c>
      <c r="BX703" s="1">
        <v>563</v>
      </c>
      <c r="BY703" s="1">
        <v>3087</v>
      </c>
      <c r="BZ703" s="1">
        <v>3650</v>
      </c>
      <c r="CA703" s="1">
        <v>0.154246575342465</v>
      </c>
    </row>
    <row r="704" spans="1:79" x14ac:dyDescent="0.25">
      <c r="A704" s="1" t="s">
        <v>659</v>
      </c>
      <c r="B704" s="1" t="s">
        <v>99</v>
      </c>
      <c r="C704" s="1" t="s">
        <v>91</v>
      </c>
      <c r="D704" s="1" t="s">
        <v>79</v>
      </c>
      <c r="E704" s="1" t="s">
        <v>89</v>
      </c>
      <c r="F704" s="1" t="s">
        <v>86</v>
      </c>
      <c r="G704" s="1">
        <v>3</v>
      </c>
      <c r="H704" s="2">
        <v>55</v>
      </c>
      <c r="I704" s="1">
        <v>153.67427253723099</v>
      </c>
      <c r="J704" s="1">
        <v>2443.5343515872901</v>
      </c>
      <c r="K704" s="1">
        <v>2597.2086241245202</v>
      </c>
      <c r="L704" s="1">
        <v>295</v>
      </c>
      <c r="M704" s="1">
        <v>2455</v>
      </c>
      <c r="N704" s="1">
        <v>2750</v>
      </c>
      <c r="O704" s="1">
        <v>0.10727272727272701</v>
      </c>
      <c r="P704" s="2">
        <v>61</v>
      </c>
      <c r="Q704" s="1">
        <v>173.26105976104699</v>
      </c>
      <c r="R704" s="1">
        <v>2675.5131883621202</v>
      </c>
      <c r="S704" s="1">
        <v>2848.7742481231599</v>
      </c>
      <c r="T704" s="1">
        <v>335</v>
      </c>
      <c r="U704" s="1">
        <v>2715</v>
      </c>
      <c r="V704" s="1">
        <v>3050</v>
      </c>
      <c r="W704" s="1">
        <v>0.10983606557377</v>
      </c>
      <c r="X704" s="2">
        <v>64</v>
      </c>
      <c r="Y704" s="1">
        <v>180.87266969680701</v>
      </c>
      <c r="Z704" s="1">
        <v>2791.65793633461</v>
      </c>
      <c r="AA704" s="1">
        <v>2972.5306060314101</v>
      </c>
      <c r="AB704" s="1">
        <v>372</v>
      </c>
      <c r="AC704" s="1">
        <v>2828</v>
      </c>
      <c r="AD704" s="1">
        <v>3200</v>
      </c>
      <c r="AE704" s="1">
        <v>0.11625000000000001</v>
      </c>
      <c r="AF704" s="2">
        <v>68</v>
      </c>
      <c r="AG704" s="1">
        <v>187.78454566001801</v>
      </c>
      <c r="AH704" s="1">
        <v>2933.4660212993599</v>
      </c>
      <c r="AI704" s="1">
        <v>3121.2505669593802</v>
      </c>
      <c r="AJ704" s="1">
        <v>425</v>
      </c>
      <c r="AK704" s="1">
        <v>2975</v>
      </c>
      <c r="AL704" s="1">
        <v>3400</v>
      </c>
      <c r="AM704" s="1">
        <v>0.125</v>
      </c>
      <c r="AN704" s="2">
        <v>69</v>
      </c>
      <c r="AO704" s="1">
        <v>191.78888463973999</v>
      </c>
      <c r="AP704" s="1">
        <v>2972.85900211334</v>
      </c>
      <c r="AQ704" s="1">
        <v>3164.64788675308</v>
      </c>
      <c r="AR704" s="1">
        <v>441</v>
      </c>
      <c r="AS704" s="1">
        <v>3009</v>
      </c>
      <c r="AT704" s="1">
        <v>3450</v>
      </c>
      <c r="AU704" s="1">
        <v>0.12782608695652101</v>
      </c>
      <c r="AV704" s="2">
        <v>69</v>
      </c>
      <c r="AW704" s="1">
        <v>191.78888463973999</v>
      </c>
      <c r="AX704" s="1">
        <v>2972.85900211334</v>
      </c>
      <c r="AY704" s="1">
        <v>3164.64788675308</v>
      </c>
      <c r="AZ704" s="1">
        <v>441</v>
      </c>
      <c r="BA704" s="1">
        <v>3009</v>
      </c>
      <c r="BB704" s="1">
        <v>3450</v>
      </c>
      <c r="BC704" s="1">
        <v>0.12782608695652101</v>
      </c>
      <c r="BD704" s="2">
        <v>71</v>
      </c>
      <c r="BE704" s="1">
        <v>195.988190650939</v>
      </c>
      <c r="BF704" s="1">
        <v>3050.66914010047</v>
      </c>
      <c r="BG704" s="1">
        <v>3246.65733075141</v>
      </c>
      <c r="BH704" s="1">
        <v>487</v>
      </c>
      <c r="BI704" s="1">
        <v>3063</v>
      </c>
      <c r="BJ704" s="1">
        <v>3550</v>
      </c>
      <c r="BK704" s="1">
        <v>0.13718309859154901</v>
      </c>
      <c r="BL704" s="2">
        <v>72</v>
      </c>
      <c r="BM704" s="1">
        <v>198.59334278106601</v>
      </c>
      <c r="BN704" s="1">
        <v>3088.2228591442099</v>
      </c>
      <c r="BO704" s="1">
        <v>3286.81620192527</v>
      </c>
      <c r="BP704" s="1">
        <v>521</v>
      </c>
      <c r="BQ704" s="1">
        <v>3079</v>
      </c>
      <c r="BR704" s="1">
        <v>3600</v>
      </c>
      <c r="BS704" s="1">
        <v>0.144722222222222</v>
      </c>
      <c r="BT704" s="2">
        <v>73</v>
      </c>
      <c r="BU704" s="1">
        <v>200.79984569549501</v>
      </c>
      <c r="BV704" s="1">
        <v>3127.5357892513198</v>
      </c>
      <c r="BW704" s="1">
        <v>3328.3356349468199</v>
      </c>
      <c r="BX704" s="1">
        <v>563</v>
      </c>
      <c r="BY704" s="1">
        <v>3087</v>
      </c>
      <c r="BZ704" s="1">
        <v>3650</v>
      </c>
      <c r="CA704" s="1">
        <v>0.154246575342465</v>
      </c>
    </row>
    <row r="705" spans="1:79" x14ac:dyDescent="0.25">
      <c r="A705" s="1" t="s">
        <v>661</v>
      </c>
      <c r="B705" s="1" t="s">
        <v>99</v>
      </c>
      <c r="C705" s="1" t="s">
        <v>92</v>
      </c>
      <c r="D705" s="1" t="s">
        <v>79</v>
      </c>
      <c r="E705" s="1" t="s">
        <v>89</v>
      </c>
      <c r="F705" s="1" t="s">
        <v>85</v>
      </c>
      <c r="G705" s="1">
        <v>3</v>
      </c>
      <c r="H705" s="2">
        <v>41</v>
      </c>
      <c r="I705" s="1">
        <v>17.168355941772401</v>
      </c>
      <c r="J705" s="1">
        <v>1027.44961237907</v>
      </c>
      <c r="K705" s="1">
        <v>1044.61796832084</v>
      </c>
      <c r="L705" s="1">
        <v>215</v>
      </c>
      <c r="M705" s="1">
        <v>1835</v>
      </c>
      <c r="N705" s="1">
        <v>2050</v>
      </c>
      <c r="O705" s="1">
        <v>0.104878048780487</v>
      </c>
      <c r="P705" s="2">
        <v>49</v>
      </c>
      <c r="Q705" s="1">
        <v>20.141488075256301</v>
      </c>
      <c r="R705" s="1">
        <v>1412.50304126739</v>
      </c>
      <c r="S705" s="1">
        <v>1432.64452934265</v>
      </c>
      <c r="T705" s="1">
        <v>262</v>
      </c>
      <c r="U705" s="1">
        <v>2188</v>
      </c>
      <c r="V705" s="1">
        <v>2450</v>
      </c>
      <c r="W705" s="1">
        <v>0.106938775510204</v>
      </c>
      <c r="X705" s="2">
        <v>58</v>
      </c>
      <c r="Y705" s="1">
        <v>23.545241117477399</v>
      </c>
      <c r="Z705" s="1">
        <v>1804.97955369949</v>
      </c>
      <c r="AA705" s="1">
        <v>1828.5247948169699</v>
      </c>
      <c r="AB705" s="1">
        <v>309</v>
      </c>
      <c r="AC705" s="1">
        <v>2591</v>
      </c>
      <c r="AD705" s="1">
        <v>2900</v>
      </c>
      <c r="AE705" s="1">
        <v>0.106551724137931</v>
      </c>
      <c r="AF705" s="2">
        <v>68</v>
      </c>
      <c r="AG705" s="1">
        <v>28.443167209625202</v>
      </c>
      <c r="AH705" s="1">
        <v>2137.6794784069002</v>
      </c>
      <c r="AI705" s="1">
        <v>2166.12264561653</v>
      </c>
      <c r="AJ705" s="1">
        <v>425</v>
      </c>
      <c r="AK705" s="1">
        <v>2975</v>
      </c>
      <c r="AL705" s="1">
        <v>3400</v>
      </c>
      <c r="AM705" s="1">
        <v>0.125</v>
      </c>
      <c r="AN705" s="2">
        <v>70</v>
      </c>
      <c r="AO705" s="1">
        <v>29.2529871463775</v>
      </c>
      <c r="AP705" s="1">
        <v>2180.3136324882498</v>
      </c>
      <c r="AQ705" s="1">
        <v>2209.5666196346201</v>
      </c>
      <c r="AR705" s="1">
        <v>465</v>
      </c>
      <c r="AS705" s="1">
        <v>3035</v>
      </c>
      <c r="AT705" s="1">
        <v>3500</v>
      </c>
      <c r="AU705" s="1">
        <v>0.13285714285714201</v>
      </c>
      <c r="AV705" s="2">
        <v>70</v>
      </c>
      <c r="AW705" s="1">
        <v>29.2529871463775</v>
      </c>
      <c r="AX705" s="1">
        <v>2180.3136324882498</v>
      </c>
      <c r="AY705" s="1">
        <v>2209.5666196346201</v>
      </c>
      <c r="AZ705" s="1">
        <v>465</v>
      </c>
      <c r="BA705" s="1">
        <v>3035</v>
      </c>
      <c r="BB705" s="1">
        <v>3500</v>
      </c>
      <c r="BC705" s="1">
        <v>0.13285714285714201</v>
      </c>
      <c r="BD705" s="2">
        <v>71</v>
      </c>
      <c r="BE705" s="1">
        <v>29.6138851642608</v>
      </c>
      <c r="BF705" s="1">
        <v>2194.8768324851899</v>
      </c>
      <c r="BG705" s="1">
        <v>2224.4907176494598</v>
      </c>
      <c r="BH705" s="1">
        <v>487</v>
      </c>
      <c r="BI705" s="1">
        <v>3063</v>
      </c>
      <c r="BJ705" s="1">
        <v>3550</v>
      </c>
      <c r="BK705" s="1">
        <v>0.13718309859154901</v>
      </c>
      <c r="BL705" s="2">
        <v>72</v>
      </c>
      <c r="BM705" s="1">
        <v>29.969391107559201</v>
      </c>
      <c r="BN705" s="1">
        <v>2208.54302740097</v>
      </c>
      <c r="BO705" s="1">
        <v>2238.5124185085201</v>
      </c>
      <c r="BP705" s="1">
        <v>521</v>
      </c>
      <c r="BQ705" s="1">
        <v>3079</v>
      </c>
      <c r="BR705" s="1">
        <v>3600</v>
      </c>
      <c r="BS705" s="1">
        <v>0.144722222222222</v>
      </c>
      <c r="BT705" s="2">
        <v>73</v>
      </c>
      <c r="BU705" s="1">
        <v>30.3683180809021</v>
      </c>
      <c r="BV705" s="1">
        <v>2222.3379974365198</v>
      </c>
      <c r="BW705" s="1">
        <v>2252.7063155174201</v>
      </c>
      <c r="BX705" s="1">
        <v>563</v>
      </c>
      <c r="BY705" s="1">
        <v>3087</v>
      </c>
      <c r="BZ705" s="1">
        <v>3650</v>
      </c>
      <c r="CA705" s="1">
        <v>0.154246575342465</v>
      </c>
    </row>
    <row r="706" spans="1:79" x14ac:dyDescent="0.25">
      <c r="A706" s="1" t="s">
        <v>663</v>
      </c>
      <c r="B706" s="1" t="s">
        <v>99</v>
      </c>
      <c r="C706" s="1" t="s">
        <v>92</v>
      </c>
      <c r="D706" s="1" t="s">
        <v>90</v>
      </c>
      <c r="E706" s="1" t="s">
        <v>89</v>
      </c>
      <c r="F706" s="1" t="s">
        <v>82</v>
      </c>
      <c r="G706" s="1">
        <v>3</v>
      </c>
      <c r="H706" s="2">
        <v>37</v>
      </c>
      <c r="I706" s="1">
        <v>12.9802982807159</v>
      </c>
      <c r="J706" s="1">
        <v>744.67102622985794</v>
      </c>
      <c r="K706" s="1">
        <v>757.651324510574</v>
      </c>
      <c r="L706" s="1">
        <v>198</v>
      </c>
      <c r="M706" s="1">
        <v>1652</v>
      </c>
      <c r="N706" s="1">
        <v>1850</v>
      </c>
      <c r="O706" s="1">
        <v>0.107027027027027</v>
      </c>
      <c r="P706" s="2">
        <v>50</v>
      </c>
      <c r="Q706" s="1">
        <v>17.77166390419</v>
      </c>
      <c r="R706" s="1">
        <v>824.72808051109303</v>
      </c>
      <c r="S706" s="1">
        <v>842.49974441528298</v>
      </c>
      <c r="T706" s="1">
        <v>269</v>
      </c>
      <c r="U706" s="1">
        <v>2231</v>
      </c>
      <c r="V706" s="1">
        <v>2500</v>
      </c>
      <c r="W706" s="1">
        <v>0.1076</v>
      </c>
      <c r="X706" s="2">
        <v>59</v>
      </c>
      <c r="Y706" s="1">
        <v>20.4610259532928</v>
      </c>
      <c r="Z706" s="1">
        <v>850.26947045326199</v>
      </c>
      <c r="AA706" s="1">
        <v>870.73049640655495</v>
      </c>
      <c r="AB706" s="1">
        <v>320</v>
      </c>
      <c r="AC706" s="1">
        <v>2630</v>
      </c>
      <c r="AD706" s="1">
        <v>2950</v>
      </c>
      <c r="AE706" s="1">
        <v>0.10847457627118599</v>
      </c>
      <c r="AF706" s="2">
        <v>68</v>
      </c>
      <c r="AG706" s="1">
        <v>23.1427402496337</v>
      </c>
      <c r="AH706" s="1">
        <v>860.19646072387695</v>
      </c>
      <c r="AI706" s="1">
        <v>883.33920097350995</v>
      </c>
      <c r="AJ706" s="1">
        <v>425</v>
      </c>
      <c r="AK706" s="1">
        <v>2975</v>
      </c>
      <c r="AL706" s="1">
        <v>3400</v>
      </c>
      <c r="AM706" s="1">
        <v>0.125</v>
      </c>
      <c r="AN706" s="2">
        <v>70</v>
      </c>
      <c r="AO706" s="1">
        <v>23.7122032642364</v>
      </c>
      <c r="AP706" s="1">
        <v>860.85312366485596</v>
      </c>
      <c r="AQ706" s="1">
        <v>884.56532692909195</v>
      </c>
      <c r="AR706" s="1">
        <v>465</v>
      </c>
      <c r="AS706" s="1">
        <v>3035</v>
      </c>
      <c r="AT706" s="1">
        <v>3500</v>
      </c>
      <c r="AU706" s="1">
        <v>0.13285714285714201</v>
      </c>
      <c r="AV706" s="2">
        <v>71</v>
      </c>
      <c r="AW706" s="1">
        <v>23.996494293212798</v>
      </c>
      <c r="AX706" s="1">
        <v>861.08928656577996</v>
      </c>
      <c r="AY706" s="1">
        <v>885.08578085899296</v>
      </c>
      <c r="AZ706" s="1">
        <v>487</v>
      </c>
      <c r="BA706" s="1">
        <v>3063</v>
      </c>
      <c r="BB706" s="1">
        <v>3550</v>
      </c>
      <c r="BC706" s="1">
        <v>0.13718309859154901</v>
      </c>
      <c r="BD706" s="2">
        <v>72</v>
      </c>
      <c r="BE706" s="1">
        <v>24.269625425338699</v>
      </c>
      <c r="BF706" s="1">
        <v>861.31746053695599</v>
      </c>
      <c r="BG706" s="1">
        <v>885.58708596229496</v>
      </c>
      <c r="BH706" s="1">
        <v>521</v>
      </c>
      <c r="BI706" s="1">
        <v>3079</v>
      </c>
      <c r="BJ706" s="1">
        <v>3600</v>
      </c>
      <c r="BK706" s="1">
        <v>0.144722222222222</v>
      </c>
      <c r="BL706" s="2">
        <v>72</v>
      </c>
      <c r="BM706" s="1">
        <v>24.269625425338699</v>
      </c>
      <c r="BN706" s="1">
        <v>861.31746053695599</v>
      </c>
      <c r="BO706" s="1">
        <v>885.58708596229496</v>
      </c>
      <c r="BP706" s="1">
        <v>521</v>
      </c>
      <c r="BQ706" s="1">
        <v>3079</v>
      </c>
      <c r="BR706" s="1">
        <v>3600</v>
      </c>
      <c r="BS706" s="1">
        <v>0.144722222222222</v>
      </c>
      <c r="BT706" s="2">
        <v>73</v>
      </c>
      <c r="BU706" s="1">
        <v>24.549990415573099</v>
      </c>
      <c r="BV706" s="1">
        <v>861.53323268890301</v>
      </c>
      <c r="BW706" s="1">
        <v>886.08322310447602</v>
      </c>
      <c r="BX706" s="1">
        <v>563</v>
      </c>
      <c r="BY706" s="1">
        <v>3087</v>
      </c>
      <c r="BZ706" s="1">
        <v>3650</v>
      </c>
      <c r="CA706" s="1">
        <v>0.154246575342465</v>
      </c>
    </row>
    <row r="707" spans="1:79" x14ac:dyDescent="0.25">
      <c r="A707" s="1" t="s">
        <v>678</v>
      </c>
      <c r="B707" s="1" t="s">
        <v>99</v>
      </c>
      <c r="C707" s="1" t="s">
        <v>78</v>
      </c>
      <c r="D707" s="1" t="s">
        <v>79</v>
      </c>
      <c r="E707" s="1" t="s">
        <v>89</v>
      </c>
      <c r="F707" s="1" t="s">
        <v>82</v>
      </c>
      <c r="G707" s="1">
        <v>3</v>
      </c>
      <c r="H707" s="2">
        <v>51</v>
      </c>
      <c r="I707" s="1">
        <v>22.009037256240799</v>
      </c>
      <c r="J707" s="1">
        <v>846.42904257774296</v>
      </c>
      <c r="K707" s="1">
        <v>868.43807983398403</v>
      </c>
      <c r="L707" s="1">
        <v>278</v>
      </c>
      <c r="M707" s="1">
        <v>2272</v>
      </c>
      <c r="N707" s="1">
        <v>2550</v>
      </c>
      <c r="O707" s="1">
        <v>0.109019607843137</v>
      </c>
      <c r="P707" s="2">
        <v>61</v>
      </c>
      <c r="Q707" s="1">
        <v>25.753214597702001</v>
      </c>
      <c r="R707" s="1">
        <v>876.433062791824</v>
      </c>
      <c r="S707" s="1">
        <v>902.18627738952603</v>
      </c>
      <c r="T707" s="1">
        <v>335</v>
      </c>
      <c r="U707" s="1">
        <v>2715</v>
      </c>
      <c r="V707" s="1">
        <v>3050</v>
      </c>
      <c r="W707" s="1">
        <v>0.10983606557377</v>
      </c>
      <c r="X707" s="2">
        <v>65</v>
      </c>
      <c r="Y707" s="1">
        <v>27.212617874145501</v>
      </c>
      <c r="Z707" s="1">
        <v>882.15160179138104</v>
      </c>
      <c r="AA707" s="1">
        <v>909.364219665527</v>
      </c>
      <c r="AB707" s="1">
        <v>383</v>
      </c>
      <c r="AC707" s="1">
        <v>2867</v>
      </c>
      <c r="AD707" s="1">
        <v>3250</v>
      </c>
      <c r="AE707" s="1">
        <v>0.117846153846153</v>
      </c>
      <c r="AF707" s="2">
        <v>68</v>
      </c>
      <c r="AG707" s="1">
        <v>28.3138201236724</v>
      </c>
      <c r="AH707" s="1">
        <v>885.23078751564003</v>
      </c>
      <c r="AI707" s="1">
        <v>913.54460763931195</v>
      </c>
      <c r="AJ707" s="1">
        <v>425</v>
      </c>
      <c r="AK707" s="1">
        <v>2975</v>
      </c>
      <c r="AL707" s="1">
        <v>3400</v>
      </c>
      <c r="AM707" s="1">
        <v>0.125</v>
      </c>
      <c r="AN707" s="2">
        <v>71</v>
      </c>
      <c r="AO707" s="1">
        <v>29.424649477005001</v>
      </c>
      <c r="AP707" s="1">
        <v>886.96288943290699</v>
      </c>
      <c r="AQ707" s="1">
        <v>916.387538909912</v>
      </c>
      <c r="AR707" s="1">
        <v>487</v>
      </c>
      <c r="AS707" s="1">
        <v>3063</v>
      </c>
      <c r="AT707" s="1">
        <v>3550</v>
      </c>
      <c r="AU707" s="1">
        <v>0.13718309859154901</v>
      </c>
      <c r="AV707" s="2">
        <v>72</v>
      </c>
      <c r="AW707" s="1">
        <v>29.773476600646902</v>
      </c>
      <c r="AX707" s="1">
        <v>887.44925236701897</v>
      </c>
      <c r="AY707" s="1">
        <v>917.22272896766594</v>
      </c>
      <c r="AZ707" s="1">
        <v>521</v>
      </c>
      <c r="BA707" s="1">
        <v>3079</v>
      </c>
      <c r="BB707" s="1">
        <v>3600</v>
      </c>
      <c r="BC707" s="1">
        <v>0.144722222222222</v>
      </c>
      <c r="BD707" s="2">
        <v>72</v>
      </c>
      <c r="BE707" s="1">
        <v>29.773476600646902</v>
      </c>
      <c r="BF707" s="1">
        <v>887.44925236701897</v>
      </c>
      <c r="BG707" s="1">
        <v>917.22272896766594</v>
      </c>
      <c r="BH707" s="1">
        <v>521</v>
      </c>
      <c r="BI707" s="1">
        <v>3079</v>
      </c>
      <c r="BJ707" s="1">
        <v>3600</v>
      </c>
      <c r="BK707" s="1">
        <v>0.144722222222222</v>
      </c>
      <c r="BL707" s="2">
        <v>73</v>
      </c>
      <c r="BM707" s="1">
        <v>30.1306085586547</v>
      </c>
      <c r="BN707" s="1">
        <v>887.94679236412003</v>
      </c>
      <c r="BO707" s="1">
        <v>918.07740092277504</v>
      </c>
      <c r="BP707" s="1">
        <v>563</v>
      </c>
      <c r="BQ707" s="1">
        <v>3087</v>
      </c>
      <c r="BR707" s="1">
        <v>3650</v>
      </c>
      <c r="BS707" s="1">
        <v>0.154246575342465</v>
      </c>
      <c r="BT707" s="2">
        <v>73</v>
      </c>
      <c r="BU707" s="1">
        <v>30.1306085586547</v>
      </c>
      <c r="BV707" s="1">
        <v>887.94679236412003</v>
      </c>
      <c r="BW707" s="1">
        <v>918.07740092277504</v>
      </c>
      <c r="BX707" s="1">
        <v>563</v>
      </c>
      <c r="BY707" s="1">
        <v>3087</v>
      </c>
      <c r="BZ707" s="1">
        <v>3650</v>
      </c>
      <c r="CA707" s="1">
        <v>0.154246575342465</v>
      </c>
    </row>
    <row r="708" spans="1:79" x14ac:dyDescent="0.25">
      <c r="A708" s="1" t="s">
        <v>679</v>
      </c>
      <c r="B708" s="1" t="s">
        <v>99</v>
      </c>
      <c r="C708" s="1" t="s">
        <v>78</v>
      </c>
      <c r="D708" s="1" t="s">
        <v>79</v>
      </c>
      <c r="E708" s="1" t="s">
        <v>89</v>
      </c>
      <c r="F708" s="1" t="s">
        <v>84</v>
      </c>
      <c r="G708" s="1">
        <v>3</v>
      </c>
      <c r="H708" s="2">
        <v>50</v>
      </c>
      <c r="I708" s="1">
        <v>20.249171733856201</v>
      </c>
      <c r="J708" s="1">
        <v>886.66622686386097</v>
      </c>
      <c r="K708" s="1">
        <v>906.91539859771694</v>
      </c>
      <c r="L708" s="1">
        <v>269</v>
      </c>
      <c r="M708" s="1">
        <v>2231</v>
      </c>
      <c r="N708" s="1">
        <v>2500</v>
      </c>
      <c r="O708" s="1">
        <v>0.1076</v>
      </c>
      <c r="P708" s="2">
        <v>60</v>
      </c>
      <c r="Q708" s="1">
        <v>24.000884294509799</v>
      </c>
      <c r="R708" s="1">
        <v>917.90145540237404</v>
      </c>
      <c r="S708" s="1">
        <v>941.90233969688404</v>
      </c>
      <c r="T708" s="1">
        <v>328</v>
      </c>
      <c r="U708" s="1">
        <v>2672</v>
      </c>
      <c r="V708" s="1">
        <v>3000</v>
      </c>
      <c r="W708" s="1">
        <v>0.109333333333333</v>
      </c>
      <c r="X708" s="2">
        <v>65</v>
      </c>
      <c r="Y708" s="1">
        <v>26.8712284564971</v>
      </c>
      <c r="Z708" s="1">
        <v>926.24783229827801</v>
      </c>
      <c r="AA708" s="1">
        <v>953.119060754776</v>
      </c>
      <c r="AB708" s="1">
        <v>383</v>
      </c>
      <c r="AC708" s="1">
        <v>2867</v>
      </c>
      <c r="AD708" s="1">
        <v>3250</v>
      </c>
      <c r="AE708" s="1">
        <v>0.117846153846153</v>
      </c>
      <c r="AF708" s="2">
        <v>68</v>
      </c>
      <c r="AG708" s="1">
        <v>27.965183496475198</v>
      </c>
      <c r="AH708" s="1">
        <v>928.98707032203595</v>
      </c>
      <c r="AI708" s="1">
        <v>956.95225381851196</v>
      </c>
      <c r="AJ708" s="1">
        <v>425</v>
      </c>
      <c r="AK708" s="1">
        <v>2975</v>
      </c>
      <c r="AL708" s="1">
        <v>3400</v>
      </c>
      <c r="AM708" s="1">
        <v>0.125</v>
      </c>
      <c r="AN708" s="2">
        <v>71</v>
      </c>
      <c r="AO708" s="1">
        <v>29.046523571014401</v>
      </c>
      <c r="AP708" s="1">
        <v>930.76898646354596</v>
      </c>
      <c r="AQ708" s="1">
        <v>959.81551003456104</v>
      </c>
      <c r="AR708" s="1">
        <v>487</v>
      </c>
      <c r="AS708" s="1">
        <v>3063</v>
      </c>
      <c r="AT708" s="1">
        <v>3550</v>
      </c>
      <c r="AU708" s="1">
        <v>0.13718309859154901</v>
      </c>
      <c r="AV708" s="2">
        <v>72</v>
      </c>
      <c r="AW708" s="1">
        <v>29.4019935131073</v>
      </c>
      <c r="AX708" s="1">
        <v>931.25871038436799</v>
      </c>
      <c r="AY708" s="1">
        <v>960.66070389747597</v>
      </c>
      <c r="AZ708" s="1">
        <v>521</v>
      </c>
      <c r="BA708" s="1">
        <v>3079</v>
      </c>
      <c r="BB708" s="1">
        <v>3600</v>
      </c>
      <c r="BC708" s="1">
        <v>0.144722222222222</v>
      </c>
      <c r="BD708" s="2">
        <v>72</v>
      </c>
      <c r="BE708" s="1">
        <v>29.4019935131073</v>
      </c>
      <c r="BF708" s="1">
        <v>931.25871038436799</v>
      </c>
      <c r="BG708" s="1">
        <v>960.66070389747597</v>
      </c>
      <c r="BH708" s="1">
        <v>521</v>
      </c>
      <c r="BI708" s="1">
        <v>3079</v>
      </c>
      <c r="BJ708" s="1">
        <v>3600</v>
      </c>
      <c r="BK708" s="1">
        <v>0.144722222222222</v>
      </c>
      <c r="BL708" s="2">
        <v>73</v>
      </c>
      <c r="BM708" s="1">
        <v>30.2067325115203</v>
      </c>
      <c r="BN708" s="1">
        <v>931.74479341506901</v>
      </c>
      <c r="BO708" s="1">
        <v>961.95152592658997</v>
      </c>
      <c r="BP708" s="1">
        <v>563</v>
      </c>
      <c r="BQ708" s="1">
        <v>3087</v>
      </c>
      <c r="BR708" s="1">
        <v>3650</v>
      </c>
      <c r="BS708" s="1">
        <v>0.154246575342465</v>
      </c>
      <c r="BT708" s="2">
        <v>73</v>
      </c>
      <c r="BU708" s="1">
        <v>30.2067325115203</v>
      </c>
      <c r="BV708" s="1">
        <v>931.74479341506901</v>
      </c>
      <c r="BW708" s="1">
        <v>961.95152592658997</v>
      </c>
      <c r="BX708" s="1">
        <v>563</v>
      </c>
      <c r="BY708" s="1">
        <v>3087</v>
      </c>
      <c r="BZ708" s="1">
        <v>3650</v>
      </c>
      <c r="CA708" s="1">
        <v>0.154246575342465</v>
      </c>
    </row>
    <row r="709" spans="1:79" x14ac:dyDescent="0.25">
      <c r="A709" s="1" t="s">
        <v>680</v>
      </c>
      <c r="B709" s="1" t="s">
        <v>99</v>
      </c>
      <c r="C709" s="1" t="s">
        <v>78</v>
      </c>
      <c r="D709" s="1" t="s">
        <v>90</v>
      </c>
      <c r="E709" s="1" t="s">
        <v>89</v>
      </c>
      <c r="F709" s="1" t="s">
        <v>82</v>
      </c>
      <c r="G709" s="1">
        <v>3</v>
      </c>
      <c r="H709" s="2">
        <v>52</v>
      </c>
      <c r="I709" s="1">
        <v>15.7375712394714</v>
      </c>
      <c r="J709" s="1">
        <v>829.72104096412602</v>
      </c>
      <c r="K709" s="1">
        <v>845.45861220359802</v>
      </c>
      <c r="L709" s="1">
        <v>282</v>
      </c>
      <c r="M709" s="1">
        <v>2318</v>
      </c>
      <c r="N709" s="1">
        <v>2600</v>
      </c>
      <c r="O709" s="1">
        <v>0.108461538461538</v>
      </c>
      <c r="P709" s="2">
        <v>61</v>
      </c>
      <c r="Q709" s="1">
        <v>18.689630270004201</v>
      </c>
      <c r="R709" s="1">
        <v>853.39042925834599</v>
      </c>
      <c r="S709" s="1">
        <v>872.08005952835003</v>
      </c>
      <c r="T709" s="1">
        <v>335</v>
      </c>
      <c r="U709" s="1">
        <v>2715</v>
      </c>
      <c r="V709" s="1">
        <v>3050</v>
      </c>
      <c r="W709" s="1">
        <v>0.10983606557377</v>
      </c>
      <c r="X709" s="2">
        <v>65</v>
      </c>
      <c r="Y709" s="1">
        <v>19.9466392993927</v>
      </c>
      <c r="Z709" s="1">
        <v>857.92748117446899</v>
      </c>
      <c r="AA709" s="1">
        <v>877.87412047386101</v>
      </c>
      <c r="AB709" s="1">
        <v>383</v>
      </c>
      <c r="AC709" s="1">
        <v>2867</v>
      </c>
      <c r="AD709" s="1">
        <v>3250</v>
      </c>
      <c r="AE709" s="1">
        <v>0.117846153846153</v>
      </c>
      <c r="AF709" s="2">
        <v>68</v>
      </c>
      <c r="AG709" s="1">
        <v>20.818597316741901</v>
      </c>
      <c r="AH709" s="1">
        <v>859.67995834350495</v>
      </c>
      <c r="AI709" s="1">
        <v>880.49855566024701</v>
      </c>
      <c r="AJ709" s="1">
        <v>425</v>
      </c>
      <c r="AK709" s="1">
        <v>2975</v>
      </c>
      <c r="AL709" s="1">
        <v>3400</v>
      </c>
      <c r="AM709" s="1">
        <v>0.125</v>
      </c>
      <c r="AN709" s="2">
        <v>71</v>
      </c>
      <c r="AO709" s="1">
        <v>21.639670372009199</v>
      </c>
      <c r="AP709" s="1">
        <v>860.53585624694801</v>
      </c>
      <c r="AQ709" s="1">
        <v>882.17552661895695</v>
      </c>
      <c r="AR709" s="1">
        <v>487</v>
      </c>
      <c r="AS709" s="1">
        <v>3063</v>
      </c>
      <c r="AT709" s="1">
        <v>3550</v>
      </c>
      <c r="AU709" s="1">
        <v>0.13718309859154901</v>
      </c>
      <c r="AV709" s="2">
        <v>72</v>
      </c>
      <c r="AW709" s="1">
        <v>21.906342506408599</v>
      </c>
      <c r="AX709" s="1">
        <v>860.75076723098698</v>
      </c>
      <c r="AY709" s="1">
        <v>882.65710973739601</v>
      </c>
      <c r="AZ709" s="1">
        <v>521</v>
      </c>
      <c r="BA709" s="1">
        <v>3079</v>
      </c>
      <c r="BB709" s="1">
        <v>3600</v>
      </c>
      <c r="BC709" s="1">
        <v>0.144722222222222</v>
      </c>
      <c r="BD709" s="2">
        <v>72</v>
      </c>
      <c r="BE709" s="1">
        <v>21.906342506408599</v>
      </c>
      <c r="BF709" s="1">
        <v>860.75076723098698</v>
      </c>
      <c r="BG709" s="1">
        <v>882.65710973739601</v>
      </c>
      <c r="BH709" s="1">
        <v>521</v>
      </c>
      <c r="BI709" s="1">
        <v>3079</v>
      </c>
      <c r="BJ709" s="1">
        <v>3600</v>
      </c>
      <c r="BK709" s="1">
        <v>0.144722222222222</v>
      </c>
      <c r="BL709" s="2">
        <v>73</v>
      </c>
      <c r="BM709" s="1">
        <v>22.177780389785699</v>
      </c>
      <c r="BN709" s="1">
        <v>860.958003282547</v>
      </c>
      <c r="BO709" s="1">
        <v>883.13578367233197</v>
      </c>
      <c r="BP709" s="1">
        <v>563</v>
      </c>
      <c r="BQ709" s="1">
        <v>3087</v>
      </c>
      <c r="BR709" s="1">
        <v>3650</v>
      </c>
      <c r="BS709" s="1">
        <v>0.154246575342465</v>
      </c>
      <c r="BT709" s="2">
        <v>73</v>
      </c>
      <c r="BU709" s="1">
        <v>22.177780389785699</v>
      </c>
      <c r="BV709" s="1">
        <v>860.958003282547</v>
      </c>
      <c r="BW709" s="1">
        <v>883.13578367233197</v>
      </c>
      <c r="BX709" s="1">
        <v>563</v>
      </c>
      <c r="BY709" s="1">
        <v>3087</v>
      </c>
      <c r="BZ709" s="1">
        <v>3650</v>
      </c>
      <c r="CA709" s="1">
        <v>0.154246575342465</v>
      </c>
    </row>
    <row r="710" spans="1:79" x14ac:dyDescent="0.25">
      <c r="A710" s="1" t="s">
        <v>681</v>
      </c>
      <c r="B710" s="1" t="s">
        <v>99</v>
      </c>
      <c r="C710" s="1" t="s">
        <v>78</v>
      </c>
      <c r="D710" s="1" t="s">
        <v>90</v>
      </c>
      <c r="E710" s="1" t="s">
        <v>89</v>
      </c>
      <c r="F710" s="1" t="s">
        <v>84</v>
      </c>
      <c r="G710" s="1">
        <v>3</v>
      </c>
      <c r="H710" s="2">
        <v>48</v>
      </c>
      <c r="I710" s="1">
        <v>16.162671804428101</v>
      </c>
      <c r="J710" s="1">
        <v>836.45424199104298</v>
      </c>
      <c r="K710" s="1">
        <v>852.61691379547096</v>
      </c>
      <c r="L710" s="1">
        <v>255</v>
      </c>
      <c r="M710" s="1">
        <v>2145</v>
      </c>
      <c r="N710" s="1">
        <v>2400</v>
      </c>
      <c r="O710" s="1">
        <v>0.10625</v>
      </c>
      <c r="P710" s="2">
        <v>59</v>
      </c>
      <c r="Q710" s="1">
        <v>19.338260412216101</v>
      </c>
      <c r="R710" s="1">
        <v>872.70504069328297</v>
      </c>
      <c r="S710" s="1">
        <v>892.04330110549904</v>
      </c>
      <c r="T710" s="1">
        <v>320</v>
      </c>
      <c r="U710" s="1">
        <v>2630</v>
      </c>
      <c r="V710" s="1">
        <v>2950</v>
      </c>
      <c r="W710" s="1">
        <v>0.10847457627118599</v>
      </c>
      <c r="X710" s="2">
        <v>64</v>
      </c>
      <c r="Y710" s="1">
        <v>20.787965774536101</v>
      </c>
      <c r="Z710" s="1">
        <v>882.22873187065102</v>
      </c>
      <c r="AA710" s="1">
        <v>903.01669764518704</v>
      </c>
      <c r="AB710" s="1">
        <v>372</v>
      </c>
      <c r="AC710" s="1">
        <v>2828</v>
      </c>
      <c r="AD710" s="1">
        <v>3200</v>
      </c>
      <c r="AE710" s="1">
        <v>0.11625000000000001</v>
      </c>
      <c r="AF710" s="2">
        <v>68</v>
      </c>
      <c r="AG710" s="1">
        <v>21.909368515014599</v>
      </c>
      <c r="AH710" s="1">
        <v>885.21202468872002</v>
      </c>
      <c r="AI710" s="1">
        <v>907.12139320373501</v>
      </c>
      <c r="AJ710" s="1">
        <v>425</v>
      </c>
      <c r="AK710" s="1">
        <v>2975</v>
      </c>
      <c r="AL710" s="1">
        <v>3400</v>
      </c>
      <c r="AM710" s="1">
        <v>0.125</v>
      </c>
      <c r="AN710" s="2">
        <v>70</v>
      </c>
      <c r="AO710" s="1">
        <v>22.541592597961401</v>
      </c>
      <c r="AP710" s="1">
        <v>886.016503810882</v>
      </c>
      <c r="AQ710" s="1">
        <v>908.55809640884399</v>
      </c>
      <c r="AR710" s="1">
        <v>465</v>
      </c>
      <c r="AS710" s="1">
        <v>3035</v>
      </c>
      <c r="AT710" s="1">
        <v>3500</v>
      </c>
      <c r="AU710" s="1">
        <v>0.13285714285714201</v>
      </c>
      <c r="AV710" s="2">
        <v>71</v>
      </c>
      <c r="AW710" s="1">
        <v>22.820218801498399</v>
      </c>
      <c r="AX710" s="1">
        <v>886.26029276847805</v>
      </c>
      <c r="AY710" s="1">
        <v>909.08051156997601</v>
      </c>
      <c r="AZ710" s="1">
        <v>487</v>
      </c>
      <c r="BA710" s="1">
        <v>3063</v>
      </c>
      <c r="BB710" s="1">
        <v>3550</v>
      </c>
      <c r="BC710" s="1">
        <v>0.13718309859154901</v>
      </c>
      <c r="BD710" s="2">
        <v>72</v>
      </c>
      <c r="BE710" s="1">
        <v>23.088860988616901</v>
      </c>
      <c r="BF710" s="1">
        <v>886.470698595047</v>
      </c>
      <c r="BG710" s="1">
        <v>909.55955958366303</v>
      </c>
      <c r="BH710" s="1">
        <v>521</v>
      </c>
      <c r="BI710" s="1">
        <v>3079</v>
      </c>
      <c r="BJ710" s="1">
        <v>3600</v>
      </c>
      <c r="BK710" s="1">
        <v>0.144722222222222</v>
      </c>
      <c r="BL710" s="2">
        <v>73</v>
      </c>
      <c r="BM710" s="1">
        <v>23.364656925201398</v>
      </c>
      <c r="BN710" s="1">
        <v>886.680802583694</v>
      </c>
      <c r="BO710" s="1">
        <v>910.04545950889496</v>
      </c>
      <c r="BP710" s="1">
        <v>563</v>
      </c>
      <c r="BQ710" s="1">
        <v>3087</v>
      </c>
      <c r="BR710" s="1">
        <v>3650</v>
      </c>
      <c r="BS710" s="1">
        <v>0.154246575342465</v>
      </c>
      <c r="BT710" s="2">
        <v>73</v>
      </c>
      <c r="BU710" s="1">
        <v>23.364656925201398</v>
      </c>
      <c r="BV710" s="1">
        <v>886.680802583694</v>
      </c>
      <c r="BW710" s="1">
        <v>910.04545950889496</v>
      </c>
      <c r="BX710" s="1">
        <v>563</v>
      </c>
      <c r="BY710" s="1">
        <v>3087</v>
      </c>
      <c r="BZ710" s="1">
        <v>3650</v>
      </c>
      <c r="CA710" s="1">
        <v>0.154246575342465</v>
      </c>
    </row>
    <row r="711" spans="1:79" x14ac:dyDescent="0.25">
      <c r="A711" s="1" t="s">
        <v>684</v>
      </c>
      <c r="B711" s="1" t="s">
        <v>99</v>
      </c>
      <c r="C711" s="1" t="s">
        <v>91</v>
      </c>
      <c r="D711" s="1" t="s">
        <v>79</v>
      </c>
      <c r="E711" s="1" t="s">
        <v>89</v>
      </c>
      <c r="F711" s="1" t="s">
        <v>82</v>
      </c>
      <c r="G711" s="1">
        <v>3</v>
      </c>
      <c r="H711" s="2">
        <v>49</v>
      </c>
      <c r="I711" s="1">
        <v>19.943724870681699</v>
      </c>
      <c r="J711" s="1">
        <v>835.32226991653397</v>
      </c>
      <c r="K711" s="1">
        <v>855.26599478721596</v>
      </c>
      <c r="L711" s="1">
        <v>262</v>
      </c>
      <c r="M711" s="1">
        <v>2188</v>
      </c>
      <c r="N711" s="1">
        <v>2450</v>
      </c>
      <c r="O711" s="1">
        <v>0.106938775510204</v>
      </c>
      <c r="P711" s="2">
        <v>59</v>
      </c>
      <c r="Q711" s="1">
        <v>23.8043658733367</v>
      </c>
      <c r="R711" s="1">
        <v>867.59883522987298</v>
      </c>
      <c r="S711" s="1">
        <v>891.40320110320999</v>
      </c>
      <c r="T711" s="1">
        <v>320</v>
      </c>
      <c r="U711" s="1">
        <v>2630</v>
      </c>
      <c r="V711" s="1">
        <v>2950</v>
      </c>
      <c r="W711" s="1">
        <v>0.10847457627118599</v>
      </c>
      <c r="X711" s="2">
        <v>64</v>
      </c>
      <c r="Y711" s="1">
        <v>27.267104625701901</v>
      </c>
      <c r="Z711" s="1">
        <v>880.06214237213101</v>
      </c>
      <c r="AA711" s="1">
        <v>907.32924699783302</v>
      </c>
      <c r="AB711" s="1">
        <v>372</v>
      </c>
      <c r="AC711" s="1">
        <v>2828</v>
      </c>
      <c r="AD711" s="1">
        <v>3200</v>
      </c>
      <c r="AE711" s="1">
        <v>0.11625000000000001</v>
      </c>
      <c r="AF711" s="2">
        <v>68</v>
      </c>
      <c r="AG711" s="1">
        <v>28.7165975570678</v>
      </c>
      <c r="AH711" s="1">
        <v>883.65342974662701</v>
      </c>
      <c r="AI711" s="1">
        <v>912.370027303695</v>
      </c>
      <c r="AJ711" s="1">
        <v>425</v>
      </c>
      <c r="AK711" s="1">
        <v>2975</v>
      </c>
      <c r="AL711" s="1">
        <v>3400</v>
      </c>
      <c r="AM711" s="1">
        <v>0.125</v>
      </c>
      <c r="AN711" s="2">
        <v>70</v>
      </c>
      <c r="AO711" s="1">
        <v>29.5310795307159</v>
      </c>
      <c r="AP711" s="1">
        <v>884.83772349357605</v>
      </c>
      <c r="AQ711" s="1">
        <v>914.36880302429199</v>
      </c>
      <c r="AR711" s="1">
        <v>465</v>
      </c>
      <c r="AS711" s="1">
        <v>3035</v>
      </c>
      <c r="AT711" s="1">
        <v>3500</v>
      </c>
      <c r="AU711" s="1">
        <v>0.13285714285714201</v>
      </c>
      <c r="AV711" s="2">
        <v>71</v>
      </c>
      <c r="AW711" s="1">
        <v>29.885776519775298</v>
      </c>
      <c r="AX711" s="1">
        <v>885.34121751785199</v>
      </c>
      <c r="AY711" s="1">
        <v>915.22699403762795</v>
      </c>
      <c r="AZ711" s="1">
        <v>487</v>
      </c>
      <c r="BA711" s="1">
        <v>3063</v>
      </c>
      <c r="BB711" s="1">
        <v>3550</v>
      </c>
      <c r="BC711" s="1">
        <v>0.13718309859154901</v>
      </c>
      <c r="BD711" s="2">
        <v>72</v>
      </c>
      <c r="BE711" s="1">
        <v>30.2330336570739</v>
      </c>
      <c r="BF711" s="1">
        <v>885.82680249214104</v>
      </c>
      <c r="BG711" s="1">
        <v>916.05983614921502</v>
      </c>
      <c r="BH711" s="1">
        <v>521</v>
      </c>
      <c r="BI711" s="1">
        <v>3079</v>
      </c>
      <c r="BJ711" s="1">
        <v>3600</v>
      </c>
      <c r="BK711" s="1">
        <v>0.144722222222222</v>
      </c>
      <c r="BL711" s="2">
        <v>73</v>
      </c>
      <c r="BM711" s="1">
        <v>30.586336612701398</v>
      </c>
      <c r="BN711" s="1">
        <v>886.31044650077797</v>
      </c>
      <c r="BO711" s="1">
        <v>916.89678311347905</v>
      </c>
      <c r="BP711" s="1">
        <v>563</v>
      </c>
      <c r="BQ711" s="1">
        <v>3087</v>
      </c>
      <c r="BR711" s="1">
        <v>3650</v>
      </c>
      <c r="BS711" s="1">
        <v>0.154246575342465</v>
      </c>
      <c r="BT711" s="2">
        <v>73</v>
      </c>
      <c r="BU711" s="1">
        <v>30.586336612701398</v>
      </c>
      <c r="BV711" s="1">
        <v>886.31044650077797</v>
      </c>
      <c r="BW711" s="1">
        <v>916.89678311347905</v>
      </c>
      <c r="BX711" s="1">
        <v>563</v>
      </c>
      <c r="BY711" s="1">
        <v>3087</v>
      </c>
      <c r="BZ711" s="1">
        <v>3650</v>
      </c>
      <c r="CA711" s="1">
        <v>0.154246575342465</v>
      </c>
    </row>
    <row r="712" spans="1:79" x14ac:dyDescent="0.25">
      <c r="A712" s="1" t="s">
        <v>685</v>
      </c>
      <c r="B712" s="1" t="s">
        <v>99</v>
      </c>
      <c r="C712" s="1" t="s">
        <v>91</v>
      </c>
      <c r="D712" s="1" t="s">
        <v>79</v>
      </c>
      <c r="E712" s="1" t="s">
        <v>89</v>
      </c>
      <c r="F712" s="1" t="s">
        <v>84</v>
      </c>
      <c r="G712" s="1">
        <v>3</v>
      </c>
      <c r="H712" s="2">
        <v>46</v>
      </c>
      <c r="I712" s="1">
        <v>17.620054006576499</v>
      </c>
      <c r="J712" s="1">
        <v>854.77850770950295</v>
      </c>
      <c r="K712" s="1">
        <v>872.39856171607903</v>
      </c>
      <c r="L712" s="1">
        <v>244</v>
      </c>
      <c r="M712" s="1">
        <v>2056</v>
      </c>
      <c r="N712" s="1">
        <v>2300</v>
      </c>
      <c r="O712" s="1">
        <v>0.106086956521739</v>
      </c>
      <c r="P712" s="2">
        <v>59</v>
      </c>
      <c r="Q712" s="1">
        <v>22.4013059139251</v>
      </c>
      <c r="R712" s="1">
        <v>904.744131803512</v>
      </c>
      <c r="S712" s="1">
        <v>927.14543771743695</v>
      </c>
      <c r="T712" s="1">
        <v>320</v>
      </c>
      <c r="U712" s="1">
        <v>2630</v>
      </c>
      <c r="V712" s="1">
        <v>2950</v>
      </c>
      <c r="W712" s="1">
        <v>0.10847457627118599</v>
      </c>
      <c r="X712" s="2">
        <v>64</v>
      </c>
      <c r="Y712" s="1">
        <v>25.254361867904599</v>
      </c>
      <c r="Z712" s="1">
        <v>915.14404439926102</v>
      </c>
      <c r="AA712" s="1">
        <v>940.39840626716602</v>
      </c>
      <c r="AB712" s="1">
        <v>372</v>
      </c>
      <c r="AC712" s="1">
        <v>2828</v>
      </c>
      <c r="AD712" s="1">
        <v>3200</v>
      </c>
      <c r="AE712" s="1">
        <v>0.11625000000000001</v>
      </c>
      <c r="AF712" s="2">
        <v>68</v>
      </c>
      <c r="AG712" s="1">
        <v>26.801077604293798</v>
      </c>
      <c r="AH712" s="1">
        <v>919.06939530372597</v>
      </c>
      <c r="AI712" s="1">
        <v>945.87047290802002</v>
      </c>
      <c r="AJ712" s="1">
        <v>425</v>
      </c>
      <c r="AK712" s="1">
        <v>2975</v>
      </c>
      <c r="AL712" s="1">
        <v>3400</v>
      </c>
      <c r="AM712" s="1">
        <v>0.125</v>
      </c>
      <c r="AN712" s="2">
        <v>71</v>
      </c>
      <c r="AO712" s="1">
        <v>27.895333766937199</v>
      </c>
      <c r="AP712" s="1">
        <v>920.95816445350601</v>
      </c>
      <c r="AQ712" s="1">
        <v>948.85349822044304</v>
      </c>
      <c r="AR712" s="1">
        <v>487</v>
      </c>
      <c r="AS712" s="1">
        <v>3063</v>
      </c>
      <c r="AT712" s="1">
        <v>3550</v>
      </c>
      <c r="AU712" s="1">
        <v>0.13718309859154901</v>
      </c>
      <c r="AV712" s="2">
        <v>72</v>
      </c>
      <c r="AW712" s="1">
        <v>28.243514776229802</v>
      </c>
      <c r="AX712" s="1">
        <v>921.44962549209595</v>
      </c>
      <c r="AY712" s="1">
        <v>949.69314026832501</v>
      </c>
      <c r="AZ712" s="1">
        <v>521</v>
      </c>
      <c r="BA712" s="1">
        <v>3079</v>
      </c>
      <c r="BB712" s="1">
        <v>3600</v>
      </c>
      <c r="BC712" s="1">
        <v>0.144722222222222</v>
      </c>
      <c r="BD712" s="2">
        <v>72</v>
      </c>
      <c r="BE712" s="1">
        <v>28.243514776229802</v>
      </c>
      <c r="BF712" s="1">
        <v>921.44962549209595</v>
      </c>
      <c r="BG712" s="1">
        <v>949.69314026832501</v>
      </c>
      <c r="BH712" s="1">
        <v>521</v>
      </c>
      <c r="BI712" s="1">
        <v>3079</v>
      </c>
      <c r="BJ712" s="1">
        <v>3600</v>
      </c>
      <c r="BK712" s="1">
        <v>0.144722222222222</v>
      </c>
      <c r="BL712" s="2">
        <v>73</v>
      </c>
      <c r="BM712" s="1">
        <v>28.601879596710202</v>
      </c>
      <c r="BN712" s="1">
        <v>921.93635940551701</v>
      </c>
      <c r="BO712" s="1">
        <v>950.53823900222699</v>
      </c>
      <c r="BP712" s="1">
        <v>563</v>
      </c>
      <c r="BQ712" s="1">
        <v>3087</v>
      </c>
      <c r="BR712" s="1">
        <v>3650</v>
      </c>
      <c r="BS712" s="1">
        <v>0.154246575342465</v>
      </c>
      <c r="BT712" s="2">
        <v>73</v>
      </c>
      <c r="BU712" s="1">
        <v>28.601879596710202</v>
      </c>
      <c r="BV712" s="1">
        <v>921.93635940551701</v>
      </c>
      <c r="BW712" s="1">
        <v>950.53823900222699</v>
      </c>
      <c r="BX712" s="1">
        <v>563</v>
      </c>
      <c r="BY712" s="1">
        <v>3087</v>
      </c>
      <c r="BZ712" s="1">
        <v>3650</v>
      </c>
      <c r="CA712" s="1">
        <v>0.154246575342465</v>
      </c>
    </row>
    <row r="713" spans="1:79" x14ac:dyDescent="0.25">
      <c r="A713" s="1" t="s">
        <v>690</v>
      </c>
      <c r="B713" s="1" t="s">
        <v>99</v>
      </c>
      <c r="C713" s="1" t="s">
        <v>92</v>
      </c>
      <c r="D713" s="1" t="s">
        <v>79</v>
      </c>
      <c r="E713" s="1" t="s">
        <v>89</v>
      </c>
      <c r="F713" s="1" t="s">
        <v>84</v>
      </c>
      <c r="G713" s="1">
        <v>3</v>
      </c>
      <c r="H713" s="2">
        <v>44</v>
      </c>
      <c r="I713" s="1">
        <v>20.348246574401799</v>
      </c>
      <c r="J713" s="1">
        <v>865.04645729064896</v>
      </c>
      <c r="K713" s="1">
        <v>885.39470386505104</v>
      </c>
      <c r="L713" s="1">
        <v>230</v>
      </c>
      <c r="M713" s="1">
        <v>1970</v>
      </c>
      <c r="N713" s="1">
        <v>2200</v>
      </c>
      <c r="O713" s="1">
        <v>0.104545454545454</v>
      </c>
      <c r="P713" s="2">
        <v>58</v>
      </c>
      <c r="Q713" s="1">
        <v>27.209386587142902</v>
      </c>
      <c r="R713" s="1">
        <v>928.22425699233997</v>
      </c>
      <c r="S713" s="1">
        <v>955.43364357948303</v>
      </c>
      <c r="T713" s="1">
        <v>309</v>
      </c>
      <c r="U713" s="1">
        <v>2591</v>
      </c>
      <c r="V713" s="1">
        <v>2900</v>
      </c>
      <c r="W713" s="1">
        <v>0.106551724137931</v>
      </c>
      <c r="X713" s="2">
        <v>64</v>
      </c>
      <c r="Y713" s="1">
        <v>29.4525673389434</v>
      </c>
      <c r="Z713" s="1">
        <v>940.37942886352505</v>
      </c>
      <c r="AA713" s="1">
        <v>969.83199620246796</v>
      </c>
      <c r="AB713" s="1">
        <v>372</v>
      </c>
      <c r="AC713" s="1">
        <v>2828</v>
      </c>
      <c r="AD713" s="1">
        <v>3200</v>
      </c>
      <c r="AE713" s="1">
        <v>0.11625000000000001</v>
      </c>
      <c r="AF713" s="2">
        <v>68</v>
      </c>
      <c r="AG713" s="1">
        <v>30.919074296951202</v>
      </c>
      <c r="AH713" s="1">
        <v>947.127112865448</v>
      </c>
      <c r="AI713" s="1">
        <v>978.04618716239895</v>
      </c>
      <c r="AJ713" s="1">
        <v>425</v>
      </c>
      <c r="AK713" s="1">
        <v>2975</v>
      </c>
      <c r="AL713" s="1">
        <v>3400</v>
      </c>
      <c r="AM713" s="1">
        <v>0.125</v>
      </c>
      <c r="AN713" s="2">
        <v>71</v>
      </c>
      <c r="AO713" s="1">
        <v>32.107954502105699</v>
      </c>
      <c r="AP713" s="1">
        <v>948.90370774269104</v>
      </c>
      <c r="AQ713" s="1">
        <v>981.01166224479596</v>
      </c>
      <c r="AR713" s="1">
        <v>487</v>
      </c>
      <c r="AS713" s="1">
        <v>3063</v>
      </c>
      <c r="AT713" s="1">
        <v>3550</v>
      </c>
      <c r="AU713" s="1">
        <v>0.13718309859154901</v>
      </c>
      <c r="AV713" s="2">
        <v>72</v>
      </c>
      <c r="AW713" s="1">
        <v>32.458422422409001</v>
      </c>
      <c r="AX713" s="1">
        <v>949.39457368850697</v>
      </c>
      <c r="AY713" s="1">
        <v>981.85299611091602</v>
      </c>
      <c r="AZ713" s="1">
        <v>521</v>
      </c>
      <c r="BA713" s="1">
        <v>3079</v>
      </c>
      <c r="BB713" s="1">
        <v>3600</v>
      </c>
      <c r="BC713" s="1">
        <v>0.144722222222222</v>
      </c>
      <c r="BD713" s="2">
        <v>72</v>
      </c>
      <c r="BE713" s="1">
        <v>32.458422422409001</v>
      </c>
      <c r="BF713" s="1">
        <v>949.39457368850697</v>
      </c>
      <c r="BG713" s="1">
        <v>981.85299611091602</v>
      </c>
      <c r="BH713" s="1">
        <v>521</v>
      </c>
      <c r="BI713" s="1">
        <v>3079</v>
      </c>
      <c r="BJ713" s="1">
        <v>3600</v>
      </c>
      <c r="BK713" s="1">
        <v>0.144722222222222</v>
      </c>
      <c r="BL713" s="2">
        <v>73</v>
      </c>
      <c r="BM713" s="1">
        <v>32.817265272140503</v>
      </c>
      <c r="BN713" s="1">
        <v>949.88130879402104</v>
      </c>
      <c r="BO713" s="1">
        <v>982.698574066162</v>
      </c>
      <c r="BP713" s="1">
        <v>563</v>
      </c>
      <c r="BQ713" s="1">
        <v>3087</v>
      </c>
      <c r="BR713" s="1">
        <v>3650</v>
      </c>
      <c r="BS713" s="1">
        <v>0.154246575342465</v>
      </c>
      <c r="BT713" s="2">
        <v>73</v>
      </c>
      <c r="BU713" s="1">
        <v>32.817265272140503</v>
      </c>
      <c r="BV713" s="1">
        <v>949.88130879402104</v>
      </c>
      <c r="BW713" s="1">
        <v>982.698574066162</v>
      </c>
      <c r="BX713" s="1">
        <v>563</v>
      </c>
      <c r="BY713" s="1">
        <v>3087</v>
      </c>
      <c r="BZ713" s="1">
        <v>3650</v>
      </c>
      <c r="CA713" s="1">
        <v>0.154246575342465</v>
      </c>
    </row>
    <row r="714" spans="1:79" x14ac:dyDescent="0.25">
      <c r="A714" s="1" t="s">
        <v>696</v>
      </c>
      <c r="B714" s="1" t="s">
        <v>99</v>
      </c>
      <c r="C714" s="1" t="s">
        <v>93</v>
      </c>
      <c r="D714" s="1" t="s">
        <v>79</v>
      </c>
      <c r="E714" s="1" t="s">
        <v>89</v>
      </c>
      <c r="F714" s="1" t="s">
        <v>84</v>
      </c>
      <c r="G714" s="1">
        <v>3</v>
      </c>
      <c r="H714" s="2">
        <v>42</v>
      </c>
      <c r="I714" s="1">
        <v>16.157693386077799</v>
      </c>
      <c r="J714" s="1">
        <v>819.23707795143105</v>
      </c>
      <c r="K714" s="1">
        <v>835.39477133750904</v>
      </c>
      <c r="L714" s="1">
        <v>221</v>
      </c>
      <c r="M714" s="1">
        <v>1879</v>
      </c>
      <c r="N714" s="1">
        <v>2100</v>
      </c>
      <c r="O714" s="1">
        <v>0.10523809523809501</v>
      </c>
      <c r="P714" s="2">
        <v>54</v>
      </c>
      <c r="Q714" s="1">
        <v>21.728254079818701</v>
      </c>
      <c r="R714" s="1">
        <v>880.58618402481</v>
      </c>
      <c r="S714" s="1">
        <v>902.31443810462895</v>
      </c>
      <c r="T714" s="1">
        <v>292</v>
      </c>
      <c r="U714" s="1">
        <v>2408</v>
      </c>
      <c r="V714" s="1">
        <v>2700</v>
      </c>
      <c r="W714" s="1">
        <v>0.10814814814814799</v>
      </c>
      <c r="X714" s="2">
        <v>63</v>
      </c>
      <c r="Y714" s="1">
        <v>25.567952394485399</v>
      </c>
      <c r="Z714" s="1">
        <v>902.70127487182594</v>
      </c>
      <c r="AA714" s="1">
        <v>928.26922726631096</v>
      </c>
      <c r="AB714" s="1">
        <v>357</v>
      </c>
      <c r="AC714" s="1">
        <v>2793</v>
      </c>
      <c r="AD714" s="1">
        <v>3150</v>
      </c>
      <c r="AE714" s="1">
        <v>0.11333333333333299</v>
      </c>
      <c r="AF714" s="2">
        <v>68</v>
      </c>
      <c r="AG714" s="1">
        <v>27.405566215515101</v>
      </c>
      <c r="AH714" s="1">
        <v>908.92168378829899</v>
      </c>
      <c r="AI714" s="1">
        <v>936.32725000381402</v>
      </c>
      <c r="AJ714" s="1">
        <v>425</v>
      </c>
      <c r="AK714" s="1">
        <v>2975</v>
      </c>
      <c r="AL714" s="1">
        <v>3400</v>
      </c>
      <c r="AM714" s="1">
        <v>0.125</v>
      </c>
      <c r="AN714" s="2">
        <v>71</v>
      </c>
      <c r="AO714" s="1">
        <v>28.4736039638519</v>
      </c>
      <c r="AP714" s="1">
        <v>910.76030182838394</v>
      </c>
      <c r="AQ714" s="1">
        <v>939.23390579223599</v>
      </c>
      <c r="AR714" s="1">
        <v>487</v>
      </c>
      <c r="AS714" s="1">
        <v>3063</v>
      </c>
      <c r="AT714" s="1">
        <v>3550</v>
      </c>
      <c r="AU714" s="1">
        <v>0.13718309859154901</v>
      </c>
      <c r="AV714" s="2">
        <v>72</v>
      </c>
      <c r="AW714" s="1">
        <v>28.821425914764401</v>
      </c>
      <c r="AX714" s="1">
        <v>911.25206875800995</v>
      </c>
      <c r="AY714" s="1">
        <v>940.07349467277504</v>
      </c>
      <c r="AZ714" s="1">
        <v>521</v>
      </c>
      <c r="BA714" s="1">
        <v>3079</v>
      </c>
      <c r="BB714" s="1">
        <v>3600</v>
      </c>
      <c r="BC714" s="1">
        <v>0.144722222222222</v>
      </c>
      <c r="BD714" s="2">
        <v>72</v>
      </c>
      <c r="BE714" s="1">
        <v>28.821425914764401</v>
      </c>
      <c r="BF714" s="1">
        <v>911.25206875800995</v>
      </c>
      <c r="BG714" s="1">
        <v>940.07349467277504</v>
      </c>
      <c r="BH714" s="1">
        <v>521</v>
      </c>
      <c r="BI714" s="1">
        <v>3079</v>
      </c>
      <c r="BJ714" s="1">
        <v>3600</v>
      </c>
      <c r="BK714" s="1">
        <v>0.144722222222222</v>
      </c>
      <c r="BL714" s="2">
        <v>73</v>
      </c>
      <c r="BM714" s="1">
        <v>29.174768924713099</v>
      </c>
      <c r="BN714" s="1">
        <v>911.74070167541504</v>
      </c>
      <c r="BO714" s="1">
        <v>940.91547060012795</v>
      </c>
      <c r="BP714" s="1">
        <v>563</v>
      </c>
      <c r="BQ714" s="1">
        <v>3087</v>
      </c>
      <c r="BR714" s="1">
        <v>3650</v>
      </c>
      <c r="BS714" s="1">
        <v>0.154246575342465</v>
      </c>
      <c r="BT714" s="2">
        <v>73</v>
      </c>
      <c r="BU714" s="1">
        <v>29.174768924713099</v>
      </c>
      <c r="BV714" s="1">
        <v>911.74070167541504</v>
      </c>
      <c r="BW714" s="1">
        <v>940.91547060012795</v>
      </c>
      <c r="BX714" s="1">
        <v>563</v>
      </c>
      <c r="BY714" s="1">
        <v>3087</v>
      </c>
      <c r="BZ714" s="1">
        <v>3650</v>
      </c>
      <c r="CA714" s="1">
        <v>0.154246575342465</v>
      </c>
    </row>
    <row r="715" spans="1:79" x14ac:dyDescent="0.25">
      <c r="A715" s="1" t="s">
        <v>737</v>
      </c>
      <c r="B715" s="1" t="s">
        <v>99</v>
      </c>
      <c r="C715" s="1" t="s">
        <v>91</v>
      </c>
      <c r="D715" s="1" t="s">
        <v>90</v>
      </c>
      <c r="E715" s="1" t="s">
        <v>89</v>
      </c>
      <c r="F715" s="1" t="s">
        <v>82</v>
      </c>
      <c r="G715" s="1">
        <v>4</v>
      </c>
      <c r="H715" s="2">
        <v>35</v>
      </c>
      <c r="I715" s="1">
        <v>12.1486768722534</v>
      </c>
      <c r="J715" s="1">
        <v>797.003186225891</v>
      </c>
      <c r="K715" s="1">
        <v>809.15186309814396</v>
      </c>
      <c r="L715" s="1">
        <v>167</v>
      </c>
      <c r="M715" s="1">
        <v>1583</v>
      </c>
      <c r="N715" s="1">
        <v>1750</v>
      </c>
      <c r="O715" s="1">
        <v>9.5428571428571404E-2</v>
      </c>
      <c r="P715" s="2">
        <v>50</v>
      </c>
      <c r="Q715" s="1">
        <v>18.003587961196899</v>
      </c>
      <c r="R715" s="1">
        <v>915.01791262626602</v>
      </c>
      <c r="S715" s="1">
        <v>933.02150058746304</v>
      </c>
      <c r="T715" s="1">
        <v>246</v>
      </c>
      <c r="U715" s="1">
        <v>2254</v>
      </c>
      <c r="V715" s="1">
        <v>2500</v>
      </c>
      <c r="W715" s="1">
        <v>9.8400000000000001E-2</v>
      </c>
      <c r="X715" s="2">
        <v>63</v>
      </c>
      <c r="Y715" s="1">
        <v>21.869167327880799</v>
      </c>
      <c r="Z715" s="1">
        <v>955.74730134010304</v>
      </c>
      <c r="AA715" s="1">
        <v>977.61646866798401</v>
      </c>
      <c r="AB715" s="1">
        <v>345</v>
      </c>
      <c r="AC715" s="1">
        <v>2805</v>
      </c>
      <c r="AD715" s="1">
        <v>3150</v>
      </c>
      <c r="AE715" s="1">
        <v>0.109523809523809</v>
      </c>
      <c r="AF715" s="2">
        <v>68</v>
      </c>
      <c r="AG715" s="1">
        <v>23.3110253810882</v>
      </c>
      <c r="AH715" s="1">
        <v>963.12482929229702</v>
      </c>
      <c r="AI715" s="1">
        <v>986.43585467338505</v>
      </c>
      <c r="AJ715" s="1">
        <v>394</v>
      </c>
      <c r="AK715" s="1">
        <v>3006</v>
      </c>
      <c r="AL715" s="1">
        <v>3400</v>
      </c>
      <c r="AM715" s="1">
        <v>0.11588235294117601</v>
      </c>
      <c r="AN715" s="2">
        <v>72</v>
      </c>
      <c r="AO715" s="1">
        <v>25.868290901184</v>
      </c>
      <c r="AP715" s="1">
        <v>964.890305519104</v>
      </c>
      <c r="AQ715" s="1">
        <v>990.75859642028797</v>
      </c>
      <c r="AR715" s="1">
        <v>461</v>
      </c>
      <c r="AS715" s="1">
        <v>3139</v>
      </c>
      <c r="AT715" s="1">
        <v>3600</v>
      </c>
      <c r="AU715" s="1">
        <v>0.12805555555555501</v>
      </c>
      <c r="AV715" s="2">
        <v>73</v>
      </c>
      <c r="AW715" s="1">
        <v>26.145758867263702</v>
      </c>
      <c r="AX715" s="1">
        <v>965.13079667091301</v>
      </c>
      <c r="AY715" s="1">
        <v>991.27655553817704</v>
      </c>
      <c r="AZ715" s="1">
        <v>497</v>
      </c>
      <c r="BA715" s="1">
        <v>3153</v>
      </c>
      <c r="BB715" s="1">
        <v>3650</v>
      </c>
      <c r="BC715" s="1">
        <v>0.13616438356164301</v>
      </c>
      <c r="BD715" s="2">
        <v>74</v>
      </c>
      <c r="BE715" s="1">
        <v>26.525986909866301</v>
      </c>
      <c r="BF715" s="1">
        <v>965.36220765113796</v>
      </c>
      <c r="BG715" s="1">
        <v>991.88819456100396</v>
      </c>
      <c r="BH715" s="1">
        <v>530</v>
      </c>
      <c r="BI715" s="1">
        <v>3170</v>
      </c>
      <c r="BJ715" s="1">
        <v>3700</v>
      </c>
      <c r="BK715" s="1">
        <v>0.143243243243243</v>
      </c>
      <c r="BL715" s="2">
        <v>74</v>
      </c>
      <c r="BM715" s="1">
        <v>26.525986909866301</v>
      </c>
      <c r="BN715" s="1">
        <v>965.36220765113796</v>
      </c>
      <c r="BO715" s="1">
        <v>991.88819456100396</v>
      </c>
      <c r="BP715" s="1">
        <v>530</v>
      </c>
      <c r="BQ715" s="1">
        <v>3170</v>
      </c>
      <c r="BR715" s="1">
        <v>3700</v>
      </c>
      <c r="BS715" s="1">
        <v>0.143243243243243</v>
      </c>
      <c r="BT715" s="2">
        <v>75</v>
      </c>
      <c r="BU715" s="1">
        <v>26.801649093627901</v>
      </c>
      <c r="BV715" s="1">
        <v>965.58156061172394</v>
      </c>
      <c r="BW715" s="1">
        <v>992.38320970535199</v>
      </c>
      <c r="BX715" s="1">
        <v>579</v>
      </c>
      <c r="BY715" s="1">
        <v>3170</v>
      </c>
      <c r="BZ715" s="1">
        <v>3749</v>
      </c>
      <c r="CA715" s="1">
        <v>0.15444118431581699</v>
      </c>
    </row>
    <row r="716" spans="1:79" x14ac:dyDescent="0.25">
      <c r="A716" s="1" t="s">
        <v>741</v>
      </c>
      <c r="B716" s="1" t="s">
        <v>99</v>
      </c>
      <c r="C716" s="1" t="s">
        <v>92</v>
      </c>
      <c r="D716" s="1" t="s">
        <v>79</v>
      </c>
      <c r="E716" s="1" t="s">
        <v>89</v>
      </c>
      <c r="F716" s="1" t="s">
        <v>85</v>
      </c>
      <c r="G716" s="1">
        <v>4</v>
      </c>
      <c r="H716" s="2">
        <v>43</v>
      </c>
      <c r="I716" s="1">
        <v>17.9688591957092</v>
      </c>
      <c r="J716" s="1">
        <v>470.32424759864801</v>
      </c>
      <c r="K716" s="1">
        <v>488.29310679435702</v>
      </c>
      <c r="L716" s="1">
        <v>208</v>
      </c>
      <c r="M716" s="1">
        <v>1942</v>
      </c>
      <c r="N716" s="1">
        <v>2150</v>
      </c>
      <c r="O716" s="1">
        <v>9.6744186046511596E-2</v>
      </c>
      <c r="P716" s="2">
        <v>54</v>
      </c>
      <c r="Q716" s="1">
        <v>22.106693267822202</v>
      </c>
      <c r="R716" s="1">
        <v>957.87601232528596</v>
      </c>
      <c r="S716" s="1">
        <v>979.98270559310902</v>
      </c>
      <c r="T716" s="1">
        <v>269</v>
      </c>
      <c r="U716" s="1">
        <v>2431</v>
      </c>
      <c r="V716" s="1">
        <v>2700</v>
      </c>
      <c r="W716" s="1">
        <v>9.9629629629629596E-2</v>
      </c>
      <c r="X716" s="2">
        <v>61</v>
      </c>
      <c r="Y716" s="1">
        <v>24.692851305007899</v>
      </c>
      <c r="Z716" s="1">
        <v>1244.1933295726701</v>
      </c>
      <c r="AA716" s="1">
        <v>1268.8861808776801</v>
      </c>
      <c r="AB716" s="1">
        <v>329</v>
      </c>
      <c r="AC716" s="1">
        <v>2721</v>
      </c>
      <c r="AD716" s="1">
        <v>3050</v>
      </c>
      <c r="AE716" s="1">
        <v>0.10786885245901601</v>
      </c>
      <c r="AF716" s="2">
        <v>68</v>
      </c>
      <c r="AG716" s="1">
        <v>28.766490221023499</v>
      </c>
      <c r="AH716" s="1">
        <v>1469.84297966957</v>
      </c>
      <c r="AI716" s="1">
        <v>1498.6094698905899</v>
      </c>
      <c r="AJ716" s="1">
        <v>394</v>
      </c>
      <c r="AK716" s="1">
        <v>3006</v>
      </c>
      <c r="AL716" s="1">
        <v>3400</v>
      </c>
      <c r="AM716" s="1">
        <v>0.11588235294117601</v>
      </c>
      <c r="AN716" s="2">
        <v>72</v>
      </c>
      <c r="AO716" s="1">
        <v>30.2207252979278</v>
      </c>
      <c r="AP716" s="1">
        <v>1568.7379655837999</v>
      </c>
      <c r="AQ716" s="1">
        <v>1598.95869088172</v>
      </c>
      <c r="AR716" s="1">
        <v>461</v>
      </c>
      <c r="AS716" s="1">
        <v>3139</v>
      </c>
      <c r="AT716" s="1">
        <v>3600</v>
      </c>
      <c r="AU716" s="1">
        <v>0.12805555555555501</v>
      </c>
      <c r="AV716" s="2">
        <v>72</v>
      </c>
      <c r="AW716" s="1">
        <v>30.2207252979278</v>
      </c>
      <c r="AX716" s="1">
        <v>1568.7379655837999</v>
      </c>
      <c r="AY716" s="1">
        <v>1598.95869088172</v>
      </c>
      <c r="AZ716" s="1">
        <v>461</v>
      </c>
      <c r="BA716" s="1">
        <v>3139</v>
      </c>
      <c r="BB716" s="1">
        <v>3600</v>
      </c>
      <c r="BC716" s="1">
        <v>0.12805555555555501</v>
      </c>
      <c r="BD716" s="2">
        <v>74</v>
      </c>
      <c r="BE716" s="1">
        <v>31.584278345108</v>
      </c>
      <c r="BF716" s="1">
        <v>1594.19514966011</v>
      </c>
      <c r="BG716" s="1">
        <v>1625.7794280052101</v>
      </c>
      <c r="BH716" s="1">
        <v>530</v>
      </c>
      <c r="BI716" s="1">
        <v>3170</v>
      </c>
      <c r="BJ716" s="1">
        <v>3700</v>
      </c>
      <c r="BK716" s="1">
        <v>0.143243243243243</v>
      </c>
      <c r="BL716" s="2">
        <v>74</v>
      </c>
      <c r="BM716" s="1">
        <v>31.584278345108</v>
      </c>
      <c r="BN716" s="1">
        <v>1594.19514966011</v>
      </c>
      <c r="BO716" s="1">
        <v>1625.7794280052101</v>
      </c>
      <c r="BP716" s="1">
        <v>530</v>
      </c>
      <c r="BQ716" s="1">
        <v>3170</v>
      </c>
      <c r="BR716" s="1">
        <v>3700</v>
      </c>
      <c r="BS716" s="1">
        <v>0.143243243243243</v>
      </c>
      <c r="BT716" s="2">
        <v>75</v>
      </c>
      <c r="BU716" s="1">
        <v>31.945833444595301</v>
      </c>
      <c r="BV716" s="1">
        <v>1606.36216664314</v>
      </c>
      <c r="BW716" s="1">
        <v>1638.3080000877301</v>
      </c>
      <c r="BX716" s="1">
        <v>579</v>
      </c>
      <c r="BY716" s="1">
        <v>3170</v>
      </c>
      <c r="BZ716" s="1">
        <v>3749</v>
      </c>
      <c r="CA716" s="1">
        <v>0.15444118431581699</v>
      </c>
    </row>
    <row r="717" spans="1:79" x14ac:dyDescent="0.25">
      <c r="A717" s="1" t="s">
        <v>766</v>
      </c>
      <c r="B717" s="1" t="s">
        <v>99</v>
      </c>
      <c r="C717" s="1" t="s">
        <v>91</v>
      </c>
      <c r="D717" s="1" t="s">
        <v>90</v>
      </c>
      <c r="E717" s="1" t="s">
        <v>89</v>
      </c>
      <c r="F717" s="1" t="s">
        <v>82</v>
      </c>
      <c r="G717" s="1">
        <v>2</v>
      </c>
      <c r="H717" s="2">
        <v>30</v>
      </c>
      <c r="I717" s="1">
        <v>8.9933137893676705</v>
      </c>
      <c r="J717" s="1">
        <v>761.50301480293194</v>
      </c>
      <c r="K717" s="1">
        <v>770.49632859229996</v>
      </c>
      <c r="L717" s="1">
        <v>135</v>
      </c>
      <c r="M717" s="1">
        <v>1365</v>
      </c>
      <c r="N717" s="1">
        <v>1500</v>
      </c>
      <c r="O717" s="1">
        <v>0.09</v>
      </c>
      <c r="P717" s="2">
        <v>52</v>
      </c>
      <c r="Q717" s="1">
        <v>16.540977954864498</v>
      </c>
      <c r="R717" s="1">
        <v>964.16099166870094</v>
      </c>
      <c r="S717" s="1">
        <v>980.70196962356499</v>
      </c>
      <c r="T717" s="1">
        <v>248</v>
      </c>
      <c r="U717" s="1">
        <v>2352</v>
      </c>
      <c r="V717" s="1">
        <v>2600</v>
      </c>
      <c r="W717" s="1">
        <v>9.5384615384615304E-2</v>
      </c>
      <c r="X717" s="2">
        <v>59</v>
      </c>
      <c r="Y717" s="1">
        <v>18.589326143264699</v>
      </c>
      <c r="Z717" s="1">
        <v>988.71513676643303</v>
      </c>
      <c r="AA717" s="1">
        <v>1007.30446290969</v>
      </c>
      <c r="AB717" s="1">
        <v>306</v>
      </c>
      <c r="AC717" s="1">
        <v>2644</v>
      </c>
      <c r="AD717" s="1">
        <v>2950</v>
      </c>
      <c r="AE717" s="1">
        <v>0.10372881355932199</v>
      </c>
      <c r="AF717" s="2">
        <v>68</v>
      </c>
      <c r="AG717" s="1">
        <v>22.170291900634702</v>
      </c>
      <c r="AH717" s="1">
        <v>1004.1762688159901</v>
      </c>
      <c r="AI717" s="1">
        <v>1026.3465607166199</v>
      </c>
      <c r="AJ717" s="1">
        <v>384</v>
      </c>
      <c r="AK717" s="1">
        <v>3016</v>
      </c>
      <c r="AL717" s="1">
        <v>3400</v>
      </c>
      <c r="AM717" s="1">
        <v>0.112941176470588</v>
      </c>
      <c r="AN717" s="2">
        <v>73</v>
      </c>
      <c r="AO717" s="1">
        <v>23.591898918151799</v>
      </c>
      <c r="AP717" s="1">
        <v>1006.37156796455</v>
      </c>
      <c r="AQ717" s="1">
        <v>1029.9634668827</v>
      </c>
      <c r="AR717" s="1">
        <v>465</v>
      </c>
      <c r="AS717" s="1">
        <v>3185</v>
      </c>
      <c r="AT717" s="1">
        <v>3650</v>
      </c>
      <c r="AU717" s="1">
        <v>0.127397260273972</v>
      </c>
      <c r="AV717" s="2">
        <v>74</v>
      </c>
      <c r="AW717" s="1">
        <v>23.881552934646599</v>
      </c>
      <c r="AX717" s="1">
        <v>1006.6159069538101</v>
      </c>
      <c r="AY717" s="1">
        <v>1030.4974598884501</v>
      </c>
      <c r="AZ717" s="1">
        <v>490</v>
      </c>
      <c r="BA717" s="1">
        <v>3210</v>
      </c>
      <c r="BB717" s="1">
        <v>3700</v>
      </c>
      <c r="BC717" s="1">
        <v>0.132432432432432</v>
      </c>
      <c r="BD717" s="2">
        <v>75</v>
      </c>
      <c r="BE717" s="1">
        <v>24.1627130508422</v>
      </c>
      <c r="BF717" s="1">
        <v>1006.83333778381</v>
      </c>
      <c r="BG717" s="1">
        <v>1030.9960508346501</v>
      </c>
      <c r="BH717" s="1">
        <v>523</v>
      </c>
      <c r="BI717" s="1">
        <v>3227</v>
      </c>
      <c r="BJ717" s="1">
        <v>3750</v>
      </c>
      <c r="BK717" s="1">
        <v>0.13946666666666599</v>
      </c>
      <c r="BL717" s="2">
        <v>75</v>
      </c>
      <c r="BM717" s="1">
        <v>24.1627130508422</v>
      </c>
      <c r="BN717" s="1">
        <v>1006.83333778381</v>
      </c>
      <c r="BO717" s="1">
        <v>1030.9960508346501</v>
      </c>
      <c r="BP717" s="1">
        <v>523</v>
      </c>
      <c r="BQ717" s="1">
        <v>3227</v>
      </c>
      <c r="BR717" s="1">
        <v>3750</v>
      </c>
      <c r="BS717" s="1">
        <v>0.13946666666666599</v>
      </c>
      <c r="BT717" s="2">
        <v>75</v>
      </c>
      <c r="BU717" s="1">
        <v>24.1627130508422</v>
      </c>
      <c r="BV717" s="1">
        <v>1006.83333778381</v>
      </c>
      <c r="BW717" s="1">
        <v>1030.9960508346501</v>
      </c>
      <c r="BX717" s="1">
        <v>523</v>
      </c>
      <c r="BY717" s="1">
        <v>3227</v>
      </c>
      <c r="BZ717" s="1">
        <v>3750</v>
      </c>
      <c r="CA717" s="1">
        <v>0.13946666666666599</v>
      </c>
    </row>
    <row r="718" spans="1:79" x14ac:dyDescent="0.25">
      <c r="A718" s="1" t="s">
        <v>793</v>
      </c>
      <c r="B718" s="1" t="s">
        <v>99</v>
      </c>
      <c r="C718" s="1" t="s">
        <v>91</v>
      </c>
      <c r="D718" s="1" t="s">
        <v>90</v>
      </c>
      <c r="E718" s="1" t="s">
        <v>88</v>
      </c>
      <c r="F718" s="1" t="s">
        <v>86</v>
      </c>
      <c r="G718" s="1">
        <v>4</v>
      </c>
      <c r="H718" s="2">
        <v>57</v>
      </c>
      <c r="I718" s="1">
        <v>88.946622610092106</v>
      </c>
      <c r="J718" s="1">
        <v>3047.4544382095301</v>
      </c>
      <c r="K718" s="1">
        <v>3136.4010608196199</v>
      </c>
      <c r="L718" s="1">
        <v>325</v>
      </c>
      <c r="M718" s="1">
        <v>2525</v>
      </c>
      <c r="N718" s="1">
        <v>2850</v>
      </c>
      <c r="O718" s="1">
        <v>0.114035087719298</v>
      </c>
      <c r="P718" s="2">
        <v>59</v>
      </c>
      <c r="Q718" s="1">
        <v>91.836834430694495</v>
      </c>
      <c r="R718" s="1">
        <v>3125.45688915252</v>
      </c>
      <c r="S718" s="1">
        <v>3217.2937235832201</v>
      </c>
      <c r="T718" s="1">
        <v>343</v>
      </c>
      <c r="U718" s="1">
        <v>2607</v>
      </c>
      <c r="V718" s="1">
        <v>2950</v>
      </c>
      <c r="W718" s="1">
        <v>0.11627118644067699</v>
      </c>
      <c r="X718" s="2">
        <v>64</v>
      </c>
      <c r="Y718" s="1">
        <v>98.403201580047593</v>
      </c>
      <c r="Z718" s="1">
        <v>3299.1781179904901</v>
      </c>
      <c r="AA718" s="1">
        <v>3397.58131957054</v>
      </c>
      <c r="AB718" s="1">
        <v>380</v>
      </c>
      <c r="AC718" s="1">
        <v>2820</v>
      </c>
      <c r="AD718" s="1">
        <v>3200</v>
      </c>
      <c r="AE718" s="1">
        <v>0.11874999999999999</v>
      </c>
      <c r="AF718" s="2">
        <v>68</v>
      </c>
      <c r="AG718" s="1">
        <v>103.678124427795</v>
      </c>
      <c r="AH718" s="1">
        <v>3440.5026528835201</v>
      </c>
      <c r="AI718" s="1">
        <v>3544.1807773113201</v>
      </c>
      <c r="AJ718" s="1">
        <v>425</v>
      </c>
      <c r="AK718" s="1">
        <v>2975</v>
      </c>
      <c r="AL718" s="1">
        <v>3400</v>
      </c>
      <c r="AM718" s="1">
        <v>0.125</v>
      </c>
      <c r="AN718" s="2">
        <v>70</v>
      </c>
      <c r="AO718" s="1">
        <v>106.74307727813699</v>
      </c>
      <c r="AP718" s="1">
        <v>3519.1016941070502</v>
      </c>
      <c r="AQ718" s="1">
        <v>3625.8447713851901</v>
      </c>
      <c r="AR718" s="1">
        <v>479</v>
      </c>
      <c r="AS718" s="1">
        <v>3021</v>
      </c>
      <c r="AT718" s="1">
        <v>3500</v>
      </c>
      <c r="AU718" s="1">
        <v>0.13685714285714201</v>
      </c>
      <c r="AV718" s="2">
        <v>72</v>
      </c>
      <c r="AW718" s="1">
        <v>108.85198354721</v>
      </c>
      <c r="AX718" s="1">
        <v>3581.9712231159201</v>
      </c>
      <c r="AY718" s="1">
        <v>3690.8232066631299</v>
      </c>
      <c r="AZ718" s="1">
        <v>531</v>
      </c>
      <c r="BA718" s="1">
        <v>3069</v>
      </c>
      <c r="BB718" s="1">
        <v>3600</v>
      </c>
      <c r="BC718" s="1">
        <v>0.14749999999999999</v>
      </c>
      <c r="BD718" s="2">
        <v>74</v>
      </c>
      <c r="BE718" s="1">
        <v>110.552535295486</v>
      </c>
      <c r="BF718" s="1">
        <v>3656.3124160766602</v>
      </c>
      <c r="BG718" s="1">
        <v>3766.8649513721398</v>
      </c>
      <c r="BH718" s="1">
        <v>591</v>
      </c>
      <c r="BI718" s="1">
        <v>3109</v>
      </c>
      <c r="BJ718" s="1">
        <v>3700</v>
      </c>
      <c r="BK718" s="1">
        <v>0.15972972972972899</v>
      </c>
      <c r="BL718" s="2">
        <v>76</v>
      </c>
      <c r="BM718" s="1">
        <v>112.547255516052</v>
      </c>
      <c r="BN718" s="1">
        <v>3724.5980169773102</v>
      </c>
      <c r="BO718" s="1">
        <v>3837.1452724933602</v>
      </c>
      <c r="BP718" s="1">
        <v>620</v>
      </c>
      <c r="BQ718" s="1">
        <v>3180</v>
      </c>
      <c r="BR718" s="1">
        <v>3800</v>
      </c>
      <c r="BS718" s="1">
        <v>0.163157894736842</v>
      </c>
      <c r="BT718" s="2">
        <v>77</v>
      </c>
      <c r="BU718" s="1">
        <v>113.727471590042</v>
      </c>
      <c r="BV718" s="1">
        <v>3743.07498502731</v>
      </c>
      <c r="BW718" s="1">
        <v>3856.8024566173499</v>
      </c>
      <c r="BX718" s="1">
        <v>669</v>
      </c>
      <c r="BY718" s="1">
        <v>3180</v>
      </c>
      <c r="BZ718" s="1">
        <v>3849</v>
      </c>
      <c r="CA718" s="1">
        <v>0.173811379579111</v>
      </c>
    </row>
    <row r="719" spans="1:79" x14ac:dyDescent="0.25">
      <c r="A719" s="1" t="s">
        <v>796</v>
      </c>
      <c r="B719" s="1" t="s">
        <v>99</v>
      </c>
      <c r="C719" s="1" t="s">
        <v>93</v>
      </c>
      <c r="D719" s="1" t="s">
        <v>90</v>
      </c>
      <c r="E719" s="1" t="s">
        <v>88</v>
      </c>
      <c r="F719" s="1" t="s">
        <v>86</v>
      </c>
      <c r="G719" s="1">
        <v>2</v>
      </c>
      <c r="H719" s="2">
        <v>59</v>
      </c>
      <c r="I719" s="1">
        <v>80.531043767929006</v>
      </c>
      <c r="J719" s="1">
        <v>2452.0653605461098</v>
      </c>
      <c r="K719" s="1">
        <v>2532.5964043140398</v>
      </c>
      <c r="L719" s="1">
        <v>322</v>
      </c>
      <c r="M719" s="1">
        <v>2628</v>
      </c>
      <c r="N719" s="1">
        <v>2950</v>
      </c>
      <c r="O719" s="1">
        <v>0.109152542372881</v>
      </c>
      <c r="P719" s="2">
        <v>62</v>
      </c>
      <c r="Q719" s="1">
        <v>85.3870530128479</v>
      </c>
      <c r="R719" s="1">
        <v>2553.1411805152802</v>
      </c>
      <c r="S719" s="1">
        <v>2638.5282335281299</v>
      </c>
      <c r="T719" s="1">
        <v>345</v>
      </c>
      <c r="U719" s="1">
        <v>2755</v>
      </c>
      <c r="V719" s="1">
        <v>3100</v>
      </c>
      <c r="W719" s="1">
        <v>0.111290322580645</v>
      </c>
      <c r="X719" s="2">
        <v>66</v>
      </c>
      <c r="Y719" s="1">
        <v>92.086786270141602</v>
      </c>
      <c r="Z719" s="1">
        <v>2700.9249064922301</v>
      </c>
      <c r="AA719" s="1">
        <v>2793.0116927623699</v>
      </c>
      <c r="AB719" s="1">
        <v>390</v>
      </c>
      <c r="AC719" s="1">
        <v>2910</v>
      </c>
      <c r="AD719" s="1">
        <v>3300</v>
      </c>
      <c r="AE719" s="1">
        <v>0.118181818181818</v>
      </c>
      <c r="AF719" s="2">
        <v>68</v>
      </c>
      <c r="AG719" s="1">
        <v>94.7041463851928</v>
      </c>
      <c r="AH719" s="1">
        <v>2776.4028253555298</v>
      </c>
      <c r="AI719" s="1">
        <v>2871.1069717407199</v>
      </c>
      <c r="AJ719" s="1">
        <v>409</v>
      </c>
      <c r="AK719" s="1">
        <v>2991</v>
      </c>
      <c r="AL719" s="1">
        <v>3400</v>
      </c>
      <c r="AM719" s="1">
        <v>0.120294117647058</v>
      </c>
      <c r="AN719" s="2">
        <v>71</v>
      </c>
      <c r="AO719" s="1">
        <v>98.402492523193303</v>
      </c>
      <c r="AP719" s="1">
        <v>2885.7364082336398</v>
      </c>
      <c r="AQ719" s="1">
        <v>2984.13890075683</v>
      </c>
      <c r="AR719" s="1">
        <v>482</v>
      </c>
      <c r="AS719" s="1">
        <v>3068</v>
      </c>
      <c r="AT719" s="1">
        <v>3550</v>
      </c>
      <c r="AU719" s="1">
        <v>0.13577464788732299</v>
      </c>
      <c r="AV719" s="2">
        <v>73</v>
      </c>
      <c r="AW719" s="1">
        <v>100.163518667221</v>
      </c>
      <c r="AX719" s="1">
        <v>2953.0353500842998</v>
      </c>
      <c r="AY719" s="1">
        <v>3053.19886875152</v>
      </c>
      <c r="AZ719" s="1">
        <v>534</v>
      </c>
      <c r="BA719" s="1">
        <v>3116</v>
      </c>
      <c r="BB719" s="1">
        <v>3650</v>
      </c>
      <c r="BC719" s="1">
        <v>0.14630136986301301</v>
      </c>
      <c r="BD719" s="2">
        <v>77</v>
      </c>
      <c r="BE719" s="1">
        <v>108.273202657699</v>
      </c>
      <c r="BF719" s="1">
        <v>3092.8224973678498</v>
      </c>
      <c r="BG719" s="1">
        <v>3201.0957000255498</v>
      </c>
      <c r="BH719" s="1">
        <v>662</v>
      </c>
      <c r="BI719" s="1">
        <v>3187</v>
      </c>
      <c r="BJ719" s="1">
        <v>3849</v>
      </c>
      <c r="BK719" s="1">
        <v>0.171992725383216</v>
      </c>
      <c r="BL719" s="2">
        <v>77</v>
      </c>
      <c r="BM719" s="1">
        <v>108.273202657699</v>
      </c>
      <c r="BN719" s="1">
        <v>3092.8224973678498</v>
      </c>
      <c r="BO719" s="1">
        <v>3201.0957000255498</v>
      </c>
      <c r="BP719" s="1">
        <v>662</v>
      </c>
      <c r="BQ719" s="1">
        <v>3187</v>
      </c>
      <c r="BR719" s="1">
        <v>3849</v>
      </c>
      <c r="BS719" s="1">
        <v>0.171992725383216</v>
      </c>
      <c r="BT719" s="2">
        <v>77</v>
      </c>
      <c r="BU719" s="1">
        <v>108.273202657699</v>
      </c>
      <c r="BV719" s="1">
        <v>3092.8224973678498</v>
      </c>
      <c r="BW719" s="1">
        <v>3201.0957000255498</v>
      </c>
      <c r="BX719" s="1">
        <v>662</v>
      </c>
      <c r="BY719" s="1">
        <v>3187</v>
      </c>
      <c r="BZ719" s="1">
        <v>3849</v>
      </c>
      <c r="CA719" s="1">
        <v>0.171992725383216</v>
      </c>
    </row>
    <row r="720" spans="1:79" x14ac:dyDescent="0.25">
      <c r="A720" s="1" t="s">
        <v>798</v>
      </c>
      <c r="B720" s="1" t="s">
        <v>99</v>
      </c>
      <c r="C720" s="1" t="s">
        <v>78</v>
      </c>
      <c r="D720" s="1" t="s">
        <v>90</v>
      </c>
      <c r="E720" s="1" t="s">
        <v>88</v>
      </c>
      <c r="F720" s="1" t="s">
        <v>86</v>
      </c>
      <c r="G720" s="1">
        <v>5</v>
      </c>
      <c r="H720" s="2">
        <v>61</v>
      </c>
      <c r="I720" s="1">
        <v>62.963514566421502</v>
      </c>
      <c r="J720" s="1">
        <v>1879.5573723316099</v>
      </c>
      <c r="K720" s="1">
        <v>1942.5208868980401</v>
      </c>
      <c r="L720" s="1">
        <v>343</v>
      </c>
      <c r="M720" s="1">
        <v>2707</v>
      </c>
      <c r="N720" s="1">
        <v>3050</v>
      </c>
      <c r="O720" s="1">
        <v>0.112459016393442</v>
      </c>
      <c r="P720" s="2">
        <v>64</v>
      </c>
      <c r="Q720" s="1">
        <v>63.793413639068604</v>
      </c>
      <c r="R720" s="1">
        <v>1885.8877336978901</v>
      </c>
      <c r="S720" s="1">
        <v>1949.6811473369501</v>
      </c>
      <c r="T720" s="1">
        <v>371</v>
      </c>
      <c r="U720" s="1">
        <v>2829</v>
      </c>
      <c r="V720" s="1">
        <v>3200</v>
      </c>
      <c r="W720" s="1">
        <v>0.1159375</v>
      </c>
      <c r="X720" s="2">
        <v>66</v>
      </c>
      <c r="Y720" s="1">
        <v>64.562989473342896</v>
      </c>
      <c r="Z720" s="1">
        <v>1892.2743508815699</v>
      </c>
      <c r="AA720" s="1">
        <v>1956.8373403549101</v>
      </c>
      <c r="AB720" s="1">
        <v>394</v>
      </c>
      <c r="AC720" s="1">
        <v>2906</v>
      </c>
      <c r="AD720" s="1">
        <v>3300</v>
      </c>
      <c r="AE720" s="1">
        <v>0.119393939393939</v>
      </c>
      <c r="AF720" s="2">
        <v>68</v>
      </c>
      <c r="AG720" s="1">
        <v>64.854029417037907</v>
      </c>
      <c r="AH720" s="1">
        <v>1896.58200383186</v>
      </c>
      <c r="AI720" s="1">
        <v>1961.4360332489</v>
      </c>
      <c r="AJ720" s="1">
        <v>418</v>
      </c>
      <c r="AK720" s="1">
        <v>2982</v>
      </c>
      <c r="AL720" s="1">
        <v>3400</v>
      </c>
      <c r="AM720" s="1">
        <v>0.122941176470588</v>
      </c>
      <c r="AN720" s="2">
        <v>71</v>
      </c>
      <c r="AO720" s="1">
        <v>65.2245965003967</v>
      </c>
      <c r="AP720" s="1">
        <v>1904.64805698394</v>
      </c>
      <c r="AQ720" s="1">
        <v>1969.8726534843399</v>
      </c>
      <c r="AR720" s="1">
        <v>473</v>
      </c>
      <c r="AS720" s="1">
        <v>3077</v>
      </c>
      <c r="AT720" s="1">
        <v>3550</v>
      </c>
      <c r="AU720" s="1">
        <v>0.13323943661971799</v>
      </c>
      <c r="AV720" s="2">
        <v>72</v>
      </c>
      <c r="AW720" s="1">
        <v>65.307092428207397</v>
      </c>
      <c r="AX720" s="1">
        <v>1905.54435205459</v>
      </c>
      <c r="AY720" s="1">
        <v>1970.8514444827999</v>
      </c>
      <c r="AZ720" s="1">
        <v>508</v>
      </c>
      <c r="BA720" s="1">
        <v>3092</v>
      </c>
      <c r="BB720" s="1">
        <v>3600</v>
      </c>
      <c r="BC720" s="1">
        <v>0.14111111111111099</v>
      </c>
      <c r="BD720" s="2">
        <v>73</v>
      </c>
      <c r="BE720" s="1">
        <v>65.388799428939805</v>
      </c>
      <c r="BF720" s="1">
        <v>1906.4738490581501</v>
      </c>
      <c r="BG720" s="1">
        <v>1971.8626484870899</v>
      </c>
      <c r="BH720" s="1">
        <v>533</v>
      </c>
      <c r="BI720" s="1">
        <v>3117</v>
      </c>
      <c r="BJ720" s="1">
        <v>3650</v>
      </c>
      <c r="BK720" s="1">
        <v>0.146027397260273</v>
      </c>
      <c r="BL720" s="2">
        <v>77</v>
      </c>
      <c r="BM720" s="1">
        <v>65.708027362823401</v>
      </c>
      <c r="BN720" s="1">
        <v>1909.82811570167</v>
      </c>
      <c r="BO720" s="1">
        <v>1975.53614306449</v>
      </c>
      <c r="BP720" s="1">
        <v>596</v>
      </c>
      <c r="BQ720" s="1">
        <v>3254</v>
      </c>
      <c r="BR720" s="1">
        <v>3850</v>
      </c>
      <c r="BS720" s="1">
        <v>0.154805194805194</v>
      </c>
      <c r="BT720" s="2">
        <v>78</v>
      </c>
      <c r="BU720" s="1">
        <v>65.787526369094806</v>
      </c>
      <c r="BV720" s="1">
        <v>1910.6122264861999</v>
      </c>
      <c r="BW720" s="1">
        <v>1976.3997528553</v>
      </c>
      <c r="BX720" s="1">
        <v>645</v>
      </c>
      <c r="BY720" s="1">
        <v>3254</v>
      </c>
      <c r="BZ720" s="1">
        <v>3899</v>
      </c>
      <c r="CA720" s="1">
        <v>0.165427032572454</v>
      </c>
    </row>
    <row r="721" spans="1:79" x14ac:dyDescent="0.25">
      <c r="A721" s="1" t="s">
        <v>800</v>
      </c>
      <c r="B721" s="1" t="s">
        <v>99</v>
      </c>
      <c r="C721" s="1" t="s">
        <v>93</v>
      </c>
      <c r="D721" s="1" t="s">
        <v>90</v>
      </c>
      <c r="E721" s="1" t="s">
        <v>88</v>
      </c>
      <c r="F721" s="1" t="s">
        <v>86</v>
      </c>
      <c r="G721" s="1">
        <v>3</v>
      </c>
      <c r="H721" s="2">
        <v>58</v>
      </c>
      <c r="I721" s="1">
        <v>103.012550115585</v>
      </c>
      <c r="J721" s="1">
        <v>2593.4678788185101</v>
      </c>
      <c r="K721" s="1">
        <v>2696.48042893409</v>
      </c>
      <c r="L721" s="1">
        <v>315</v>
      </c>
      <c r="M721" s="1">
        <v>2585</v>
      </c>
      <c r="N721" s="1">
        <v>2900</v>
      </c>
      <c r="O721" s="1">
        <v>0.10862068965517201</v>
      </c>
      <c r="P721" s="2">
        <v>61</v>
      </c>
      <c r="Q721" s="1">
        <v>107.34594964981</v>
      </c>
      <c r="R721" s="1">
        <v>2709.5725066661798</v>
      </c>
      <c r="S721" s="1">
        <v>2816.9184563159902</v>
      </c>
      <c r="T721" s="1">
        <v>345</v>
      </c>
      <c r="U721" s="1">
        <v>2705</v>
      </c>
      <c r="V721" s="1">
        <v>3050</v>
      </c>
      <c r="W721" s="1">
        <v>0.11311475409836</v>
      </c>
      <c r="X721" s="2">
        <v>65</v>
      </c>
      <c r="Y721" s="1">
        <v>111.255147695541</v>
      </c>
      <c r="Z721" s="1">
        <v>2854.81626248359</v>
      </c>
      <c r="AA721" s="1">
        <v>2966.07141017913</v>
      </c>
      <c r="AB721" s="1">
        <v>391</v>
      </c>
      <c r="AC721" s="1">
        <v>2859</v>
      </c>
      <c r="AD721" s="1">
        <v>3250</v>
      </c>
      <c r="AE721" s="1">
        <v>0.120307692307692</v>
      </c>
      <c r="AF721" s="2">
        <v>68</v>
      </c>
      <c r="AG721" s="1">
        <v>114.854980707168</v>
      </c>
      <c r="AH721" s="1">
        <v>2961.6825745105698</v>
      </c>
      <c r="AI721" s="1">
        <v>3076.5375552177402</v>
      </c>
      <c r="AJ721" s="1">
        <v>419</v>
      </c>
      <c r="AK721" s="1">
        <v>2981</v>
      </c>
      <c r="AL721" s="1">
        <v>3400</v>
      </c>
      <c r="AM721" s="1">
        <v>0.123235294117647</v>
      </c>
      <c r="AN721" s="2">
        <v>71</v>
      </c>
      <c r="AO721" s="1">
        <v>117.21882963180499</v>
      </c>
      <c r="AP721" s="1">
        <v>3066.74853134155</v>
      </c>
      <c r="AQ721" s="1">
        <v>3183.96736097335</v>
      </c>
      <c r="AR721" s="1">
        <v>485</v>
      </c>
      <c r="AS721" s="1">
        <v>3065</v>
      </c>
      <c r="AT721" s="1">
        <v>3550</v>
      </c>
      <c r="AU721" s="1">
        <v>0.136619718309859</v>
      </c>
      <c r="AV721" s="2">
        <v>73</v>
      </c>
      <c r="AW721" s="1">
        <v>119.241687536239</v>
      </c>
      <c r="AX721" s="1">
        <v>3130.9342343807202</v>
      </c>
      <c r="AY721" s="1">
        <v>3250.1759219169599</v>
      </c>
      <c r="AZ721" s="1">
        <v>533</v>
      </c>
      <c r="BA721" s="1">
        <v>3117</v>
      </c>
      <c r="BB721" s="1">
        <v>3650</v>
      </c>
      <c r="BC721" s="1">
        <v>0.146027397260273</v>
      </c>
      <c r="BD721" s="2">
        <v>78</v>
      </c>
      <c r="BE721" s="1">
        <v>122.426870822906</v>
      </c>
      <c r="BF721" s="1">
        <v>3312.1040084361998</v>
      </c>
      <c r="BG721" s="1">
        <v>3434.5308792590999</v>
      </c>
      <c r="BH721" s="1">
        <v>672</v>
      </c>
      <c r="BI721" s="1">
        <v>3180</v>
      </c>
      <c r="BJ721" s="1">
        <v>3852</v>
      </c>
      <c r="BK721" s="1">
        <v>0.17445482866043599</v>
      </c>
      <c r="BL721" s="2">
        <v>78</v>
      </c>
      <c r="BM721" s="1">
        <v>122.426870822906</v>
      </c>
      <c r="BN721" s="1">
        <v>3312.1040084361998</v>
      </c>
      <c r="BO721" s="1">
        <v>3434.5308792590999</v>
      </c>
      <c r="BP721" s="1">
        <v>672</v>
      </c>
      <c r="BQ721" s="1">
        <v>3180</v>
      </c>
      <c r="BR721" s="1">
        <v>3852</v>
      </c>
      <c r="BS721" s="1">
        <v>0.17445482866043599</v>
      </c>
      <c r="BT721" s="2">
        <v>78</v>
      </c>
      <c r="BU721" s="1">
        <v>122.426870822906</v>
      </c>
      <c r="BV721" s="1">
        <v>3312.1040084361998</v>
      </c>
      <c r="BW721" s="1">
        <v>3434.5308792590999</v>
      </c>
      <c r="BX721" s="1">
        <v>672</v>
      </c>
      <c r="BY721" s="1">
        <v>3180</v>
      </c>
      <c r="BZ721" s="1">
        <v>3852</v>
      </c>
      <c r="CA721" s="1">
        <v>0.17445482866043599</v>
      </c>
    </row>
    <row r="722" spans="1:79" x14ac:dyDescent="0.25">
      <c r="A722" s="1" t="s">
        <v>839</v>
      </c>
      <c r="B722" s="1" t="s">
        <v>99</v>
      </c>
      <c r="C722" s="1" t="s">
        <v>78</v>
      </c>
      <c r="D722" s="1" t="s">
        <v>90</v>
      </c>
      <c r="E722" s="1" t="s">
        <v>88</v>
      </c>
      <c r="F722" s="1" t="s">
        <v>82</v>
      </c>
      <c r="G722" s="1">
        <v>2</v>
      </c>
      <c r="H722" s="2">
        <v>48</v>
      </c>
      <c r="I722" s="1">
        <v>4.13295078277587</v>
      </c>
      <c r="J722" s="1">
        <v>652.21111154556195</v>
      </c>
      <c r="K722" s="1">
        <v>656.34406232833805</v>
      </c>
      <c r="L722" s="1">
        <v>334</v>
      </c>
      <c r="M722" s="1">
        <v>2066</v>
      </c>
      <c r="N722" s="1">
        <v>2400</v>
      </c>
      <c r="O722" s="1">
        <v>0.13916666666666599</v>
      </c>
      <c r="P722" s="2">
        <v>56</v>
      </c>
      <c r="Q722" s="1">
        <v>4.7372946739196697</v>
      </c>
      <c r="R722" s="1">
        <v>664.77309870719898</v>
      </c>
      <c r="S722" s="1">
        <v>669.51039338111798</v>
      </c>
      <c r="T722" s="1">
        <v>410</v>
      </c>
      <c r="U722" s="1">
        <v>2390</v>
      </c>
      <c r="V722" s="1">
        <v>2800</v>
      </c>
      <c r="W722" s="1">
        <v>0.14642857142857099</v>
      </c>
      <c r="X722" s="2">
        <v>62</v>
      </c>
      <c r="Y722" s="1">
        <v>5.1939280033111501</v>
      </c>
      <c r="Z722" s="1">
        <v>669.85309696197498</v>
      </c>
      <c r="AA722" s="1">
        <v>675.04702496528603</v>
      </c>
      <c r="AB722" s="1">
        <v>499</v>
      </c>
      <c r="AC722" s="1">
        <v>2601</v>
      </c>
      <c r="AD722" s="1">
        <v>3100</v>
      </c>
      <c r="AE722" s="1">
        <v>0.16096774193548299</v>
      </c>
      <c r="AF722" s="2">
        <v>68</v>
      </c>
      <c r="AG722" s="1">
        <v>5.6606390476226798</v>
      </c>
      <c r="AH722" s="1">
        <v>672.74532103538502</v>
      </c>
      <c r="AI722" s="1">
        <v>678.40596008300702</v>
      </c>
      <c r="AJ722" s="1">
        <v>618</v>
      </c>
      <c r="AK722" s="1">
        <v>2782</v>
      </c>
      <c r="AL722" s="1">
        <v>3400</v>
      </c>
      <c r="AM722" s="1">
        <v>0.181764705882352</v>
      </c>
      <c r="AN722" s="2">
        <v>75</v>
      </c>
      <c r="AO722" s="1">
        <v>6.2304978370666504</v>
      </c>
      <c r="AP722" s="1">
        <v>674.95297908782902</v>
      </c>
      <c r="AQ722" s="1">
        <v>681.18347692489601</v>
      </c>
      <c r="AR722" s="1">
        <v>783</v>
      </c>
      <c r="AS722" s="1">
        <v>2967</v>
      </c>
      <c r="AT722" s="1">
        <v>3750</v>
      </c>
      <c r="AU722" s="1">
        <v>0.20880000000000001</v>
      </c>
      <c r="AV722" s="2">
        <v>78</v>
      </c>
      <c r="AW722" s="1">
        <v>6.4789450168609601</v>
      </c>
      <c r="AX722" s="1">
        <v>675.68690085411004</v>
      </c>
      <c r="AY722" s="1">
        <v>682.165845870971</v>
      </c>
      <c r="AZ722" s="1">
        <v>885</v>
      </c>
      <c r="BA722" s="1">
        <v>3015</v>
      </c>
      <c r="BB722" s="1">
        <v>3900</v>
      </c>
      <c r="BC722" s="1">
        <v>0.22692307692307601</v>
      </c>
      <c r="BD722" s="2">
        <v>83</v>
      </c>
      <c r="BE722" s="1">
        <v>6.8941659927368102</v>
      </c>
      <c r="BF722" s="1">
        <v>676.80349087715103</v>
      </c>
      <c r="BG722" s="1">
        <v>683.69765686988796</v>
      </c>
      <c r="BH722" s="1">
        <v>1098</v>
      </c>
      <c r="BI722" s="1">
        <v>3052</v>
      </c>
      <c r="BJ722" s="1">
        <v>4150</v>
      </c>
      <c r="BK722" s="1">
        <v>0.26457831325301201</v>
      </c>
      <c r="BL722" s="2">
        <v>86</v>
      </c>
      <c r="BM722" s="1">
        <v>7.1453270912170401</v>
      </c>
      <c r="BN722" s="1">
        <v>677.45123076438904</v>
      </c>
      <c r="BO722" s="1">
        <v>684.59655785560597</v>
      </c>
      <c r="BP722" s="1">
        <v>1221</v>
      </c>
      <c r="BQ722" s="1">
        <v>3079</v>
      </c>
      <c r="BR722" s="1">
        <v>4300</v>
      </c>
      <c r="BS722" s="1">
        <v>0.283953488372093</v>
      </c>
      <c r="BT722" s="2">
        <v>87</v>
      </c>
      <c r="BU722" s="1">
        <v>7.2303040027618399</v>
      </c>
      <c r="BV722" s="1">
        <v>677.66729784011795</v>
      </c>
      <c r="BW722" s="1">
        <v>684.89760184288002</v>
      </c>
      <c r="BX722" s="1">
        <v>1270</v>
      </c>
      <c r="BY722" s="1">
        <v>3079</v>
      </c>
      <c r="BZ722" s="1">
        <v>4349</v>
      </c>
      <c r="CA722" s="1">
        <v>0.29202115428834202</v>
      </c>
    </row>
    <row r="723" spans="1:79" x14ac:dyDescent="0.25">
      <c r="A723" s="1" t="s">
        <v>846</v>
      </c>
      <c r="B723" s="1" t="s">
        <v>99</v>
      </c>
      <c r="C723" s="1" t="s">
        <v>78</v>
      </c>
      <c r="D723" s="1" t="s">
        <v>90</v>
      </c>
      <c r="E723" s="1" t="s">
        <v>88</v>
      </c>
      <c r="F723" s="1" t="s">
        <v>82</v>
      </c>
      <c r="G723" s="1">
        <v>5</v>
      </c>
      <c r="H723" s="2">
        <v>54</v>
      </c>
      <c r="I723" s="1">
        <v>5.1965773105621302</v>
      </c>
      <c r="J723" s="1">
        <v>741.12832069396904</v>
      </c>
      <c r="K723" s="1">
        <v>746.32489800453095</v>
      </c>
      <c r="L723" s="1">
        <v>341</v>
      </c>
      <c r="M723" s="1">
        <v>2359</v>
      </c>
      <c r="N723" s="1">
        <v>2700</v>
      </c>
      <c r="O723" s="1">
        <v>0.12629629629629599</v>
      </c>
      <c r="P723" s="2">
        <v>58</v>
      </c>
      <c r="Q723" s="1">
        <v>5.4922199249267498</v>
      </c>
      <c r="R723" s="1">
        <v>746.34511876106205</v>
      </c>
      <c r="S723" s="1">
        <v>751.83733868598904</v>
      </c>
      <c r="T723" s="1">
        <v>388</v>
      </c>
      <c r="U723" s="1">
        <v>2512</v>
      </c>
      <c r="V723" s="1">
        <v>2900</v>
      </c>
      <c r="W723" s="1">
        <v>0.133793103448275</v>
      </c>
      <c r="X723" s="2">
        <v>62</v>
      </c>
      <c r="Y723" s="1">
        <v>5.7888870239257804</v>
      </c>
      <c r="Z723" s="1">
        <v>749.96485280990601</v>
      </c>
      <c r="AA723" s="1">
        <v>755.75373983383099</v>
      </c>
      <c r="AB723" s="1">
        <v>442</v>
      </c>
      <c r="AC723" s="1">
        <v>2658</v>
      </c>
      <c r="AD723" s="1">
        <v>3100</v>
      </c>
      <c r="AE723" s="1">
        <v>0.14258064516128999</v>
      </c>
      <c r="AF723" s="2">
        <v>68</v>
      </c>
      <c r="AG723" s="1">
        <v>6.3793280124664298</v>
      </c>
      <c r="AH723" s="1">
        <v>753.47120189666703</v>
      </c>
      <c r="AI723" s="1">
        <v>759.850529909133</v>
      </c>
      <c r="AJ723" s="1">
        <v>573</v>
      </c>
      <c r="AK723" s="1">
        <v>2827</v>
      </c>
      <c r="AL723" s="1">
        <v>3400</v>
      </c>
      <c r="AM723" s="1">
        <v>0.16852941176470501</v>
      </c>
      <c r="AN723" s="2">
        <v>76</v>
      </c>
      <c r="AO723" s="1">
        <v>7.0143396854400599</v>
      </c>
      <c r="AP723" s="1">
        <v>756.01250934600796</v>
      </c>
      <c r="AQ723" s="1">
        <v>763.02684903144802</v>
      </c>
      <c r="AR723" s="1">
        <v>785</v>
      </c>
      <c r="AS723" s="1">
        <v>3015</v>
      </c>
      <c r="AT723" s="1">
        <v>3800</v>
      </c>
      <c r="AU723" s="1">
        <v>0.206578947368421</v>
      </c>
      <c r="AV723" s="2">
        <v>81</v>
      </c>
      <c r="AW723" s="1">
        <v>7.4254436492919904</v>
      </c>
      <c r="AX723" s="1">
        <v>757.23528528213501</v>
      </c>
      <c r="AY723" s="1">
        <v>764.660728931427</v>
      </c>
      <c r="AZ723" s="1">
        <v>968</v>
      </c>
      <c r="BA723" s="1">
        <v>3082</v>
      </c>
      <c r="BB723" s="1">
        <v>4050</v>
      </c>
      <c r="BC723" s="1">
        <v>0.239012345679012</v>
      </c>
      <c r="BD723" s="2">
        <v>84</v>
      </c>
      <c r="BE723" s="1">
        <v>7.6720275878906197</v>
      </c>
      <c r="BF723" s="1">
        <v>757.92330741882301</v>
      </c>
      <c r="BG723" s="1">
        <v>765.59533500671296</v>
      </c>
      <c r="BH723" s="1">
        <v>1077</v>
      </c>
      <c r="BI723" s="1">
        <v>3123</v>
      </c>
      <c r="BJ723" s="1">
        <v>4200</v>
      </c>
      <c r="BK723" s="1">
        <v>0.25642857142857101</v>
      </c>
      <c r="BL723" s="2">
        <v>87</v>
      </c>
      <c r="BM723" s="1">
        <v>7.9987053871154696</v>
      </c>
      <c r="BN723" s="1">
        <v>758.57617330551102</v>
      </c>
      <c r="BO723" s="1">
        <v>766.57487869262695</v>
      </c>
      <c r="BP723" s="1">
        <v>1176</v>
      </c>
      <c r="BQ723" s="1">
        <v>3126</v>
      </c>
      <c r="BR723" s="1">
        <v>4302</v>
      </c>
      <c r="BS723" s="1">
        <v>0.273361227336122</v>
      </c>
      <c r="BT723" s="2">
        <v>88</v>
      </c>
      <c r="BU723" s="1">
        <v>8.0822494029998708</v>
      </c>
      <c r="BV723" s="1">
        <v>758.78645324706997</v>
      </c>
      <c r="BW723" s="1">
        <v>766.86870265006996</v>
      </c>
      <c r="BX723" s="1">
        <v>1226</v>
      </c>
      <c r="BY723" s="1">
        <v>3126</v>
      </c>
      <c r="BZ723" s="1">
        <v>4352</v>
      </c>
      <c r="CA723" s="1">
        <v>0.28170955882352899</v>
      </c>
    </row>
    <row r="724" spans="1:79" x14ac:dyDescent="0.25">
      <c r="A724" s="1" t="s">
        <v>851</v>
      </c>
      <c r="B724" s="1" t="s">
        <v>99</v>
      </c>
      <c r="C724" s="1" t="s">
        <v>91</v>
      </c>
      <c r="D724" s="1" t="s">
        <v>79</v>
      </c>
      <c r="E724" s="1" t="s">
        <v>87</v>
      </c>
      <c r="F724" s="1" t="s">
        <v>85</v>
      </c>
      <c r="G724" s="1">
        <v>4</v>
      </c>
      <c r="H724" s="2">
        <v>41</v>
      </c>
      <c r="I724" s="1">
        <v>20.379759788513098</v>
      </c>
      <c r="J724" s="1">
        <v>1268.22191619873</v>
      </c>
      <c r="K724" s="1">
        <v>1288.60167598724</v>
      </c>
      <c r="L724" s="1">
        <v>303</v>
      </c>
      <c r="M724" s="1">
        <v>1747</v>
      </c>
      <c r="N724" s="1">
        <v>2050</v>
      </c>
      <c r="O724" s="1">
        <v>0.14780487804878001</v>
      </c>
      <c r="P724" s="2">
        <v>56</v>
      </c>
      <c r="Q724" s="1">
        <v>30.144226551055901</v>
      </c>
      <c r="R724" s="1">
        <v>2061.4616570472699</v>
      </c>
      <c r="S724" s="1">
        <v>2091.6058835983199</v>
      </c>
      <c r="T724" s="1">
        <v>469</v>
      </c>
      <c r="U724" s="1">
        <v>2331</v>
      </c>
      <c r="V724" s="1">
        <v>2800</v>
      </c>
      <c r="W724" s="1">
        <v>0.16750000000000001</v>
      </c>
      <c r="X724" s="2">
        <v>60</v>
      </c>
      <c r="Y724" s="1">
        <v>32.043893575668299</v>
      </c>
      <c r="Z724" s="1">
        <v>2228.6741280555698</v>
      </c>
      <c r="AA724" s="1">
        <v>2260.7180216312399</v>
      </c>
      <c r="AB724" s="1">
        <v>547</v>
      </c>
      <c r="AC724" s="1">
        <v>2453</v>
      </c>
      <c r="AD724" s="1">
        <v>3000</v>
      </c>
      <c r="AE724" s="1">
        <v>0.18233333333333299</v>
      </c>
      <c r="AF724" s="2">
        <v>68</v>
      </c>
      <c r="AG724" s="1">
        <v>35.905812740325899</v>
      </c>
      <c r="AH724" s="1">
        <v>2509.1860833167998</v>
      </c>
      <c r="AI724" s="1">
        <v>2545.0918960571198</v>
      </c>
      <c r="AJ724" s="1">
        <v>664</v>
      </c>
      <c r="AK724" s="1">
        <v>2736</v>
      </c>
      <c r="AL724" s="1">
        <v>3400</v>
      </c>
      <c r="AM724" s="1">
        <v>0.19529411764705801</v>
      </c>
      <c r="AN724" s="2">
        <v>79</v>
      </c>
      <c r="AO724" s="1">
        <v>41.260897636413503</v>
      </c>
      <c r="AP724" s="1">
        <v>2799.5478811264002</v>
      </c>
      <c r="AQ724" s="1">
        <v>2840.8087787628101</v>
      </c>
      <c r="AR724" s="1">
        <v>819</v>
      </c>
      <c r="AS724" s="1">
        <v>3131</v>
      </c>
      <c r="AT724" s="1">
        <v>3950</v>
      </c>
      <c r="AU724" s="1">
        <v>0.207341772151898</v>
      </c>
      <c r="AV724" s="2">
        <v>87</v>
      </c>
      <c r="AW724" s="1">
        <v>45.486610174178999</v>
      </c>
      <c r="AX724" s="1">
        <v>2944.1211400031998</v>
      </c>
      <c r="AY724" s="1">
        <v>2989.6077501773798</v>
      </c>
      <c r="AZ724" s="1">
        <v>932</v>
      </c>
      <c r="BA724" s="1">
        <v>3418</v>
      </c>
      <c r="BB724" s="1">
        <v>4350</v>
      </c>
      <c r="BC724" s="1">
        <v>0.21425287356321801</v>
      </c>
      <c r="BD724" s="2">
        <v>92</v>
      </c>
      <c r="BE724" s="1">
        <v>48.244505167007397</v>
      </c>
      <c r="BF724" s="1">
        <v>3009.9545657634699</v>
      </c>
      <c r="BG724" s="1">
        <v>3058.19907093048</v>
      </c>
      <c r="BH724" s="1">
        <v>1110</v>
      </c>
      <c r="BI724" s="1">
        <v>3489</v>
      </c>
      <c r="BJ724" s="1">
        <v>4599</v>
      </c>
      <c r="BK724" s="1">
        <v>0.241356816699282</v>
      </c>
      <c r="BL724" s="2">
        <v>92</v>
      </c>
      <c r="BM724" s="1">
        <v>48.244505167007397</v>
      </c>
      <c r="BN724" s="1">
        <v>3009.9545657634699</v>
      </c>
      <c r="BO724" s="1">
        <v>3058.19907093048</v>
      </c>
      <c r="BP724" s="1">
        <v>1110</v>
      </c>
      <c r="BQ724" s="1">
        <v>3489</v>
      </c>
      <c r="BR724" s="1">
        <v>4599</v>
      </c>
      <c r="BS724" s="1">
        <v>0.241356816699282</v>
      </c>
      <c r="BT724" s="2">
        <v>92</v>
      </c>
      <c r="BU724" s="1">
        <v>48.244505167007397</v>
      </c>
      <c r="BV724" s="1">
        <v>3009.9545657634699</v>
      </c>
      <c r="BW724" s="1">
        <v>3058.19907093048</v>
      </c>
      <c r="BX724" s="1">
        <v>1110</v>
      </c>
      <c r="BY724" s="1">
        <v>3489</v>
      </c>
      <c r="BZ724" s="1">
        <v>4599</v>
      </c>
      <c r="CA724" s="1">
        <v>0.241356816699282</v>
      </c>
    </row>
    <row r="725" spans="1:79" x14ac:dyDescent="0.25">
      <c r="A725" s="1" t="s">
        <v>720</v>
      </c>
      <c r="B725" s="1" t="s">
        <v>99</v>
      </c>
      <c r="C725" s="1" t="s">
        <v>93</v>
      </c>
      <c r="D725" s="1" t="s">
        <v>79</v>
      </c>
      <c r="E725" s="1" t="s">
        <v>89</v>
      </c>
      <c r="F725" s="1" t="s">
        <v>85</v>
      </c>
      <c r="G725" s="1">
        <v>2</v>
      </c>
      <c r="H725" s="2">
        <v>50</v>
      </c>
      <c r="I725" s="1">
        <v>20.500972270965502</v>
      </c>
      <c r="J725" s="1">
        <v>1146.5282459258999</v>
      </c>
      <c r="K725" s="1">
        <v>1167.02921819686</v>
      </c>
      <c r="L725" s="1">
        <v>234</v>
      </c>
      <c r="M725" s="1">
        <v>2266</v>
      </c>
      <c r="N725" s="1">
        <v>2500</v>
      </c>
      <c r="O725" s="1">
        <v>9.3600000000000003E-2</v>
      </c>
      <c r="P725" s="2">
        <v>55</v>
      </c>
      <c r="Q725" s="1">
        <v>22.676385641098001</v>
      </c>
      <c r="R725" s="1">
        <v>1382.5846748352001</v>
      </c>
      <c r="S725" s="1">
        <v>1405.2610604762999</v>
      </c>
      <c r="T725" s="1">
        <v>272</v>
      </c>
      <c r="U725" s="1">
        <v>2478</v>
      </c>
      <c r="V725" s="1">
        <v>2750</v>
      </c>
      <c r="W725" s="1">
        <v>9.8909090909090905E-2</v>
      </c>
      <c r="X725" s="2">
        <v>65</v>
      </c>
      <c r="Y725" s="1">
        <v>27.6514587402343</v>
      </c>
      <c r="Z725" s="1">
        <v>1783.5575561523401</v>
      </c>
      <c r="AA725" s="1">
        <v>1811.2090148925699</v>
      </c>
      <c r="AB725" s="1">
        <v>354</v>
      </c>
      <c r="AC725" s="1">
        <v>2896</v>
      </c>
      <c r="AD725" s="1">
        <v>3250</v>
      </c>
      <c r="AE725" s="1">
        <v>0.108923076923076</v>
      </c>
      <c r="AF725" s="2">
        <v>69</v>
      </c>
      <c r="AG725" s="1">
        <v>29.113116979598999</v>
      </c>
      <c r="AH725" s="1">
        <v>1912.0491940975101</v>
      </c>
      <c r="AI725" s="1">
        <v>1941.16231107711</v>
      </c>
      <c r="AJ725" s="1">
        <v>396</v>
      </c>
      <c r="AK725" s="1">
        <v>3054</v>
      </c>
      <c r="AL725" s="1">
        <v>3450</v>
      </c>
      <c r="AM725" s="1">
        <v>0.114782608695652</v>
      </c>
      <c r="AN725" s="2">
        <v>72</v>
      </c>
      <c r="AO725" s="1">
        <v>30.275029897689802</v>
      </c>
      <c r="AP725" s="1">
        <v>1984.86217522621</v>
      </c>
      <c r="AQ725" s="1">
        <v>2015.1372051239</v>
      </c>
      <c r="AR725" s="1">
        <v>442</v>
      </c>
      <c r="AS725" s="1">
        <v>3158</v>
      </c>
      <c r="AT725" s="1">
        <v>3600</v>
      </c>
      <c r="AU725" s="1">
        <v>0.122777777777777</v>
      </c>
      <c r="AV725" s="2">
        <v>73</v>
      </c>
      <c r="AW725" s="1">
        <v>30.632718801498399</v>
      </c>
      <c r="AX725" s="1">
        <v>2002.76320528984</v>
      </c>
      <c r="AY725" s="1">
        <v>2033.39592409133</v>
      </c>
      <c r="AZ725" s="1">
        <v>465</v>
      </c>
      <c r="BA725" s="1">
        <v>3185</v>
      </c>
      <c r="BB725" s="1">
        <v>3650</v>
      </c>
      <c r="BC725" s="1">
        <v>0.127397260273972</v>
      </c>
      <c r="BD725" s="2">
        <v>74</v>
      </c>
      <c r="BE725" s="1">
        <v>30.993716955184901</v>
      </c>
      <c r="BF725" s="1">
        <v>2016.7876594066599</v>
      </c>
      <c r="BG725" s="1">
        <v>2047.7813763618401</v>
      </c>
      <c r="BH725" s="1">
        <v>490</v>
      </c>
      <c r="BI725" s="1">
        <v>3210</v>
      </c>
      <c r="BJ725" s="1">
        <v>3700</v>
      </c>
      <c r="BK725" s="1">
        <v>0.132432432432432</v>
      </c>
      <c r="BL725" s="2">
        <v>74</v>
      </c>
      <c r="BM725" s="1">
        <v>30.993716955184901</v>
      </c>
      <c r="BN725" s="1">
        <v>2016.7876594066599</v>
      </c>
      <c r="BO725" s="1">
        <v>2047.7813763618401</v>
      </c>
      <c r="BP725" s="1">
        <v>490</v>
      </c>
      <c r="BQ725" s="1">
        <v>3210</v>
      </c>
      <c r="BR725" s="1">
        <v>3700</v>
      </c>
      <c r="BS725" s="1">
        <v>0.132432432432432</v>
      </c>
      <c r="BT725" s="2">
        <v>75</v>
      </c>
      <c r="BU725" s="1">
        <v>31.5003788471221</v>
      </c>
      <c r="BV725" s="1">
        <v>2028.2839634418399</v>
      </c>
      <c r="BW725" s="1">
        <v>2059.78434228897</v>
      </c>
      <c r="BX725" s="1">
        <v>523</v>
      </c>
      <c r="BY725" s="1">
        <v>3227</v>
      </c>
      <c r="BZ725" s="1">
        <v>3750</v>
      </c>
      <c r="CA725" s="1">
        <v>0.13946666666666599</v>
      </c>
    </row>
    <row r="726" spans="1:79" x14ac:dyDescent="0.25">
      <c r="A726" s="1" t="s">
        <v>726</v>
      </c>
      <c r="B726" s="1" t="s">
        <v>99</v>
      </c>
      <c r="C726" s="1" t="s">
        <v>78</v>
      </c>
      <c r="D726" s="1" t="s">
        <v>79</v>
      </c>
      <c r="E726" s="1" t="s">
        <v>89</v>
      </c>
      <c r="F726" s="1" t="s">
        <v>85</v>
      </c>
      <c r="G726" s="1">
        <v>4</v>
      </c>
      <c r="H726" s="2">
        <v>56</v>
      </c>
      <c r="I726" s="1">
        <v>24.4837276935577</v>
      </c>
      <c r="J726" s="1">
        <v>1269.76923012733</v>
      </c>
      <c r="K726" s="1">
        <v>1294.2529578208901</v>
      </c>
      <c r="L726" s="1">
        <v>280</v>
      </c>
      <c r="M726" s="1">
        <v>2520</v>
      </c>
      <c r="N726" s="1">
        <v>2800</v>
      </c>
      <c r="O726" s="1">
        <v>0.1</v>
      </c>
      <c r="P726" s="2">
        <v>59</v>
      </c>
      <c r="Q726" s="1">
        <v>25.594959974288901</v>
      </c>
      <c r="R726" s="1">
        <v>1395.64520406723</v>
      </c>
      <c r="S726" s="1">
        <v>1421.2401640415101</v>
      </c>
      <c r="T726" s="1">
        <v>306</v>
      </c>
      <c r="U726" s="1">
        <v>2644</v>
      </c>
      <c r="V726" s="1">
        <v>2950</v>
      </c>
      <c r="W726" s="1">
        <v>0.10372881355932199</v>
      </c>
      <c r="X726" s="2">
        <v>65</v>
      </c>
      <c r="Y726" s="1">
        <v>27.814991712570102</v>
      </c>
      <c r="Z726" s="1">
        <v>1624.70353460311</v>
      </c>
      <c r="AA726" s="1">
        <v>1652.51852631568</v>
      </c>
      <c r="AB726" s="1">
        <v>364</v>
      </c>
      <c r="AC726" s="1">
        <v>2886</v>
      </c>
      <c r="AD726" s="1">
        <v>3250</v>
      </c>
      <c r="AE726" s="1">
        <v>0.112</v>
      </c>
      <c r="AF726" s="2">
        <v>69</v>
      </c>
      <c r="AG726" s="1">
        <v>29.366070508956899</v>
      </c>
      <c r="AH726" s="1">
        <v>1745.6684005260399</v>
      </c>
      <c r="AI726" s="1">
        <v>1775.034471035</v>
      </c>
      <c r="AJ726" s="1">
        <v>403</v>
      </c>
      <c r="AK726" s="1">
        <v>3047</v>
      </c>
      <c r="AL726" s="1">
        <v>3450</v>
      </c>
      <c r="AM726" s="1">
        <v>0.11681159420289799</v>
      </c>
      <c r="AN726" s="2">
        <v>71</v>
      </c>
      <c r="AO726" s="1">
        <v>30.087757349014201</v>
      </c>
      <c r="AP726" s="1">
        <v>1789.17477345466</v>
      </c>
      <c r="AQ726" s="1">
        <v>1819.26253080368</v>
      </c>
      <c r="AR726" s="1">
        <v>438</v>
      </c>
      <c r="AS726" s="1">
        <v>3112</v>
      </c>
      <c r="AT726" s="1">
        <v>3550</v>
      </c>
      <c r="AU726" s="1">
        <v>0.12338028169014</v>
      </c>
      <c r="AV726" s="2">
        <v>73</v>
      </c>
      <c r="AW726" s="1">
        <v>30.800949335098199</v>
      </c>
      <c r="AX726" s="1">
        <v>1819.73316645622</v>
      </c>
      <c r="AY726" s="1">
        <v>1850.5341157913199</v>
      </c>
      <c r="AZ726" s="1">
        <v>497</v>
      </c>
      <c r="BA726" s="1">
        <v>3153</v>
      </c>
      <c r="BB726" s="1">
        <v>3650</v>
      </c>
      <c r="BC726" s="1">
        <v>0.13616438356164301</v>
      </c>
      <c r="BD726" s="2">
        <v>74</v>
      </c>
      <c r="BE726" s="1">
        <v>31.172995328903198</v>
      </c>
      <c r="BF726" s="1">
        <v>1831.8668074607799</v>
      </c>
      <c r="BG726" s="1">
        <v>1863.0398027896799</v>
      </c>
      <c r="BH726" s="1">
        <v>530</v>
      </c>
      <c r="BI726" s="1">
        <v>3170</v>
      </c>
      <c r="BJ726" s="1">
        <v>3700</v>
      </c>
      <c r="BK726" s="1">
        <v>0.143243243243243</v>
      </c>
      <c r="BL726" s="2">
        <v>74</v>
      </c>
      <c r="BM726" s="1">
        <v>31.172995328903198</v>
      </c>
      <c r="BN726" s="1">
        <v>1831.8668074607799</v>
      </c>
      <c r="BO726" s="1">
        <v>1863.0398027896799</v>
      </c>
      <c r="BP726" s="1">
        <v>530</v>
      </c>
      <c r="BQ726" s="1">
        <v>3170</v>
      </c>
      <c r="BR726" s="1">
        <v>3700</v>
      </c>
      <c r="BS726" s="1">
        <v>0.143243243243243</v>
      </c>
      <c r="BT726" s="2">
        <v>75</v>
      </c>
      <c r="BU726" s="1">
        <v>31.527236461639401</v>
      </c>
      <c r="BV726" s="1">
        <v>1846.74880766868</v>
      </c>
      <c r="BW726" s="1">
        <v>1878.2760441303201</v>
      </c>
      <c r="BX726" s="1">
        <v>579</v>
      </c>
      <c r="BY726" s="1">
        <v>3170</v>
      </c>
      <c r="BZ726" s="1">
        <v>3749</v>
      </c>
      <c r="CA726" s="1">
        <v>0.15444118431581699</v>
      </c>
    </row>
    <row r="727" spans="1:79" x14ac:dyDescent="0.25">
      <c r="A727" s="1" t="s">
        <v>736</v>
      </c>
      <c r="B727" s="1" t="s">
        <v>99</v>
      </c>
      <c r="C727" s="1" t="s">
        <v>91</v>
      </c>
      <c r="D727" s="1" t="s">
        <v>79</v>
      </c>
      <c r="E727" s="1" t="s">
        <v>89</v>
      </c>
      <c r="F727" s="1" t="s">
        <v>85</v>
      </c>
      <c r="G727" s="1">
        <v>4</v>
      </c>
      <c r="H727" s="2">
        <v>52</v>
      </c>
      <c r="I727" s="1">
        <v>19.279325008392298</v>
      </c>
      <c r="J727" s="1">
        <v>1226.9876687526701</v>
      </c>
      <c r="K727" s="1">
        <v>1246.2669937610599</v>
      </c>
      <c r="L727" s="1">
        <v>259</v>
      </c>
      <c r="M727" s="1">
        <v>2341</v>
      </c>
      <c r="N727" s="1">
        <v>2600</v>
      </c>
      <c r="O727" s="1">
        <v>9.9615384615384606E-2</v>
      </c>
      <c r="P727" s="2">
        <v>58</v>
      </c>
      <c r="Q727" s="1">
        <v>21.515286207199001</v>
      </c>
      <c r="R727" s="1">
        <v>1493.8779773712099</v>
      </c>
      <c r="S727" s="1">
        <v>1515.3932635784099</v>
      </c>
      <c r="T727" s="1">
        <v>299</v>
      </c>
      <c r="U727" s="1">
        <v>2601</v>
      </c>
      <c r="V727" s="1">
        <v>2900</v>
      </c>
      <c r="W727" s="1">
        <v>0.103103448275862</v>
      </c>
      <c r="X727" s="2">
        <v>64</v>
      </c>
      <c r="Y727" s="1">
        <v>23.745045185089101</v>
      </c>
      <c r="Z727" s="1">
        <v>1723.1560301780701</v>
      </c>
      <c r="AA727" s="1">
        <v>1746.9010753631501</v>
      </c>
      <c r="AB727" s="1">
        <v>358</v>
      </c>
      <c r="AC727" s="1">
        <v>2842</v>
      </c>
      <c r="AD727" s="1">
        <v>3200</v>
      </c>
      <c r="AE727" s="1">
        <v>0.111875</v>
      </c>
      <c r="AF727" s="2">
        <v>69</v>
      </c>
      <c r="AG727" s="1">
        <v>25.681627988815301</v>
      </c>
      <c r="AH727" s="1">
        <v>1872.0262093544</v>
      </c>
      <c r="AI727" s="1">
        <v>1897.70783734321</v>
      </c>
      <c r="AJ727" s="1">
        <v>403</v>
      </c>
      <c r="AK727" s="1">
        <v>3047</v>
      </c>
      <c r="AL727" s="1">
        <v>3450</v>
      </c>
      <c r="AM727" s="1">
        <v>0.11681159420289799</v>
      </c>
      <c r="AN727" s="2">
        <v>71</v>
      </c>
      <c r="AO727" s="1">
        <v>26.4048459529876</v>
      </c>
      <c r="AP727" s="1">
        <v>1915.75807738304</v>
      </c>
      <c r="AQ727" s="1">
        <v>1942.16292333602</v>
      </c>
      <c r="AR727" s="1">
        <v>438</v>
      </c>
      <c r="AS727" s="1">
        <v>3112</v>
      </c>
      <c r="AT727" s="1">
        <v>3550</v>
      </c>
      <c r="AU727" s="1">
        <v>0.12338028169014</v>
      </c>
      <c r="AV727" s="2">
        <v>72</v>
      </c>
      <c r="AW727" s="1">
        <v>26.759133100509601</v>
      </c>
      <c r="AX727" s="1">
        <v>1935.9853682518001</v>
      </c>
      <c r="AY727" s="1">
        <v>1962.74450135231</v>
      </c>
      <c r="AZ727" s="1">
        <v>461</v>
      </c>
      <c r="BA727" s="1">
        <v>3139</v>
      </c>
      <c r="BB727" s="1">
        <v>3600</v>
      </c>
      <c r="BC727" s="1">
        <v>0.12805555555555501</v>
      </c>
      <c r="BD727" s="2">
        <v>73</v>
      </c>
      <c r="BE727" s="1">
        <v>28.477392196655199</v>
      </c>
      <c r="BF727" s="1">
        <v>1950.90300536155</v>
      </c>
      <c r="BG727" s="1">
        <v>1979.38039755821</v>
      </c>
      <c r="BH727" s="1">
        <v>497</v>
      </c>
      <c r="BI727" s="1">
        <v>3153</v>
      </c>
      <c r="BJ727" s="1">
        <v>3650</v>
      </c>
      <c r="BK727" s="1">
        <v>0.13616438356164301</v>
      </c>
      <c r="BL727" s="2">
        <v>74</v>
      </c>
      <c r="BM727" s="1">
        <v>28.830262184142999</v>
      </c>
      <c r="BN727" s="1">
        <v>1965.5807514190601</v>
      </c>
      <c r="BO727" s="1">
        <v>1994.41101360321</v>
      </c>
      <c r="BP727" s="1">
        <v>530</v>
      </c>
      <c r="BQ727" s="1">
        <v>3170</v>
      </c>
      <c r="BR727" s="1">
        <v>3700</v>
      </c>
      <c r="BS727" s="1">
        <v>0.143243243243243</v>
      </c>
      <c r="BT727" s="2">
        <v>75</v>
      </c>
      <c r="BU727" s="1">
        <v>29.183373212814299</v>
      </c>
      <c r="BV727" s="1">
        <v>1976.7623333930901</v>
      </c>
      <c r="BW727" s="1">
        <v>2005.9457066059099</v>
      </c>
      <c r="BX727" s="1">
        <v>579</v>
      </c>
      <c r="BY727" s="1">
        <v>3170</v>
      </c>
      <c r="BZ727" s="1">
        <v>3749</v>
      </c>
      <c r="CA727" s="1">
        <v>0.15444118431581699</v>
      </c>
    </row>
    <row r="728" spans="1:79" x14ac:dyDescent="0.25">
      <c r="A728" s="1" t="s">
        <v>738</v>
      </c>
      <c r="B728" s="1" t="s">
        <v>99</v>
      </c>
      <c r="C728" s="1" t="s">
        <v>91</v>
      </c>
      <c r="D728" s="1" t="s">
        <v>90</v>
      </c>
      <c r="E728" s="1" t="s">
        <v>89</v>
      </c>
      <c r="F728" s="1" t="s">
        <v>84</v>
      </c>
      <c r="G728" s="1">
        <v>4</v>
      </c>
      <c r="H728" s="2">
        <v>25</v>
      </c>
      <c r="I728" s="1">
        <v>9.6760907173156703</v>
      </c>
      <c r="J728" s="1">
        <v>686.32617282867398</v>
      </c>
      <c r="K728" s="1">
        <v>696.00226354598999</v>
      </c>
      <c r="L728" s="1">
        <v>115</v>
      </c>
      <c r="M728" s="1">
        <v>1135</v>
      </c>
      <c r="N728" s="1">
        <v>1250</v>
      </c>
      <c r="O728" s="1">
        <v>9.1999999999999998E-2</v>
      </c>
      <c r="P728" s="2">
        <v>49</v>
      </c>
      <c r="Q728" s="1">
        <v>17.4675049781799</v>
      </c>
      <c r="R728" s="1">
        <v>940.13845229148797</v>
      </c>
      <c r="S728" s="1">
        <v>957.60595726966801</v>
      </c>
      <c r="T728" s="1">
        <v>240</v>
      </c>
      <c r="U728" s="1">
        <v>2210</v>
      </c>
      <c r="V728" s="1">
        <v>2450</v>
      </c>
      <c r="W728" s="1">
        <v>9.7959183673469299E-2</v>
      </c>
      <c r="X728" s="2">
        <v>60</v>
      </c>
      <c r="Y728" s="1">
        <v>20.694386959075899</v>
      </c>
      <c r="Z728" s="1">
        <v>981.47069072723298</v>
      </c>
      <c r="AA728" s="1">
        <v>1002.1650776863</v>
      </c>
      <c r="AB728" s="1">
        <v>317</v>
      </c>
      <c r="AC728" s="1">
        <v>2683</v>
      </c>
      <c r="AD728" s="1">
        <v>3000</v>
      </c>
      <c r="AE728" s="1">
        <v>0.10566666666666601</v>
      </c>
      <c r="AF728" s="2">
        <v>69</v>
      </c>
      <c r="AG728" s="1">
        <v>23.300273895263601</v>
      </c>
      <c r="AH728" s="1">
        <v>993.352428913116</v>
      </c>
      <c r="AI728" s="1">
        <v>1016.65270280838</v>
      </c>
      <c r="AJ728" s="1">
        <v>403</v>
      </c>
      <c r="AK728" s="1">
        <v>3047</v>
      </c>
      <c r="AL728" s="1">
        <v>3450</v>
      </c>
      <c r="AM728" s="1">
        <v>0.11681159420289799</v>
      </c>
      <c r="AN728" s="2">
        <v>72</v>
      </c>
      <c r="AO728" s="1">
        <v>24.155443906784001</v>
      </c>
      <c r="AP728" s="1">
        <v>994.530024766922</v>
      </c>
      <c r="AQ728" s="1">
        <v>1018.6854686737</v>
      </c>
      <c r="AR728" s="1">
        <v>461</v>
      </c>
      <c r="AS728" s="1">
        <v>3139</v>
      </c>
      <c r="AT728" s="1">
        <v>3600</v>
      </c>
      <c r="AU728" s="1">
        <v>0.12805555555555501</v>
      </c>
      <c r="AV728" s="2">
        <v>73</v>
      </c>
      <c r="AW728" s="1">
        <v>24.4341797828674</v>
      </c>
      <c r="AX728" s="1">
        <v>994.76660180091801</v>
      </c>
      <c r="AY728" s="1">
        <v>1019.20078158378</v>
      </c>
      <c r="AZ728" s="1">
        <v>497</v>
      </c>
      <c r="BA728" s="1">
        <v>3153</v>
      </c>
      <c r="BB728" s="1">
        <v>3650</v>
      </c>
      <c r="BC728" s="1">
        <v>0.13616438356164301</v>
      </c>
      <c r="BD728" s="2">
        <v>74</v>
      </c>
      <c r="BE728" s="1">
        <v>24.720537900924601</v>
      </c>
      <c r="BF728" s="1">
        <v>994.99318170547394</v>
      </c>
      <c r="BG728" s="1">
        <v>1019.71371960639</v>
      </c>
      <c r="BH728" s="1">
        <v>530</v>
      </c>
      <c r="BI728" s="1">
        <v>3170</v>
      </c>
      <c r="BJ728" s="1">
        <v>3700</v>
      </c>
      <c r="BK728" s="1">
        <v>0.143243243243243</v>
      </c>
      <c r="BL728" s="2">
        <v>74</v>
      </c>
      <c r="BM728" s="1">
        <v>24.720537900924601</v>
      </c>
      <c r="BN728" s="1">
        <v>994.99318170547394</v>
      </c>
      <c r="BO728" s="1">
        <v>1019.71371960639</v>
      </c>
      <c r="BP728" s="1">
        <v>530</v>
      </c>
      <c r="BQ728" s="1">
        <v>3170</v>
      </c>
      <c r="BR728" s="1">
        <v>3700</v>
      </c>
      <c r="BS728" s="1">
        <v>0.143243243243243</v>
      </c>
      <c r="BT728" s="2">
        <v>75</v>
      </c>
      <c r="BU728" s="1">
        <v>24.998675823211599</v>
      </c>
      <c r="BV728" s="1">
        <v>995.21197366714398</v>
      </c>
      <c r="BW728" s="1">
        <v>1020.21064949035</v>
      </c>
      <c r="BX728" s="1">
        <v>579</v>
      </c>
      <c r="BY728" s="1">
        <v>3170</v>
      </c>
      <c r="BZ728" s="1">
        <v>3749</v>
      </c>
      <c r="CA728" s="1">
        <v>0.15444118431581699</v>
      </c>
    </row>
    <row r="729" spans="1:79" x14ac:dyDescent="0.25">
      <c r="A729" s="1" t="s">
        <v>742</v>
      </c>
      <c r="B729" s="1" t="s">
        <v>99</v>
      </c>
      <c r="C729" s="1" t="s">
        <v>92</v>
      </c>
      <c r="D729" s="1" t="s">
        <v>90</v>
      </c>
      <c r="E729" s="1" t="s">
        <v>89</v>
      </c>
      <c r="F729" s="1" t="s">
        <v>82</v>
      </c>
      <c r="G729" s="1">
        <v>4</v>
      </c>
      <c r="H729" s="2">
        <v>35</v>
      </c>
      <c r="I729" s="1">
        <v>10.4505765438079</v>
      </c>
      <c r="J729" s="1">
        <v>794.260215759277</v>
      </c>
      <c r="K729" s="1">
        <v>804.71079230308499</v>
      </c>
      <c r="L729" s="1">
        <v>167</v>
      </c>
      <c r="M729" s="1">
        <v>1583</v>
      </c>
      <c r="N729" s="1">
        <v>1750</v>
      </c>
      <c r="O729" s="1">
        <v>9.5428571428571404E-2</v>
      </c>
      <c r="P729" s="2">
        <v>51</v>
      </c>
      <c r="Q729" s="1">
        <v>16.534379482269198</v>
      </c>
      <c r="R729" s="1">
        <v>915.87171721458401</v>
      </c>
      <c r="S729" s="1">
        <v>932.40609669685296</v>
      </c>
      <c r="T729" s="1">
        <v>254</v>
      </c>
      <c r="U729" s="1">
        <v>2296</v>
      </c>
      <c r="V729" s="1">
        <v>2550</v>
      </c>
      <c r="W729" s="1">
        <v>9.9607843137254903E-2</v>
      </c>
      <c r="X729" s="2">
        <v>61</v>
      </c>
      <c r="Y729" s="1">
        <v>20.626038312911898</v>
      </c>
      <c r="Z729" s="1">
        <v>947.74760007858197</v>
      </c>
      <c r="AA729" s="1">
        <v>968.37363839149396</v>
      </c>
      <c r="AB729" s="1">
        <v>329</v>
      </c>
      <c r="AC729" s="1">
        <v>2721</v>
      </c>
      <c r="AD729" s="1">
        <v>3050</v>
      </c>
      <c r="AE729" s="1">
        <v>0.10786885245901601</v>
      </c>
      <c r="AF729" s="2">
        <v>69</v>
      </c>
      <c r="AG729" s="1">
        <v>22.919531106948799</v>
      </c>
      <c r="AH729" s="1">
        <v>956.43576502799897</v>
      </c>
      <c r="AI729" s="1">
        <v>979.35529613494805</v>
      </c>
      <c r="AJ729" s="1">
        <v>403</v>
      </c>
      <c r="AK729" s="1">
        <v>3047</v>
      </c>
      <c r="AL729" s="1">
        <v>3450</v>
      </c>
      <c r="AM729" s="1">
        <v>0.11681159420289799</v>
      </c>
      <c r="AN729" s="2">
        <v>72</v>
      </c>
      <c r="AO729" s="1">
        <v>23.749497890472401</v>
      </c>
      <c r="AP729" s="1">
        <v>957.49419188499405</v>
      </c>
      <c r="AQ729" s="1">
        <v>981.24368977546601</v>
      </c>
      <c r="AR729" s="1">
        <v>461</v>
      </c>
      <c r="AS729" s="1">
        <v>3139</v>
      </c>
      <c r="AT729" s="1">
        <v>3600</v>
      </c>
      <c r="AU729" s="1">
        <v>0.12805555555555501</v>
      </c>
      <c r="AV729" s="2">
        <v>73</v>
      </c>
      <c r="AW729" s="1">
        <v>24.026200771331698</v>
      </c>
      <c r="AX729" s="1">
        <v>957.72520971298195</v>
      </c>
      <c r="AY729" s="1">
        <v>981.75141048431396</v>
      </c>
      <c r="AZ729" s="1">
        <v>497</v>
      </c>
      <c r="BA729" s="1">
        <v>3153</v>
      </c>
      <c r="BB729" s="1">
        <v>3650</v>
      </c>
      <c r="BC729" s="1">
        <v>0.13616438356164301</v>
      </c>
      <c r="BD729" s="2">
        <v>74</v>
      </c>
      <c r="BE729" s="1">
        <v>24.3015956878662</v>
      </c>
      <c r="BF729" s="1">
        <v>957.94673061370804</v>
      </c>
      <c r="BG729" s="1">
        <v>982.24832630157402</v>
      </c>
      <c r="BH729" s="1">
        <v>530</v>
      </c>
      <c r="BI729" s="1">
        <v>3170</v>
      </c>
      <c r="BJ729" s="1">
        <v>3700</v>
      </c>
      <c r="BK729" s="1">
        <v>0.143243243243243</v>
      </c>
      <c r="BL729" s="2">
        <v>74</v>
      </c>
      <c r="BM729" s="1">
        <v>24.3015956878662</v>
      </c>
      <c r="BN729" s="1">
        <v>957.94673061370804</v>
      </c>
      <c r="BO729" s="1">
        <v>982.24832630157402</v>
      </c>
      <c r="BP729" s="1">
        <v>530</v>
      </c>
      <c r="BQ729" s="1">
        <v>3170</v>
      </c>
      <c r="BR729" s="1">
        <v>3700</v>
      </c>
      <c r="BS729" s="1">
        <v>0.143243243243243</v>
      </c>
      <c r="BT729" s="2">
        <v>75</v>
      </c>
      <c r="BU729" s="1">
        <v>24.579680681228599</v>
      </c>
      <c r="BV729" s="1">
        <v>958.58132076263405</v>
      </c>
      <c r="BW729" s="1">
        <v>983.16100144386201</v>
      </c>
      <c r="BX729" s="1">
        <v>579</v>
      </c>
      <c r="BY729" s="1">
        <v>3170</v>
      </c>
      <c r="BZ729" s="1">
        <v>3749</v>
      </c>
      <c r="CA729" s="1">
        <v>0.15444118431581699</v>
      </c>
    </row>
    <row r="730" spans="1:79" x14ac:dyDescent="0.25">
      <c r="A730" s="1" t="s">
        <v>743</v>
      </c>
      <c r="B730" s="1" t="s">
        <v>99</v>
      </c>
      <c r="C730" s="1" t="s">
        <v>92</v>
      </c>
      <c r="D730" s="1" t="s">
        <v>90</v>
      </c>
      <c r="E730" s="1" t="s">
        <v>89</v>
      </c>
      <c r="F730" s="1" t="s">
        <v>84</v>
      </c>
      <c r="G730" s="1">
        <v>4</v>
      </c>
      <c r="H730" s="2">
        <v>27</v>
      </c>
      <c r="I730" s="1">
        <v>9.1212053298950195</v>
      </c>
      <c r="J730" s="1">
        <v>711.32540345191899</v>
      </c>
      <c r="K730" s="1">
        <v>720.44660878181401</v>
      </c>
      <c r="L730" s="1">
        <v>123</v>
      </c>
      <c r="M730" s="1">
        <v>1227</v>
      </c>
      <c r="N730" s="1">
        <v>1350</v>
      </c>
      <c r="O730" s="1">
        <v>9.1111111111111101E-2</v>
      </c>
      <c r="P730" s="2">
        <v>39</v>
      </c>
      <c r="Q730" s="1">
        <v>12.698526620864801</v>
      </c>
      <c r="R730" s="1">
        <v>858.99766278266895</v>
      </c>
      <c r="S730" s="1">
        <v>871.69618940353303</v>
      </c>
      <c r="T730" s="1">
        <v>185</v>
      </c>
      <c r="U730" s="1">
        <v>1765</v>
      </c>
      <c r="V730" s="1">
        <v>1950</v>
      </c>
      <c r="W730" s="1">
        <v>9.4871794871794798E-2</v>
      </c>
      <c r="X730" s="2">
        <v>62</v>
      </c>
      <c r="Y730" s="1">
        <v>20.278413772583001</v>
      </c>
      <c r="Z730" s="1">
        <v>981.40352582931496</v>
      </c>
      <c r="AA730" s="1">
        <v>1001.68193960189</v>
      </c>
      <c r="AB730" s="1">
        <v>337</v>
      </c>
      <c r="AC730" s="1">
        <v>2763</v>
      </c>
      <c r="AD730" s="1">
        <v>3100</v>
      </c>
      <c r="AE730" s="1">
        <v>0.108709677419354</v>
      </c>
      <c r="AF730" s="2">
        <v>69</v>
      </c>
      <c r="AG730" s="1">
        <v>23.6909947395324</v>
      </c>
      <c r="AH730" s="1">
        <v>989.48290324211098</v>
      </c>
      <c r="AI730" s="1">
        <v>1013.17389798164</v>
      </c>
      <c r="AJ730" s="1">
        <v>403</v>
      </c>
      <c r="AK730" s="1">
        <v>3047</v>
      </c>
      <c r="AL730" s="1">
        <v>3450</v>
      </c>
      <c r="AM730" s="1">
        <v>0.11681159420289799</v>
      </c>
      <c r="AN730" s="2">
        <v>72</v>
      </c>
      <c r="AO730" s="1">
        <v>24.5184226036071</v>
      </c>
      <c r="AP730" s="1">
        <v>990.79638242721501</v>
      </c>
      <c r="AQ730" s="1">
        <v>1015.31480503082</v>
      </c>
      <c r="AR730" s="1">
        <v>461</v>
      </c>
      <c r="AS730" s="1">
        <v>3139</v>
      </c>
      <c r="AT730" s="1">
        <v>3600</v>
      </c>
      <c r="AU730" s="1">
        <v>0.12805555555555501</v>
      </c>
      <c r="AV730" s="2">
        <v>73</v>
      </c>
      <c r="AW730" s="1">
        <v>24.797641515731801</v>
      </c>
      <c r="AX730" s="1">
        <v>991.04152250289906</v>
      </c>
      <c r="AY730" s="1">
        <v>1015.83916401863</v>
      </c>
      <c r="AZ730" s="1">
        <v>497</v>
      </c>
      <c r="BA730" s="1">
        <v>3153</v>
      </c>
      <c r="BB730" s="1">
        <v>3650</v>
      </c>
      <c r="BC730" s="1">
        <v>0.13616438356164301</v>
      </c>
      <c r="BD730" s="2">
        <v>74</v>
      </c>
      <c r="BE730" s="1">
        <v>25.070282697677602</v>
      </c>
      <c r="BF730" s="1">
        <v>991.26150846481301</v>
      </c>
      <c r="BG730" s="1">
        <v>1016.33179116249</v>
      </c>
      <c r="BH730" s="1">
        <v>530</v>
      </c>
      <c r="BI730" s="1">
        <v>3170</v>
      </c>
      <c r="BJ730" s="1">
        <v>3700</v>
      </c>
      <c r="BK730" s="1">
        <v>0.143243243243243</v>
      </c>
      <c r="BL730" s="2">
        <v>74</v>
      </c>
      <c r="BM730" s="1">
        <v>25.070282697677602</v>
      </c>
      <c r="BN730" s="1">
        <v>991.26150846481301</v>
      </c>
      <c r="BO730" s="1">
        <v>1016.33179116249</v>
      </c>
      <c r="BP730" s="1">
        <v>530</v>
      </c>
      <c r="BQ730" s="1">
        <v>3170</v>
      </c>
      <c r="BR730" s="1">
        <v>3700</v>
      </c>
      <c r="BS730" s="1">
        <v>0.143243243243243</v>
      </c>
      <c r="BT730" s="2">
        <v>75</v>
      </c>
      <c r="BU730" s="1">
        <v>25.3412506580352</v>
      </c>
      <c r="BV730" s="1">
        <v>991.47598457336403</v>
      </c>
      <c r="BW730" s="1">
        <v>1016.81723523139</v>
      </c>
      <c r="BX730" s="1">
        <v>579</v>
      </c>
      <c r="BY730" s="1">
        <v>3170</v>
      </c>
      <c r="BZ730" s="1">
        <v>3749</v>
      </c>
      <c r="CA730" s="1">
        <v>0.15444118431581699</v>
      </c>
    </row>
    <row r="731" spans="1:79" x14ac:dyDescent="0.25">
      <c r="A731" s="1" t="s">
        <v>748</v>
      </c>
      <c r="B731" s="1" t="s">
        <v>99</v>
      </c>
      <c r="C731" s="1" t="s">
        <v>93</v>
      </c>
      <c r="D731" s="1" t="s">
        <v>90</v>
      </c>
      <c r="E731" s="1" t="s">
        <v>89</v>
      </c>
      <c r="F731" s="1" t="s">
        <v>82</v>
      </c>
      <c r="G731" s="1">
        <v>4</v>
      </c>
      <c r="H731" s="2">
        <v>41</v>
      </c>
      <c r="I731" s="1">
        <v>14.255964040756201</v>
      </c>
      <c r="J731" s="1">
        <v>855.34621667861904</v>
      </c>
      <c r="K731" s="1">
        <v>869.60218071937504</v>
      </c>
      <c r="L731" s="1">
        <v>193</v>
      </c>
      <c r="M731" s="1">
        <v>1857</v>
      </c>
      <c r="N731" s="1">
        <v>2050</v>
      </c>
      <c r="O731" s="1">
        <v>9.4146341463414607E-2</v>
      </c>
      <c r="P731" s="2">
        <v>57</v>
      </c>
      <c r="Q731" s="1">
        <v>19.639980077743498</v>
      </c>
      <c r="R731" s="1">
        <v>940.92809462547302</v>
      </c>
      <c r="S731" s="1">
        <v>960.56807470321598</v>
      </c>
      <c r="T731" s="1">
        <v>291</v>
      </c>
      <c r="U731" s="1">
        <v>2559</v>
      </c>
      <c r="V731" s="1">
        <v>2850</v>
      </c>
      <c r="W731" s="1">
        <v>0.10210526315789401</v>
      </c>
      <c r="X731" s="2">
        <v>61</v>
      </c>
      <c r="Y731" s="1">
        <v>20.8280880451202</v>
      </c>
      <c r="Z731" s="1">
        <v>949.84892868995598</v>
      </c>
      <c r="AA731" s="1">
        <v>970.67701673507599</v>
      </c>
      <c r="AB731" s="1">
        <v>329</v>
      </c>
      <c r="AC731" s="1">
        <v>2721</v>
      </c>
      <c r="AD731" s="1">
        <v>3050</v>
      </c>
      <c r="AE731" s="1">
        <v>0.10786885245901601</v>
      </c>
      <c r="AF731" s="2">
        <v>69</v>
      </c>
      <c r="AG731" s="1">
        <v>24.442989587783799</v>
      </c>
      <c r="AH731" s="1">
        <v>958.960533618927</v>
      </c>
      <c r="AI731" s="1">
        <v>983.40352320671002</v>
      </c>
      <c r="AJ731" s="1">
        <v>403</v>
      </c>
      <c r="AK731" s="1">
        <v>3047</v>
      </c>
      <c r="AL731" s="1">
        <v>3450</v>
      </c>
      <c r="AM731" s="1">
        <v>0.11681159420289799</v>
      </c>
      <c r="AN731" s="2">
        <v>72</v>
      </c>
      <c r="AO731" s="1">
        <v>25.289307594299299</v>
      </c>
      <c r="AP731" s="1">
        <v>960.04293656349103</v>
      </c>
      <c r="AQ731" s="1">
        <v>985.33224415779102</v>
      </c>
      <c r="AR731" s="1">
        <v>461</v>
      </c>
      <c r="AS731" s="1">
        <v>3139</v>
      </c>
      <c r="AT731" s="1">
        <v>3600</v>
      </c>
      <c r="AU731" s="1">
        <v>0.12805555555555501</v>
      </c>
      <c r="AV731" s="2">
        <v>73</v>
      </c>
      <c r="AW731" s="1">
        <v>25.569588661193801</v>
      </c>
      <c r="AX731" s="1">
        <v>960.27299356460503</v>
      </c>
      <c r="AY731" s="1">
        <v>985.84258222579899</v>
      </c>
      <c r="AZ731" s="1">
        <v>497</v>
      </c>
      <c r="BA731" s="1">
        <v>3153</v>
      </c>
      <c r="BB731" s="1">
        <v>3650</v>
      </c>
      <c r="BC731" s="1">
        <v>0.13616438356164301</v>
      </c>
      <c r="BD731" s="2">
        <v>74</v>
      </c>
      <c r="BE731" s="1">
        <v>25.846596717834402</v>
      </c>
      <c r="BF731" s="1">
        <v>960.49481058120705</v>
      </c>
      <c r="BG731" s="1">
        <v>986.34140729904095</v>
      </c>
      <c r="BH731" s="1">
        <v>530</v>
      </c>
      <c r="BI731" s="1">
        <v>3170</v>
      </c>
      <c r="BJ731" s="1">
        <v>3700</v>
      </c>
      <c r="BK731" s="1">
        <v>0.143243243243243</v>
      </c>
      <c r="BL731" s="2">
        <v>74</v>
      </c>
      <c r="BM731" s="1">
        <v>25.846596717834402</v>
      </c>
      <c r="BN731" s="1">
        <v>960.49481058120705</v>
      </c>
      <c r="BO731" s="1">
        <v>986.34140729904095</v>
      </c>
      <c r="BP731" s="1">
        <v>530</v>
      </c>
      <c r="BQ731" s="1">
        <v>3170</v>
      </c>
      <c r="BR731" s="1">
        <v>3700</v>
      </c>
      <c r="BS731" s="1">
        <v>0.143243243243243</v>
      </c>
      <c r="BT731" s="2">
        <v>75</v>
      </c>
      <c r="BU731" s="1">
        <v>26.131251573562601</v>
      </c>
      <c r="BV731" s="1">
        <v>961.07312369346596</v>
      </c>
      <c r="BW731" s="1">
        <v>987.20437526702801</v>
      </c>
      <c r="BX731" s="1">
        <v>579</v>
      </c>
      <c r="BY731" s="1">
        <v>3170</v>
      </c>
      <c r="BZ731" s="1">
        <v>3749</v>
      </c>
      <c r="CA731" s="1">
        <v>0.15444118431581699</v>
      </c>
    </row>
    <row r="732" spans="1:79" x14ac:dyDescent="0.25">
      <c r="A732" s="1" t="s">
        <v>749</v>
      </c>
      <c r="B732" s="1" t="s">
        <v>99</v>
      </c>
      <c r="C732" s="1" t="s">
        <v>93</v>
      </c>
      <c r="D732" s="1" t="s">
        <v>90</v>
      </c>
      <c r="E732" s="1" t="s">
        <v>89</v>
      </c>
      <c r="F732" s="1" t="s">
        <v>84</v>
      </c>
      <c r="G732" s="1">
        <v>4</v>
      </c>
      <c r="H732" s="2">
        <v>27</v>
      </c>
      <c r="I732" s="1">
        <v>7.8093335628509504</v>
      </c>
      <c r="J732" s="1">
        <v>702.88446903228703</v>
      </c>
      <c r="K732" s="1">
        <v>710.69380259513798</v>
      </c>
      <c r="L732" s="1">
        <v>123</v>
      </c>
      <c r="M732" s="1">
        <v>1227</v>
      </c>
      <c r="N732" s="1">
        <v>1350</v>
      </c>
      <c r="O732" s="1">
        <v>9.1111111111111101E-2</v>
      </c>
      <c r="P732" s="2">
        <v>48</v>
      </c>
      <c r="Q732" s="1">
        <v>15.651784896850501</v>
      </c>
      <c r="R732" s="1">
        <v>920.93183517455998</v>
      </c>
      <c r="S732" s="1">
        <v>936.58362007141102</v>
      </c>
      <c r="T732" s="1">
        <v>236</v>
      </c>
      <c r="U732" s="1">
        <v>2164</v>
      </c>
      <c r="V732" s="1">
        <v>2400</v>
      </c>
      <c r="W732" s="1">
        <v>9.83333333333333E-2</v>
      </c>
      <c r="X732" s="2">
        <v>62</v>
      </c>
      <c r="Y732" s="1">
        <v>19.8230447769165</v>
      </c>
      <c r="Z732" s="1">
        <v>971.60154366493202</v>
      </c>
      <c r="AA732" s="1">
        <v>991.42458844184796</v>
      </c>
      <c r="AB732" s="1">
        <v>337</v>
      </c>
      <c r="AC732" s="1">
        <v>2763</v>
      </c>
      <c r="AD732" s="1">
        <v>3100</v>
      </c>
      <c r="AE732" s="1">
        <v>0.108709677419354</v>
      </c>
      <c r="AF732" s="2">
        <v>69</v>
      </c>
      <c r="AG732" s="1">
        <v>21.849400758743201</v>
      </c>
      <c r="AH732" s="1">
        <v>979.45923566818203</v>
      </c>
      <c r="AI732" s="1">
        <v>1001.30863642692</v>
      </c>
      <c r="AJ732" s="1">
        <v>403</v>
      </c>
      <c r="AK732" s="1">
        <v>3047</v>
      </c>
      <c r="AL732" s="1">
        <v>3450</v>
      </c>
      <c r="AM732" s="1">
        <v>0.11681159420289799</v>
      </c>
      <c r="AN732" s="2">
        <v>72</v>
      </c>
      <c r="AO732" s="1">
        <v>24.0125038623809</v>
      </c>
      <c r="AP732" s="1">
        <v>981.17743086814801</v>
      </c>
      <c r="AQ732" s="1">
        <v>1005.18993473052</v>
      </c>
      <c r="AR732" s="1">
        <v>461</v>
      </c>
      <c r="AS732" s="1">
        <v>3139</v>
      </c>
      <c r="AT732" s="1">
        <v>3600</v>
      </c>
      <c r="AU732" s="1">
        <v>0.12805555555555501</v>
      </c>
      <c r="AV732" s="2">
        <v>73</v>
      </c>
      <c r="AW732" s="1">
        <v>24.294062852859401</v>
      </c>
      <c r="AX732" s="1">
        <v>981.425110816955</v>
      </c>
      <c r="AY732" s="1">
        <v>1005.7191736698099</v>
      </c>
      <c r="AZ732" s="1">
        <v>497</v>
      </c>
      <c r="BA732" s="1">
        <v>3153</v>
      </c>
      <c r="BB732" s="1">
        <v>3650</v>
      </c>
      <c r="BC732" s="1">
        <v>0.13616438356164301</v>
      </c>
      <c r="BD732" s="2">
        <v>74</v>
      </c>
      <c r="BE732" s="1">
        <v>24.578261852264401</v>
      </c>
      <c r="BF732" s="1">
        <v>981.65633273124695</v>
      </c>
      <c r="BG732" s="1">
        <v>1006.23459458351</v>
      </c>
      <c r="BH732" s="1">
        <v>530</v>
      </c>
      <c r="BI732" s="1">
        <v>3170</v>
      </c>
      <c r="BJ732" s="1">
        <v>3700</v>
      </c>
      <c r="BK732" s="1">
        <v>0.143243243243243</v>
      </c>
      <c r="BL732" s="2">
        <v>74</v>
      </c>
      <c r="BM732" s="1">
        <v>24.578261852264401</v>
      </c>
      <c r="BN732" s="1">
        <v>981.65633273124695</v>
      </c>
      <c r="BO732" s="1">
        <v>1006.23459458351</v>
      </c>
      <c r="BP732" s="1">
        <v>530</v>
      </c>
      <c r="BQ732" s="1">
        <v>3170</v>
      </c>
      <c r="BR732" s="1">
        <v>3700</v>
      </c>
      <c r="BS732" s="1">
        <v>0.143243243243243</v>
      </c>
      <c r="BT732" s="2">
        <v>75</v>
      </c>
      <c r="BU732" s="1">
        <v>24.862093925476</v>
      </c>
      <c r="BV732" s="1">
        <v>981.87926578521694</v>
      </c>
      <c r="BW732" s="1">
        <v>1006.7413597106899</v>
      </c>
      <c r="BX732" s="1">
        <v>579</v>
      </c>
      <c r="BY732" s="1">
        <v>3170</v>
      </c>
      <c r="BZ732" s="1">
        <v>3749</v>
      </c>
      <c r="CA732" s="1">
        <v>0.15444118431581699</v>
      </c>
    </row>
    <row r="733" spans="1:79" x14ac:dyDescent="0.25">
      <c r="A733" s="1" t="s">
        <v>751</v>
      </c>
      <c r="B733" s="1" t="s">
        <v>99</v>
      </c>
      <c r="C733" s="1" t="s">
        <v>78</v>
      </c>
      <c r="D733" s="1" t="s">
        <v>79</v>
      </c>
      <c r="E733" s="1" t="s">
        <v>89</v>
      </c>
      <c r="F733" s="1" t="s">
        <v>81</v>
      </c>
      <c r="G733" s="1">
        <v>2</v>
      </c>
      <c r="H733" s="2">
        <v>48</v>
      </c>
      <c r="I733" s="1">
        <v>18.2440197467803</v>
      </c>
      <c r="J733" s="1">
        <v>4277.4725210666602</v>
      </c>
      <c r="K733" s="1">
        <v>4295.7165408134397</v>
      </c>
      <c r="L733" s="1">
        <v>225</v>
      </c>
      <c r="M733" s="1">
        <v>2175</v>
      </c>
      <c r="N733" s="1">
        <v>2400</v>
      </c>
      <c r="O733" s="1">
        <v>9.375E-2</v>
      </c>
      <c r="P733" s="2">
        <v>57</v>
      </c>
      <c r="Q733" s="1">
        <v>22.389333248138399</v>
      </c>
      <c r="R733" s="1">
        <v>4519.6628913879304</v>
      </c>
      <c r="S733" s="1">
        <v>4542.0522246360697</v>
      </c>
      <c r="T733" s="1">
        <v>293</v>
      </c>
      <c r="U733" s="1">
        <v>2557</v>
      </c>
      <c r="V733" s="1">
        <v>2850</v>
      </c>
      <c r="W733" s="1">
        <v>0.102807017543859</v>
      </c>
      <c r="X733" s="2">
        <v>62</v>
      </c>
      <c r="Y733" s="1">
        <v>24.229380369186401</v>
      </c>
      <c r="Z733" s="1">
        <v>4595.8164122104599</v>
      </c>
      <c r="AA733" s="1">
        <v>4620.04579257965</v>
      </c>
      <c r="AB733" s="1">
        <v>329</v>
      </c>
      <c r="AC733" s="1">
        <v>2771</v>
      </c>
      <c r="AD733" s="1">
        <v>3100</v>
      </c>
      <c r="AE733" s="1">
        <v>0.106129032258064</v>
      </c>
      <c r="AF733" s="2">
        <v>69</v>
      </c>
      <c r="AG733" s="1">
        <v>26.974435329437199</v>
      </c>
      <c r="AH733" s="1">
        <v>4651.2115969657898</v>
      </c>
      <c r="AI733" s="1">
        <v>4678.1860322952198</v>
      </c>
      <c r="AJ733" s="1">
        <v>396</v>
      </c>
      <c r="AK733" s="1">
        <v>3054</v>
      </c>
      <c r="AL733" s="1">
        <v>3450</v>
      </c>
      <c r="AM733" s="1">
        <v>0.114782608695652</v>
      </c>
      <c r="AN733" s="2">
        <v>72</v>
      </c>
      <c r="AO733" s="1">
        <v>28.0795912742614</v>
      </c>
      <c r="AP733" s="1">
        <v>4659.9566779136603</v>
      </c>
      <c r="AQ733" s="1">
        <v>4688.03626918792</v>
      </c>
      <c r="AR733" s="1">
        <v>442</v>
      </c>
      <c r="AS733" s="1">
        <v>3158</v>
      </c>
      <c r="AT733" s="1">
        <v>3600</v>
      </c>
      <c r="AU733" s="1">
        <v>0.122777777777777</v>
      </c>
      <c r="AV733" s="2">
        <v>74</v>
      </c>
      <c r="AW733" s="1">
        <v>28.879284381866398</v>
      </c>
      <c r="AX733" s="1">
        <v>4661.5513577461197</v>
      </c>
      <c r="AY733" s="1">
        <v>4690.4306421279898</v>
      </c>
      <c r="AZ733" s="1">
        <v>490</v>
      </c>
      <c r="BA733" s="1">
        <v>3210</v>
      </c>
      <c r="BB733" s="1">
        <v>3700</v>
      </c>
      <c r="BC733" s="1">
        <v>0.132432432432432</v>
      </c>
      <c r="BD733" s="2">
        <v>75</v>
      </c>
      <c r="BE733" s="1">
        <v>29.238406419754</v>
      </c>
      <c r="BF733" s="1">
        <v>4662.0383665561603</v>
      </c>
      <c r="BG733" s="1">
        <v>4691.2767729759198</v>
      </c>
      <c r="BH733" s="1">
        <v>523</v>
      </c>
      <c r="BI733" s="1">
        <v>3227</v>
      </c>
      <c r="BJ733" s="1">
        <v>3750</v>
      </c>
      <c r="BK733" s="1">
        <v>0.13946666666666599</v>
      </c>
      <c r="BL733" s="2">
        <v>75</v>
      </c>
      <c r="BM733" s="1">
        <v>29.238406419754</v>
      </c>
      <c r="BN733" s="1">
        <v>4662.0383665561603</v>
      </c>
      <c r="BO733" s="1">
        <v>4691.2767729759198</v>
      </c>
      <c r="BP733" s="1">
        <v>523</v>
      </c>
      <c r="BQ733" s="1">
        <v>3227</v>
      </c>
      <c r="BR733" s="1">
        <v>3750</v>
      </c>
      <c r="BS733" s="1">
        <v>0.13946666666666599</v>
      </c>
      <c r="BT733" s="2">
        <v>75</v>
      </c>
      <c r="BU733" s="1">
        <v>29.238406419754</v>
      </c>
      <c r="BV733" s="1">
        <v>4662.0383665561603</v>
      </c>
      <c r="BW733" s="1">
        <v>4691.2767729759198</v>
      </c>
      <c r="BX733" s="1">
        <v>523</v>
      </c>
      <c r="BY733" s="1">
        <v>3227</v>
      </c>
      <c r="BZ733" s="1">
        <v>3750</v>
      </c>
      <c r="CA733" s="1">
        <v>0.13946666666666599</v>
      </c>
    </row>
    <row r="734" spans="1:79" x14ac:dyDescent="0.25">
      <c r="A734" s="1" t="s">
        <v>754</v>
      </c>
      <c r="B734" s="1" t="s">
        <v>99</v>
      </c>
      <c r="C734" s="1" t="s">
        <v>78</v>
      </c>
      <c r="D734" s="1" t="s">
        <v>79</v>
      </c>
      <c r="E734" s="1" t="s">
        <v>89</v>
      </c>
      <c r="F734" s="1" t="s">
        <v>85</v>
      </c>
      <c r="G734" s="1">
        <v>2</v>
      </c>
      <c r="H734" s="2">
        <v>56</v>
      </c>
      <c r="I734" s="1">
        <v>25.080492258071899</v>
      </c>
      <c r="J734" s="1">
        <v>1385.8892211914001</v>
      </c>
      <c r="K734" s="1">
        <v>1410.96971344947</v>
      </c>
      <c r="L734" s="1">
        <v>282</v>
      </c>
      <c r="M734" s="1">
        <v>2518</v>
      </c>
      <c r="N734" s="1">
        <v>2800</v>
      </c>
      <c r="O734" s="1">
        <v>0.10071428571428501</v>
      </c>
      <c r="P734" s="2">
        <v>62</v>
      </c>
      <c r="Q734" s="1">
        <v>27.3836109638214</v>
      </c>
      <c r="R734" s="1">
        <v>1630.10273790359</v>
      </c>
      <c r="S734" s="1">
        <v>1657.48634886741</v>
      </c>
      <c r="T734" s="1">
        <v>329</v>
      </c>
      <c r="U734" s="1">
        <v>2771</v>
      </c>
      <c r="V734" s="1">
        <v>3100</v>
      </c>
      <c r="W734" s="1">
        <v>0.106129032258064</v>
      </c>
      <c r="X734" s="2">
        <v>65</v>
      </c>
      <c r="Y734" s="1">
        <v>28.485601663589399</v>
      </c>
      <c r="Z734" s="1">
        <v>1736.8083510398801</v>
      </c>
      <c r="AA734" s="1">
        <v>1765.29395270347</v>
      </c>
      <c r="AB734" s="1">
        <v>354</v>
      </c>
      <c r="AC734" s="1">
        <v>2896</v>
      </c>
      <c r="AD734" s="1">
        <v>3250</v>
      </c>
      <c r="AE734" s="1">
        <v>0.108923076923076</v>
      </c>
      <c r="AF734" s="2">
        <v>69</v>
      </c>
      <c r="AG734" s="1">
        <v>29.955603837966901</v>
      </c>
      <c r="AH734" s="1">
        <v>1860.9587352275801</v>
      </c>
      <c r="AI734" s="1">
        <v>1890.9143390655499</v>
      </c>
      <c r="AJ734" s="1">
        <v>396</v>
      </c>
      <c r="AK734" s="1">
        <v>3054</v>
      </c>
      <c r="AL734" s="1">
        <v>3450</v>
      </c>
      <c r="AM734" s="1">
        <v>0.114782608695652</v>
      </c>
      <c r="AN734" s="2">
        <v>71</v>
      </c>
      <c r="AO734" s="1">
        <v>30.676610946655199</v>
      </c>
      <c r="AP734" s="1">
        <v>1913.7413182258599</v>
      </c>
      <c r="AQ734" s="1">
        <v>1944.41792917251</v>
      </c>
      <c r="AR734" s="1">
        <v>422</v>
      </c>
      <c r="AS734" s="1">
        <v>3128</v>
      </c>
      <c r="AT734" s="1">
        <v>3550</v>
      </c>
      <c r="AU734" s="1">
        <v>0.118873239436619</v>
      </c>
      <c r="AV734" s="2">
        <v>73</v>
      </c>
      <c r="AW734" s="1">
        <v>31.5029470920562</v>
      </c>
      <c r="AX734" s="1">
        <v>1953.79259204864</v>
      </c>
      <c r="AY734" s="1">
        <v>1985.2955391406999</v>
      </c>
      <c r="AZ734" s="1">
        <v>465</v>
      </c>
      <c r="BA734" s="1">
        <v>3185</v>
      </c>
      <c r="BB734" s="1">
        <v>3650</v>
      </c>
      <c r="BC734" s="1">
        <v>0.127397260273972</v>
      </c>
      <c r="BD734" s="2">
        <v>74</v>
      </c>
      <c r="BE734" s="1">
        <v>31.865058183670001</v>
      </c>
      <c r="BF734" s="1">
        <v>1967.8925530910401</v>
      </c>
      <c r="BG734" s="1">
        <v>1999.7576112747099</v>
      </c>
      <c r="BH734" s="1">
        <v>490</v>
      </c>
      <c r="BI734" s="1">
        <v>3210</v>
      </c>
      <c r="BJ734" s="1">
        <v>3700</v>
      </c>
      <c r="BK734" s="1">
        <v>0.132432432432432</v>
      </c>
      <c r="BL734" s="2">
        <v>75</v>
      </c>
      <c r="BM734" s="1">
        <v>32.321479320526102</v>
      </c>
      <c r="BN734" s="1">
        <v>1979.1930232048001</v>
      </c>
      <c r="BO734" s="1">
        <v>2011.51450252532</v>
      </c>
      <c r="BP734" s="1">
        <v>523</v>
      </c>
      <c r="BQ734" s="1">
        <v>3227</v>
      </c>
      <c r="BR734" s="1">
        <v>3750</v>
      </c>
      <c r="BS734" s="1">
        <v>0.13946666666666599</v>
      </c>
      <c r="BT734" s="2">
        <v>75</v>
      </c>
      <c r="BU734" s="1">
        <v>32.321479320526102</v>
      </c>
      <c r="BV734" s="1">
        <v>1979.1930232048001</v>
      </c>
      <c r="BW734" s="1">
        <v>2011.51450252532</v>
      </c>
      <c r="BX734" s="1">
        <v>523</v>
      </c>
      <c r="BY734" s="1">
        <v>3227</v>
      </c>
      <c r="BZ734" s="1">
        <v>3750</v>
      </c>
      <c r="CA734" s="1">
        <v>0.13946666666666599</v>
      </c>
    </row>
    <row r="735" spans="1:79" x14ac:dyDescent="0.25">
      <c r="A735" s="1" t="s">
        <v>764</v>
      </c>
      <c r="B735" s="1" t="s">
        <v>99</v>
      </c>
      <c r="C735" s="1" t="s">
        <v>91</v>
      </c>
      <c r="D735" s="1" t="s">
        <v>79</v>
      </c>
      <c r="E735" s="1" t="s">
        <v>89</v>
      </c>
      <c r="F735" s="1" t="s">
        <v>85</v>
      </c>
      <c r="G735" s="1">
        <v>2</v>
      </c>
      <c r="H735" s="2">
        <v>51</v>
      </c>
      <c r="I735" s="1">
        <v>19.7171404361724</v>
      </c>
      <c r="J735" s="1">
        <v>1261.7170217037201</v>
      </c>
      <c r="K735" s="1">
        <v>1281.4341621398901</v>
      </c>
      <c r="L735" s="1">
        <v>240</v>
      </c>
      <c r="M735" s="1">
        <v>2310</v>
      </c>
      <c r="N735" s="1">
        <v>2550</v>
      </c>
      <c r="O735" s="1">
        <v>9.41176470588235E-2</v>
      </c>
      <c r="P735" s="2">
        <v>58</v>
      </c>
      <c r="Q735" s="1">
        <v>22.366923570632899</v>
      </c>
      <c r="R735" s="1">
        <v>1580.9482228755901</v>
      </c>
      <c r="S735" s="1">
        <v>1603.3151464462201</v>
      </c>
      <c r="T735" s="1">
        <v>300</v>
      </c>
      <c r="U735" s="1">
        <v>2600</v>
      </c>
      <c r="V735" s="1">
        <v>2900</v>
      </c>
      <c r="W735" s="1">
        <v>0.10344827586206801</v>
      </c>
      <c r="X735" s="2">
        <v>62</v>
      </c>
      <c r="Y735" s="1">
        <v>25.136092662811201</v>
      </c>
      <c r="Z735" s="1">
        <v>1739.11538863182</v>
      </c>
      <c r="AA735" s="1">
        <v>1764.2514812946299</v>
      </c>
      <c r="AB735" s="1">
        <v>329</v>
      </c>
      <c r="AC735" s="1">
        <v>2771</v>
      </c>
      <c r="AD735" s="1">
        <v>3100</v>
      </c>
      <c r="AE735" s="1">
        <v>0.106129032258064</v>
      </c>
      <c r="AF735" s="2">
        <v>69</v>
      </c>
      <c r="AG735" s="1">
        <v>27.819499969482401</v>
      </c>
      <c r="AH735" s="1">
        <v>1975.76769638061</v>
      </c>
      <c r="AI735" s="1">
        <v>2003.5871963500899</v>
      </c>
      <c r="AJ735" s="1">
        <v>396</v>
      </c>
      <c r="AK735" s="1">
        <v>3054</v>
      </c>
      <c r="AL735" s="1">
        <v>3450</v>
      </c>
      <c r="AM735" s="1">
        <v>0.114782608695652</v>
      </c>
      <c r="AN735" s="2">
        <v>72</v>
      </c>
      <c r="AO735" s="1">
        <v>28.906270265579199</v>
      </c>
      <c r="AP735" s="1">
        <v>2044.4542224407101</v>
      </c>
      <c r="AQ735" s="1">
        <v>2073.3604927062902</v>
      </c>
      <c r="AR735" s="1">
        <v>442</v>
      </c>
      <c r="AS735" s="1">
        <v>3158</v>
      </c>
      <c r="AT735" s="1">
        <v>3600</v>
      </c>
      <c r="AU735" s="1">
        <v>0.122777777777777</v>
      </c>
      <c r="AV735" s="2">
        <v>72</v>
      </c>
      <c r="AW735" s="1">
        <v>28.906270265579199</v>
      </c>
      <c r="AX735" s="1">
        <v>2044.4542224407101</v>
      </c>
      <c r="AY735" s="1">
        <v>2073.3604927062902</v>
      </c>
      <c r="AZ735" s="1">
        <v>442</v>
      </c>
      <c r="BA735" s="1">
        <v>3158</v>
      </c>
      <c r="BB735" s="1">
        <v>3600</v>
      </c>
      <c r="BC735" s="1">
        <v>0.122777777777777</v>
      </c>
      <c r="BD735" s="2">
        <v>74</v>
      </c>
      <c r="BE735" s="1">
        <v>29.632057666778501</v>
      </c>
      <c r="BF735" s="1">
        <v>2080.6707115173299</v>
      </c>
      <c r="BG735" s="1">
        <v>2110.3027691841098</v>
      </c>
      <c r="BH735" s="1">
        <v>490</v>
      </c>
      <c r="BI735" s="1">
        <v>3210</v>
      </c>
      <c r="BJ735" s="1">
        <v>3700</v>
      </c>
      <c r="BK735" s="1">
        <v>0.132432432432432</v>
      </c>
      <c r="BL735" s="2">
        <v>75</v>
      </c>
      <c r="BM735" s="1">
        <v>29.9917795658111</v>
      </c>
      <c r="BN735" s="1">
        <v>2093.4772276878298</v>
      </c>
      <c r="BO735" s="1">
        <v>2123.46900725364</v>
      </c>
      <c r="BP735" s="1">
        <v>523</v>
      </c>
      <c r="BQ735" s="1">
        <v>3227</v>
      </c>
      <c r="BR735" s="1">
        <v>3750</v>
      </c>
      <c r="BS735" s="1">
        <v>0.13946666666666599</v>
      </c>
      <c r="BT735" s="2">
        <v>75</v>
      </c>
      <c r="BU735" s="1">
        <v>29.9917795658111</v>
      </c>
      <c r="BV735" s="1">
        <v>2093.4772276878298</v>
      </c>
      <c r="BW735" s="1">
        <v>2123.46900725364</v>
      </c>
      <c r="BX735" s="1">
        <v>523</v>
      </c>
      <c r="BY735" s="1">
        <v>3227</v>
      </c>
      <c r="BZ735" s="1">
        <v>3750</v>
      </c>
      <c r="CA735" s="1">
        <v>0.13946666666666599</v>
      </c>
    </row>
    <row r="736" spans="1:79" x14ac:dyDescent="0.25">
      <c r="A736" s="1" t="s">
        <v>785</v>
      </c>
      <c r="B736" s="1" t="s">
        <v>99</v>
      </c>
      <c r="C736" s="1" t="s">
        <v>78</v>
      </c>
      <c r="D736" s="1" t="s">
        <v>90</v>
      </c>
      <c r="E736" s="1" t="s">
        <v>88</v>
      </c>
      <c r="F736" s="1" t="s">
        <v>86</v>
      </c>
      <c r="G736" s="1">
        <v>4</v>
      </c>
      <c r="H736" s="2">
        <v>62</v>
      </c>
      <c r="I736" s="1">
        <v>114.200206518173</v>
      </c>
      <c r="J736" s="1">
        <v>2902.2978880405399</v>
      </c>
      <c r="K736" s="1">
        <v>3016.4980945587099</v>
      </c>
      <c r="L736" s="1">
        <v>342</v>
      </c>
      <c r="M736" s="1">
        <v>2758</v>
      </c>
      <c r="N736" s="1">
        <v>3100</v>
      </c>
      <c r="O736" s="1">
        <v>0.110322580645161</v>
      </c>
      <c r="P736" s="2">
        <v>64</v>
      </c>
      <c r="Q736" s="1">
        <v>117.620584487915</v>
      </c>
      <c r="R736" s="1">
        <v>2969.9928588867101</v>
      </c>
      <c r="S736" s="1">
        <v>3087.6134433746302</v>
      </c>
      <c r="T736" s="1">
        <v>357</v>
      </c>
      <c r="U736" s="1">
        <v>2843</v>
      </c>
      <c r="V736" s="1">
        <v>3200</v>
      </c>
      <c r="W736" s="1">
        <v>0.1115625</v>
      </c>
      <c r="X736" s="2">
        <v>67</v>
      </c>
      <c r="Y736" s="1">
        <v>119.454500436782</v>
      </c>
      <c r="Z736" s="1">
        <v>3061.7255930900501</v>
      </c>
      <c r="AA736" s="1">
        <v>3181.1800935268402</v>
      </c>
      <c r="AB736" s="1">
        <v>396</v>
      </c>
      <c r="AC736" s="1">
        <v>2954</v>
      </c>
      <c r="AD736" s="1">
        <v>3350</v>
      </c>
      <c r="AE736" s="1">
        <v>0.11820895522388</v>
      </c>
      <c r="AF736" s="2">
        <v>69</v>
      </c>
      <c r="AG736" s="1">
        <v>120.686291217803</v>
      </c>
      <c r="AH736" s="1">
        <v>3105.7181060314101</v>
      </c>
      <c r="AI736" s="1">
        <v>3226.40439724922</v>
      </c>
      <c r="AJ736" s="1">
        <v>435</v>
      </c>
      <c r="AK736" s="1">
        <v>3015</v>
      </c>
      <c r="AL736" s="1">
        <v>3450</v>
      </c>
      <c r="AM736" s="1">
        <v>0.12608695652173901</v>
      </c>
      <c r="AN736" s="2">
        <v>71</v>
      </c>
      <c r="AO736" s="1">
        <v>120.854356288909</v>
      </c>
      <c r="AP736" s="1">
        <v>3180.9787428379</v>
      </c>
      <c r="AQ736" s="1">
        <v>3301.8330991268099</v>
      </c>
      <c r="AR736" s="1">
        <v>488</v>
      </c>
      <c r="AS736" s="1">
        <v>3062</v>
      </c>
      <c r="AT736" s="1">
        <v>3550</v>
      </c>
      <c r="AU736" s="1">
        <v>0.13746478873239401</v>
      </c>
      <c r="AV736" s="2">
        <v>72</v>
      </c>
      <c r="AW736" s="1">
        <v>121.385704278945</v>
      </c>
      <c r="AX736" s="1">
        <v>3182.6027097701999</v>
      </c>
      <c r="AY736" s="1">
        <v>3303.9884140491399</v>
      </c>
      <c r="AZ736" s="1">
        <v>513</v>
      </c>
      <c r="BA736" s="1">
        <v>3087</v>
      </c>
      <c r="BB736" s="1">
        <v>3600</v>
      </c>
      <c r="BC736" s="1">
        <v>0.14249999999999999</v>
      </c>
      <c r="BD736" s="2">
        <v>74</v>
      </c>
      <c r="BE736" s="1">
        <v>121.847590446472</v>
      </c>
      <c r="BF736" s="1">
        <v>3253.4278845786998</v>
      </c>
      <c r="BG736" s="1">
        <v>3375.2754750251702</v>
      </c>
      <c r="BH736" s="1">
        <v>584</v>
      </c>
      <c r="BI736" s="1">
        <v>3116</v>
      </c>
      <c r="BJ736" s="1">
        <v>3700</v>
      </c>
      <c r="BK736" s="1">
        <v>0.157837837837837</v>
      </c>
      <c r="BL736" s="2">
        <v>75</v>
      </c>
      <c r="BM736" s="1">
        <v>122.320518493652</v>
      </c>
      <c r="BN736" s="1">
        <v>3289.1406114101401</v>
      </c>
      <c r="BO736" s="1">
        <v>3411.4611299037902</v>
      </c>
      <c r="BP736" s="1">
        <v>614</v>
      </c>
      <c r="BQ736" s="1">
        <v>3136</v>
      </c>
      <c r="BR736" s="1">
        <v>3750</v>
      </c>
      <c r="BS736" s="1">
        <v>0.16373333333333301</v>
      </c>
      <c r="BT736" s="2">
        <v>76</v>
      </c>
      <c r="BU736" s="1">
        <v>123.018809556961</v>
      </c>
      <c r="BV736" s="1">
        <v>3312.9403195381101</v>
      </c>
      <c r="BW736" s="1">
        <v>3435.9591290950698</v>
      </c>
      <c r="BX736" s="1">
        <v>663</v>
      </c>
      <c r="BY736" s="1">
        <v>3136</v>
      </c>
      <c r="BZ736" s="1">
        <v>3799</v>
      </c>
      <c r="CA736" s="1">
        <v>0.17451961042379499</v>
      </c>
    </row>
    <row r="737" spans="1:79" x14ac:dyDescent="0.25">
      <c r="A737" s="1" t="s">
        <v>820</v>
      </c>
      <c r="B737" s="1" t="s">
        <v>99</v>
      </c>
      <c r="C737" s="1" t="s">
        <v>91</v>
      </c>
      <c r="D737" s="1" t="s">
        <v>90</v>
      </c>
      <c r="E737" s="1" t="s">
        <v>88</v>
      </c>
      <c r="F737" s="1" t="s">
        <v>86</v>
      </c>
      <c r="G737" s="1">
        <v>2</v>
      </c>
      <c r="H737" s="2">
        <v>61</v>
      </c>
      <c r="I737" s="1">
        <v>93.006943702697697</v>
      </c>
      <c r="J737" s="1">
        <v>2714.03846263885</v>
      </c>
      <c r="K737" s="1">
        <v>2807.04540634155</v>
      </c>
      <c r="L737" s="1">
        <v>346</v>
      </c>
      <c r="M737" s="1">
        <v>2704</v>
      </c>
      <c r="N737" s="1">
        <v>3050</v>
      </c>
      <c r="O737" s="1">
        <v>0.113442622950819</v>
      </c>
      <c r="P737" s="2">
        <v>65</v>
      </c>
      <c r="Q737" s="1">
        <v>97.312101602554307</v>
      </c>
      <c r="R737" s="1">
        <v>2871.6908786296799</v>
      </c>
      <c r="S737" s="1">
        <v>2969.0029802322301</v>
      </c>
      <c r="T737" s="1">
        <v>387</v>
      </c>
      <c r="U737" s="1">
        <v>2863</v>
      </c>
      <c r="V737" s="1">
        <v>3250</v>
      </c>
      <c r="W737" s="1">
        <v>0.119076923076923</v>
      </c>
      <c r="X737" s="2">
        <v>66</v>
      </c>
      <c r="Y737" s="1">
        <v>97.802656412124605</v>
      </c>
      <c r="Z737" s="1">
        <v>2905.48153972625</v>
      </c>
      <c r="AA737" s="1">
        <v>3003.2841961383801</v>
      </c>
      <c r="AB737" s="1">
        <v>397</v>
      </c>
      <c r="AC737" s="1">
        <v>2903</v>
      </c>
      <c r="AD737" s="1">
        <v>3300</v>
      </c>
      <c r="AE737" s="1">
        <v>0.12030303030303</v>
      </c>
      <c r="AF737" s="2">
        <v>69</v>
      </c>
      <c r="AG737" s="1">
        <v>101.584358930587</v>
      </c>
      <c r="AH737" s="1">
        <v>3014.0178906917499</v>
      </c>
      <c r="AI737" s="1">
        <v>3115.60224962234</v>
      </c>
      <c r="AJ737" s="1">
        <v>430</v>
      </c>
      <c r="AK737" s="1">
        <v>3020</v>
      </c>
      <c r="AL737" s="1">
        <v>3450</v>
      </c>
      <c r="AM737" s="1">
        <v>0.12463768115942001</v>
      </c>
      <c r="AN737" s="2">
        <v>71</v>
      </c>
      <c r="AO737" s="1">
        <v>103.95116496086101</v>
      </c>
      <c r="AP737" s="1">
        <v>3082.70466947555</v>
      </c>
      <c r="AQ737" s="1">
        <v>3186.6558344364098</v>
      </c>
      <c r="AR737" s="1">
        <v>481</v>
      </c>
      <c r="AS737" s="1">
        <v>3069</v>
      </c>
      <c r="AT737" s="1">
        <v>3550</v>
      </c>
      <c r="AU737" s="1">
        <v>0.13549295774647799</v>
      </c>
      <c r="AV737" s="2">
        <v>72</v>
      </c>
      <c r="AW737" s="1">
        <v>104.543722867965</v>
      </c>
      <c r="AX737" s="1">
        <v>3123.12535762786</v>
      </c>
      <c r="AY737" s="1">
        <v>3227.6690804958298</v>
      </c>
      <c r="AZ737" s="1">
        <v>507</v>
      </c>
      <c r="BA737" s="1">
        <v>3093</v>
      </c>
      <c r="BB737" s="1">
        <v>3600</v>
      </c>
      <c r="BC737" s="1">
        <v>0.14083333333333301</v>
      </c>
      <c r="BD737" s="2">
        <v>76</v>
      </c>
      <c r="BE737" s="1">
        <v>108.407704591751</v>
      </c>
      <c r="BF737" s="1">
        <v>3252.4619133472402</v>
      </c>
      <c r="BG737" s="1">
        <v>3360.8696179389899</v>
      </c>
      <c r="BH737" s="1">
        <v>585</v>
      </c>
      <c r="BI737" s="1">
        <v>3168</v>
      </c>
      <c r="BJ737" s="1">
        <v>3753</v>
      </c>
      <c r="BK737" s="1">
        <v>0.15587529976019099</v>
      </c>
      <c r="BL737" s="2">
        <v>81</v>
      </c>
      <c r="BM737" s="1">
        <v>114.67494559287999</v>
      </c>
      <c r="BN737" s="1">
        <v>3421.71372342109</v>
      </c>
      <c r="BO737" s="1">
        <v>3536.3886690139698</v>
      </c>
      <c r="BP737" s="1">
        <v>620</v>
      </c>
      <c r="BQ737" s="1">
        <v>3383</v>
      </c>
      <c r="BR737" s="1">
        <v>4003</v>
      </c>
      <c r="BS737" s="1">
        <v>0.154883837122158</v>
      </c>
      <c r="BT737" s="2">
        <v>82</v>
      </c>
      <c r="BU737" s="1">
        <v>115.799103736877</v>
      </c>
      <c r="BV737" s="1">
        <v>3459.9225275516501</v>
      </c>
      <c r="BW737" s="1">
        <v>3575.7216312885198</v>
      </c>
      <c r="BX737" s="1">
        <v>669</v>
      </c>
      <c r="BY737" s="1">
        <v>3383</v>
      </c>
      <c r="BZ737" s="1">
        <v>4052</v>
      </c>
      <c r="CA737" s="1">
        <v>0.16510365251727499</v>
      </c>
    </row>
    <row r="738" spans="1:79" x14ac:dyDescent="0.25">
      <c r="A738" s="1" t="s">
        <v>891</v>
      </c>
      <c r="B738" s="1" t="s">
        <v>99</v>
      </c>
      <c r="C738" s="1" t="s">
        <v>92</v>
      </c>
      <c r="D738" s="1" t="s">
        <v>79</v>
      </c>
      <c r="E738" s="1" t="s">
        <v>87</v>
      </c>
      <c r="F738" s="1" t="s">
        <v>85</v>
      </c>
      <c r="G738" s="1">
        <v>2</v>
      </c>
      <c r="H738" s="2">
        <v>42</v>
      </c>
      <c r="I738" s="1">
        <v>21.426052093505799</v>
      </c>
      <c r="J738" s="1">
        <v>2473.5047395229299</v>
      </c>
      <c r="K738" s="1">
        <v>2494.9307916164398</v>
      </c>
      <c r="L738" s="1">
        <v>335</v>
      </c>
      <c r="M738" s="1">
        <v>1765</v>
      </c>
      <c r="N738" s="1">
        <v>2100</v>
      </c>
      <c r="O738" s="1">
        <v>0.15952380952380901</v>
      </c>
      <c r="P738" s="2">
        <v>53</v>
      </c>
      <c r="Q738" s="1">
        <v>26.741051197051998</v>
      </c>
      <c r="R738" s="1">
        <v>3079.7517149448299</v>
      </c>
      <c r="S738" s="1">
        <v>3106.4927661418901</v>
      </c>
      <c r="T738" s="1">
        <v>385</v>
      </c>
      <c r="U738" s="1">
        <v>2265</v>
      </c>
      <c r="V738" s="1">
        <v>2650</v>
      </c>
      <c r="W738" s="1">
        <v>0.145283018867924</v>
      </c>
      <c r="X738" s="2">
        <v>62</v>
      </c>
      <c r="Y738" s="1">
        <v>31.1504387855529</v>
      </c>
      <c r="Z738" s="1">
        <v>3520.10762238502</v>
      </c>
      <c r="AA738" s="1">
        <v>3551.2580611705698</v>
      </c>
      <c r="AB738" s="1">
        <v>461</v>
      </c>
      <c r="AC738" s="1">
        <v>2639</v>
      </c>
      <c r="AD738" s="1">
        <v>3100</v>
      </c>
      <c r="AE738" s="1">
        <v>0.14870967741935401</v>
      </c>
      <c r="AF738" s="2">
        <v>69</v>
      </c>
      <c r="AG738" s="1">
        <v>34.580913782119701</v>
      </c>
      <c r="AH738" s="1">
        <v>3805.4115924835201</v>
      </c>
      <c r="AI738" s="1">
        <v>3839.9925062656398</v>
      </c>
      <c r="AJ738" s="1">
        <v>578</v>
      </c>
      <c r="AK738" s="1">
        <v>2872</v>
      </c>
      <c r="AL738" s="1">
        <v>3450</v>
      </c>
      <c r="AM738" s="1">
        <v>0.167536231884057</v>
      </c>
      <c r="AN738" s="2">
        <v>86</v>
      </c>
      <c r="AO738" s="1">
        <v>42.865784168243401</v>
      </c>
      <c r="AP738" s="1">
        <v>4245.3133304119101</v>
      </c>
      <c r="AQ738" s="1">
        <v>4288.1791145801499</v>
      </c>
      <c r="AR738" s="1">
        <v>813</v>
      </c>
      <c r="AS738" s="1">
        <v>3487</v>
      </c>
      <c r="AT738" s="1">
        <v>4300</v>
      </c>
      <c r="AU738" s="1">
        <v>0.18906976744185999</v>
      </c>
      <c r="AV738" s="2">
        <v>95</v>
      </c>
      <c r="AW738" s="1">
        <v>47.855851650238002</v>
      </c>
      <c r="AX738" s="1">
        <v>4401.6772882938303</v>
      </c>
      <c r="AY738" s="1">
        <v>4449.5331399440702</v>
      </c>
      <c r="AZ738" s="1">
        <v>943</v>
      </c>
      <c r="BA738" s="1">
        <v>3807</v>
      </c>
      <c r="BB738" s="1">
        <v>4750</v>
      </c>
      <c r="BC738" s="1">
        <v>0.198526315789473</v>
      </c>
      <c r="BD738" s="2">
        <v>106</v>
      </c>
      <c r="BE738" s="1">
        <v>54.013936758041297</v>
      </c>
      <c r="BF738" s="1">
        <v>4560.2077083587601</v>
      </c>
      <c r="BG738" s="1">
        <v>4614.2216451167997</v>
      </c>
      <c r="BH738" s="1">
        <v>1134</v>
      </c>
      <c r="BI738" s="1">
        <v>4117</v>
      </c>
      <c r="BJ738" s="1">
        <v>5251</v>
      </c>
      <c r="BK738" s="1">
        <v>0.21595886497809899</v>
      </c>
      <c r="BL738" s="2">
        <v>106</v>
      </c>
      <c r="BM738" s="1">
        <v>54.013936758041297</v>
      </c>
      <c r="BN738" s="1">
        <v>4560.2077083587601</v>
      </c>
      <c r="BO738" s="1">
        <v>4614.2216451167997</v>
      </c>
      <c r="BP738" s="1">
        <v>1134</v>
      </c>
      <c r="BQ738" s="1">
        <v>4117</v>
      </c>
      <c r="BR738" s="1">
        <v>5251</v>
      </c>
      <c r="BS738" s="1">
        <v>0.21595886497809899</v>
      </c>
      <c r="BT738" s="2">
        <v>106</v>
      </c>
      <c r="BU738" s="1">
        <v>54.013936758041297</v>
      </c>
      <c r="BV738" s="1">
        <v>4560.2077083587601</v>
      </c>
      <c r="BW738" s="1">
        <v>4614.2216451167997</v>
      </c>
      <c r="BX738" s="1">
        <v>1134</v>
      </c>
      <c r="BY738" s="1">
        <v>4117</v>
      </c>
      <c r="BZ738" s="1">
        <v>5251</v>
      </c>
      <c r="CA738" s="1">
        <v>0.21595886497809899</v>
      </c>
    </row>
    <row r="739" spans="1:79" x14ac:dyDescent="0.25">
      <c r="A739" s="1" t="s">
        <v>705</v>
      </c>
      <c r="B739" s="1" t="s">
        <v>99</v>
      </c>
      <c r="C739" s="1" t="s">
        <v>92</v>
      </c>
      <c r="D739" s="1" t="s">
        <v>79</v>
      </c>
      <c r="E739" s="1" t="s">
        <v>89</v>
      </c>
      <c r="F739" s="1" t="s">
        <v>86</v>
      </c>
      <c r="G739" s="1">
        <v>4</v>
      </c>
      <c r="H739" s="2">
        <v>57</v>
      </c>
      <c r="I739" s="1">
        <v>149.89560031890801</v>
      </c>
      <c r="J739" s="1">
        <v>2545.8307712077999</v>
      </c>
      <c r="K739" s="1">
        <v>2695.72637152671</v>
      </c>
      <c r="L739" s="1">
        <v>291</v>
      </c>
      <c r="M739" s="1">
        <v>2559</v>
      </c>
      <c r="N739" s="1">
        <v>2850</v>
      </c>
      <c r="O739" s="1">
        <v>0.10210526315789401</v>
      </c>
      <c r="P739" s="2">
        <v>64</v>
      </c>
      <c r="Q739" s="1">
        <v>160.58398747444099</v>
      </c>
      <c r="R739" s="1">
        <v>2823.65933847427</v>
      </c>
      <c r="S739" s="1">
        <v>2984.2433259487102</v>
      </c>
      <c r="T739" s="1">
        <v>358</v>
      </c>
      <c r="U739" s="1">
        <v>2842</v>
      </c>
      <c r="V739" s="1">
        <v>3200</v>
      </c>
      <c r="W739" s="1">
        <v>0.111875</v>
      </c>
      <c r="X739" s="2">
        <v>67</v>
      </c>
      <c r="Y739" s="1">
        <v>167.81955051422099</v>
      </c>
      <c r="Z739" s="1">
        <v>2927.8582842350002</v>
      </c>
      <c r="AA739" s="1">
        <v>3095.67783474922</v>
      </c>
      <c r="AB739" s="1">
        <v>386</v>
      </c>
      <c r="AC739" s="1">
        <v>2964</v>
      </c>
      <c r="AD739" s="1">
        <v>3350</v>
      </c>
      <c r="AE739" s="1">
        <v>0.11522388059701399</v>
      </c>
      <c r="AF739" s="2">
        <v>70</v>
      </c>
      <c r="AG739" s="1">
        <v>176.91416668891901</v>
      </c>
      <c r="AH739" s="1">
        <v>3040.8264262676198</v>
      </c>
      <c r="AI739" s="1">
        <v>3217.7405929565398</v>
      </c>
      <c r="AJ739" s="1">
        <v>423</v>
      </c>
      <c r="AK739" s="1">
        <v>3077</v>
      </c>
      <c r="AL739" s="1">
        <v>3500</v>
      </c>
      <c r="AM739" s="1">
        <v>0.120857142857142</v>
      </c>
      <c r="AN739" s="2">
        <v>70</v>
      </c>
      <c r="AO739" s="1">
        <v>176.91416668891901</v>
      </c>
      <c r="AP739" s="1">
        <v>3040.8264262676198</v>
      </c>
      <c r="AQ739" s="1">
        <v>3217.7405929565398</v>
      </c>
      <c r="AR739" s="1">
        <v>423</v>
      </c>
      <c r="AS739" s="1">
        <v>3077</v>
      </c>
      <c r="AT739" s="1">
        <v>3500</v>
      </c>
      <c r="AU739" s="1">
        <v>0.120857142857142</v>
      </c>
      <c r="AV739" s="2">
        <v>71</v>
      </c>
      <c r="AW739" s="1">
        <v>177.71821689605699</v>
      </c>
      <c r="AX739" s="1">
        <v>3078.74114847183</v>
      </c>
      <c r="AY739" s="1">
        <v>3256.4593653678799</v>
      </c>
      <c r="AZ739" s="1">
        <v>438</v>
      </c>
      <c r="BA739" s="1">
        <v>3112</v>
      </c>
      <c r="BB739" s="1">
        <v>3550</v>
      </c>
      <c r="BC739" s="1">
        <v>0.12338028169014</v>
      </c>
      <c r="BD739" s="2">
        <v>72</v>
      </c>
      <c r="BE739" s="1">
        <v>181.31458997726401</v>
      </c>
      <c r="BF739" s="1">
        <v>3115.35022258758</v>
      </c>
      <c r="BG739" s="1">
        <v>3296.6648125648499</v>
      </c>
      <c r="BH739" s="1">
        <v>461</v>
      </c>
      <c r="BI739" s="1">
        <v>3139</v>
      </c>
      <c r="BJ739" s="1">
        <v>3600</v>
      </c>
      <c r="BK739" s="1">
        <v>0.12805555555555501</v>
      </c>
      <c r="BL739" s="2">
        <v>73</v>
      </c>
      <c r="BM739" s="1">
        <v>184.51731896400401</v>
      </c>
      <c r="BN739" s="1">
        <v>3164.0392096042601</v>
      </c>
      <c r="BO739" s="1">
        <v>3348.5565285682601</v>
      </c>
      <c r="BP739" s="1">
        <v>497</v>
      </c>
      <c r="BQ739" s="1">
        <v>3153</v>
      </c>
      <c r="BR739" s="1">
        <v>3650</v>
      </c>
      <c r="BS739" s="1">
        <v>0.13616438356164301</v>
      </c>
      <c r="BT739" s="2">
        <v>75</v>
      </c>
      <c r="BU739" s="1">
        <v>189.88807010650601</v>
      </c>
      <c r="BV739" s="1">
        <v>3225.5226886272399</v>
      </c>
      <c r="BW739" s="1">
        <v>3415.4107587337398</v>
      </c>
      <c r="BX739" s="1">
        <v>579</v>
      </c>
      <c r="BY739" s="1">
        <v>3170</v>
      </c>
      <c r="BZ739" s="1">
        <v>3749</v>
      </c>
      <c r="CA739" s="1">
        <v>0.15444118431581699</v>
      </c>
    </row>
    <row r="740" spans="1:79" x14ac:dyDescent="0.25">
      <c r="A740" s="1" t="s">
        <v>708</v>
      </c>
      <c r="B740" s="1" t="s">
        <v>99</v>
      </c>
      <c r="C740" s="1" t="s">
        <v>93</v>
      </c>
      <c r="D740" s="1" t="s">
        <v>79</v>
      </c>
      <c r="E740" s="1" t="s">
        <v>89</v>
      </c>
      <c r="F740" s="1" t="s">
        <v>86</v>
      </c>
      <c r="G740" s="1">
        <v>4</v>
      </c>
      <c r="H740" s="2">
        <v>58</v>
      </c>
      <c r="I740" s="1">
        <v>145.23132610320999</v>
      </c>
      <c r="J740" s="1">
        <v>2601.4695188999099</v>
      </c>
      <c r="K740" s="1">
        <v>2746.7008450031199</v>
      </c>
      <c r="L740" s="1">
        <v>299</v>
      </c>
      <c r="M740" s="1">
        <v>2601</v>
      </c>
      <c r="N740" s="1">
        <v>2900</v>
      </c>
      <c r="O740" s="1">
        <v>0.103103448275862</v>
      </c>
      <c r="P740" s="2">
        <v>64</v>
      </c>
      <c r="Q740" s="1">
        <v>163.342539787292</v>
      </c>
      <c r="R740" s="1">
        <v>2829.1205928325599</v>
      </c>
      <c r="S740" s="1">
        <v>2992.4631326198501</v>
      </c>
      <c r="T740" s="1">
        <v>358</v>
      </c>
      <c r="U740" s="1">
        <v>2842</v>
      </c>
      <c r="V740" s="1">
        <v>3200</v>
      </c>
      <c r="W740" s="1">
        <v>0.111875</v>
      </c>
      <c r="X740" s="2">
        <v>67</v>
      </c>
      <c r="Y740" s="1">
        <v>169.490008831024</v>
      </c>
      <c r="Z740" s="1">
        <v>2940.96931004524</v>
      </c>
      <c r="AA740" s="1">
        <v>3110.4593188762601</v>
      </c>
      <c r="AB740" s="1">
        <v>386</v>
      </c>
      <c r="AC740" s="1">
        <v>2964</v>
      </c>
      <c r="AD740" s="1">
        <v>3350</v>
      </c>
      <c r="AE740" s="1">
        <v>0.11522388059701399</v>
      </c>
      <c r="AF740" s="2">
        <v>70</v>
      </c>
      <c r="AG740" s="1">
        <v>179.92583131790099</v>
      </c>
      <c r="AH740" s="1">
        <v>3045.04009604454</v>
      </c>
      <c r="AI740" s="1">
        <v>3224.9659273624402</v>
      </c>
      <c r="AJ740" s="1">
        <v>423</v>
      </c>
      <c r="AK740" s="1">
        <v>3077</v>
      </c>
      <c r="AL740" s="1">
        <v>3500</v>
      </c>
      <c r="AM740" s="1">
        <v>0.120857142857142</v>
      </c>
      <c r="AN740" s="2">
        <v>70</v>
      </c>
      <c r="AO740" s="1">
        <v>179.92583131790099</v>
      </c>
      <c r="AP740" s="1">
        <v>3045.04009604454</v>
      </c>
      <c r="AQ740" s="1">
        <v>3224.9659273624402</v>
      </c>
      <c r="AR740" s="1">
        <v>423</v>
      </c>
      <c r="AS740" s="1">
        <v>3077</v>
      </c>
      <c r="AT740" s="1">
        <v>3500</v>
      </c>
      <c r="AU740" s="1">
        <v>0.120857142857142</v>
      </c>
      <c r="AV740" s="2">
        <v>71</v>
      </c>
      <c r="AW740" s="1">
        <v>183.33344244956899</v>
      </c>
      <c r="AX740" s="1">
        <v>3085.9708380699099</v>
      </c>
      <c r="AY740" s="1">
        <v>3269.30428051948</v>
      </c>
      <c r="AZ740" s="1">
        <v>438</v>
      </c>
      <c r="BA740" s="1">
        <v>3112</v>
      </c>
      <c r="BB740" s="1">
        <v>3550</v>
      </c>
      <c r="BC740" s="1">
        <v>0.12338028169014</v>
      </c>
      <c r="BD740" s="2">
        <v>72</v>
      </c>
      <c r="BE740" s="1">
        <v>184.93504357337901</v>
      </c>
      <c r="BF740" s="1">
        <v>3121.7529931068402</v>
      </c>
      <c r="BG740" s="1">
        <v>3306.6880366802202</v>
      </c>
      <c r="BH740" s="1">
        <v>461</v>
      </c>
      <c r="BI740" s="1">
        <v>3139</v>
      </c>
      <c r="BJ740" s="1">
        <v>3600</v>
      </c>
      <c r="BK740" s="1">
        <v>0.12805555555555501</v>
      </c>
      <c r="BL740" s="2">
        <v>73</v>
      </c>
      <c r="BM740" s="1">
        <v>186.513034582138</v>
      </c>
      <c r="BN740" s="1">
        <v>3152.06268906593</v>
      </c>
      <c r="BO740" s="1">
        <v>3338.5757236480699</v>
      </c>
      <c r="BP740" s="1">
        <v>497</v>
      </c>
      <c r="BQ740" s="1">
        <v>3153</v>
      </c>
      <c r="BR740" s="1">
        <v>3650</v>
      </c>
      <c r="BS740" s="1">
        <v>0.13616438356164301</v>
      </c>
      <c r="BT740" s="2">
        <v>75</v>
      </c>
      <c r="BU740" s="1">
        <v>189.56524634361199</v>
      </c>
      <c r="BV740" s="1">
        <v>3223.6766321659002</v>
      </c>
      <c r="BW740" s="1">
        <v>3413.2418785095201</v>
      </c>
      <c r="BX740" s="1">
        <v>579</v>
      </c>
      <c r="BY740" s="1">
        <v>3170</v>
      </c>
      <c r="BZ740" s="1">
        <v>3749</v>
      </c>
      <c r="CA740" s="1">
        <v>0.15444118431581699</v>
      </c>
    </row>
    <row r="741" spans="1:79" x14ac:dyDescent="0.25">
      <c r="A741" s="1" t="s">
        <v>713</v>
      </c>
      <c r="B741" s="1" t="s">
        <v>99</v>
      </c>
      <c r="C741" s="1" t="s">
        <v>78</v>
      </c>
      <c r="D741" s="1" t="s">
        <v>79</v>
      </c>
      <c r="E741" s="1" t="s">
        <v>89</v>
      </c>
      <c r="F741" s="1" t="s">
        <v>86</v>
      </c>
      <c r="G741" s="1">
        <v>2</v>
      </c>
      <c r="H741" s="2">
        <v>60</v>
      </c>
      <c r="I741" s="1">
        <v>173.42915511131201</v>
      </c>
      <c r="J741" s="1">
        <v>2335.9427967071501</v>
      </c>
      <c r="K741" s="1">
        <v>2509.3719518184598</v>
      </c>
      <c r="L741" s="1">
        <v>310</v>
      </c>
      <c r="M741" s="1">
        <v>2690</v>
      </c>
      <c r="N741" s="1">
        <v>3000</v>
      </c>
      <c r="O741" s="1">
        <v>0.103333333333333</v>
      </c>
      <c r="P741" s="2">
        <v>65</v>
      </c>
      <c r="Q741" s="1">
        <v>188.30397415161099</v>
      </c>
      <c r="R741" s="1">
        <v>2519.7728586196899</v>
      </c>
      <c r="S741" s="1">
        <v>2708.0768327712999</v>
      </c>
      <c r="T741" s="1">
        <v>354</v>
      </c>
      <c r="U741" s="1">
        <v>2896</v>
      </c>
      <c r="V741" s="1">
        <v>3250</v>
      </c>
      <c r="W741" s="1">
        <v>0.108923076923076</v>
      </c>
      <c r="X741" s="2">
        <v>67</v>
      </c>
      <c r="Y741" s="1">
        <v>198.42988610267599</v>
      </c>
      <c r="Z741" s="1">
        <v>2600.4965085983199</v>
      </c>
      <c r="AA741" s="1">
        <v>2798.9263947009999</v>
      </c>
      <c r="AB741" s="1">
        <v>373</v>
      </c>
      <c r="AC741" s="1">
        <v>2977</v>
      </c>
      <c r="AD741" s="1">
        <v>3350</v>
      </c>
      <c r="AE741" s="1">
        <v>0.111343283582089</v>
      </c>
      <c r="AF741" s="2">
        <v>70</v>
      </c>
      <c r="AG741" s="1">
        <v>212.157601118087</v>
      </c>
      <c r="AH741" s="1">
        <v>2704.88111877441</v>
      </c>
      <c r="AI741" s="1">
        <v>2917.0387198925</v>
      </c>
      <c r="AJ741" s="1">
        <v>410</v>
      </c>
      <c r="AK741" s="1">
        <v>3090</v>
      </c>
      <c r="AL741" s="1">
        <v>3500</v>
      </c>
      <c r="AM741" s="1">
        <v>0.11714285714285699</v>
      </c>
      <c r="AN741" s="2">
        <v>71</v>
      </c>
      <c r="AO741" s="1">
        <v>214.95343899726799</v>
      </c>
      <c r="AP741" s="1">
        <v>2748.7856998443599</v>
      </c>
      <c r="AQ741" s="1">
        <v>2963.7391388416199</v>
      </c>
      <c r="AR741" s="1">
        <v>422</v>
      </c>
      <c r="AS741" s="1">
        <v>3128</v>
      </c>
      <c r="AT741" s="1">
        <v>3550</v>
      </c>
      <c r="AU741" s="1">
        <v>0.118873239436619</v>
      </c>
      <c r="AV741" s="2">
        <v>73</v>
      </c>
      <c r="AW741" s="1">
        <v>220.56017017364499</v>
      </c>
      <c r="AX741" s="1">
        <v>2826.3792850971199</v>
      </c>
      <c r="AY741" s="1">
        <v>3046.9394552707599</v>
      </c>
      <c r="AZ741" s="1">
        <v>465</v>
      </c>
      <c r="BA741" s="1">
        <v>3185</v>
      </c>
      <c r="BB741" s="1">
        <v>3650</v>
      </c>
      <c r="BC741" s="1">
        <v>0.127397260273972</v>
      </c>
      <c r="BD741" s="2">
        <v>74</v>
      </c>
      <c r="BE741" s="1">
        <v>224.23313713073699</v>
      </c>
      <c r="BF741" s="1">
        <v>2861.0137090682902</v>
      </c>
      <c r="BG741" s="1">
        <v>3085.2468461990302</v>
      </c>
      <c r="BH741" s="1">
        <v>490</v>
      </c>
      <c r="BI741" s="1">
        <v>3210</v>
      </c>
      <c r="BJ741" s="1">
        <v>3700</v>
      </c>
      <c r="BK741" s="1">
        <v>0.132432432432432</v>
      </c>
      <c r="BL741" s="2">
        <v>74</v>
      </c>
      <c r="BM741" s="1">
        <v>224.23313713073699</v>
      </c>
      <c r="BN741" s="1">
        <v>2861.0137090682902</v>
      </c>
      <c r="BO741" s="1">
        <v>3085.2468461990302</v>
      </c>
      <c r="BP741" s="1">
        <v>490</v>
      </c>
      <c r="BQ741" s="1">
        <v>3210</v>
      </c>
      <c r="BR741" s="1">
        <v>3700</v>
      </c>
      <c r="BS741" s="1">
        <v>0.132432432432432</v>
      </c>
      <c r="BT741" s="2">
        <v>75</v>
      </c>
      <c r="BU741" s="1">
        <v>226.244002103805</v>
      </c>
      <c r="BV741" s="1">
        <v>2900.0924730300899</v>
      </c>
      <c r="BW741" s="1">
        <v>3126.33647513389</v>
      </c>
      <c r="BX741" s="1">
        <v>523</v>
      </c>
      <c r="BY741" s="1">
        <v>3227</v>
      </c>
      <c r="BZ741" s="1">
        <v>3750</v>
      </c>
      <c r="CA741" s="1">
        <v>0.13946666666666599</v>
      </c>
    </row>
    <row r="742" spans="1:79" x14ac:dyDescent="0.25">
      <c r="A742" s="1" t="s">
        <v>719</v>
      </c>
      <c r="B742" s="1" t="s">
        <v>99</v>
      </c>
      <c r="C742" s="1" t="s">
        <v>92</v>
      </c>
      <c r="D742" s="1" t="s">
        <v>79</v>
      </c>
      <c r="E742" s="1" t="s">
        <v>89</v>
      </c>
      <c r="F742" s="1" t="s">
        <v>86</v>
      </c>
      <c r="G742" s="1">
        <v>2</v>
      </c>
      <c r="H742" s="2">
        <v>57</v>
      </c>
      <c r="I742" s="1">
        <v>150.93797707557599</v>
      </c>
      <c r="J742" s="1">
        <v>2641.8754954338001</v>
      </c>
      <c r="K742" s="1">
        <v>2792.8134725093801</v>
      </c>
      <c r="L742" s="1">
        <v>293</v>
      </c>
      <c r="M742" s="1">
        <v>2557</v>
      </c>
      <c r="N742" s="1">
        <v>2850</v>
      </c>
      <c r="O742" s="1">
        <v>0.102807017543859</v>
      </c>
      <c r="P742" s="2">
        <v>62</v>
      </c>
      <c r="Q742" s="1">
        <v>169.62224411964399</v>
      </c>
      <c r="R742" s="1">
        <v>2841.5652041435201</v>
      </c>
      <c r="S742" s="1">
        <v>3011.1874482631601</v>
      </c>
      <c r="T742" s="1">
        <v>329</v>
      </c>
      <c r="U742" s="1">
        <v>2771</v>
      </c>
      <c r="V742" s="1">
        <v>3100</v>
      </c>
      <c r="W742" s="1">
        <v>0.106129032258064</v>
      </c>
      <c r="X742" s="2">
        <v>67</v>
      </c>
      <c r="Y742" s="1">
        <v>187.31836676597499</v>
      </c>
      <c r="Z742" s="1">
        <v>3038.3645932674399</v>
      </c>
      <c r="AA742" s="1">
        <v>3225.6829600334099</v>
      </c>
      <c r="AB742" s="1">
        <v>373</v>
      </c>
      <c r="AC742" s="1">
        <v>2977</v>
      </c>
      <c r="AD742" s="1">
        <v>3350</v>
      </c>
      <c r="AE742" s="1">
        <v>0.111343283582089</v>
      </c>
      <c r="AF742" s="2">
        <v>70</v>
      </c>
      <c r="AG742" s="1">
        <v>198.230500698089</v>
      </c>
      <c r="AH742" s="1">
        <v>3158.4701230525902</v>
      </c>
      <c r="AI742" s="1">
        <v>3356.7006237506798</v>
      </c>
      <c r="AJ742" s="1">
        <v>410</v>
      </c>
      <c r="AK742" s="1">
        <v>3090</v>
      </c>
      <c r="AL742" s="1">
        <v>3500</v>
      </c>
      <c r="AM742" s="1">
        <v>0.11714285714285699</v>
      </c>
      <c r="AN742" s="2">
        <v>72</v>
      </c>
      <c r="AO742" s="1">
        <v>203.31059360504099</v>
      </c>
      <c r="AP742" s="1">
        <v>3237.5411870479502</v>
      </c>
      <c r="AQ742" s="1">
        <v>3440.8517806529999</v>
      </c>
      <c r="AR742" s="1">
        <v>442</v>
      </c>
      <c r="AS742" s="1">
        <v>3158</v>
      </c>
      <c r="AT742" s="1">
        <v>3600</v>
      </c>
      <c r="AU742" s="1">
        <v>0.122777777777777</v>
      </c>
      <c r="AV742" s="2">
        <v>72</v>
      </c>
      <c r="AW742" s="1">
        <v>203.31059360504099</v>
      </c>
      <c r="AX742" s="1">
        <v>3237.5411870479502</v>
      </c>
      <c r="AY742" s="1">
        <v>3440.8517806529999</v>
      </c>
      <c r="AZ742" s="1">
        <v>442</v>
      </c>
      <c r="BA742" s="1">
        <v>3158</v>
      </c>
      <c r="BB742" s="1">
        <v>3600</v>
      </c>
      <c r="BC742" s="1">
        <v>0.122777777777777</v>
      </c>
      <c r="BD742" s="2">
        <v>73</v>
      </c>
      <c r="BE742" s="1">
        <v>206.69951057434</v>
      </c>
      <c r="BF742" s="1">
        <v>3276.0522241592398</v>
      </c>
      <c r="BG742" s="1">
        <v>3482.7517347335802</v>
      </c>
      <c r="BH742" s="1">
        <v>465</v>
      </c>
      <c r="BI742" s="1">
        <v>3185</v>
      </c>
      <c r="BJ742" s="1">
        <v>3650</v>
      </c>
      <c r="BK742" s="1">
        <v>0.127397260273972</v>
      </c>
      <c r="BL742" s="2">
        <v>74</v>
      </c>
      <c r="BM742" s="1">
        <v>210.60813570022501</v>
      </c>
      <c r="BN742" s="1">
        <v>3312.9453322887398</v>
      </c>
      <c r="BO742" s="1">
        <v>3523.5534679889602</v>
      </c>
      <c r="BP742" s="1">
        <v>490</v>
      </c>
      <c r="BQ742" s="1">
        <v>3210</v>
      </c>
      <c r="BR742" s="1">
        <v>3700</v>
      </c>
      <c r="BS742" s="1">
        <v>0.132432432432432</v>
      </c>
      <c r="BT742" s="2">
        <v>75</v>
      </c>
      <c r="BU742" s="1">
        <v>211.816170692443</v>
      </c>
      <c r="BV742" s="1">
        <v>3342.7458593845299</v>
      </c>
      <c r="BW742" s="1">
        <v>3554.5620300769801</v>
      </c>
      <c r="BX742" s="1">
        <v>523</v>
      </c>
      <c r="BY742" s="1">
        <v>3227</v>
      </c>
      <c r="BZ742" s="1">
        <v>3750</v>
      </c>
      <c r="CA742" s="1">
        <v>0.13946666666666599</v>
      </c>
    </row>
    <row r="743" spans="1:79" x14ac:dyDescent="0.25">
      <c r="A743" s="1" t="s">
        <v>721</v>
      </c>
      <c r="B743" s="1" t="s">
        <v>99</v>
      </c>
      <c r="C743" s="1" t="s">
        <v>93</v>
      </c>
      <c r="D743" s="1" t="s">
        <v>79</v>
      </c>
      <c r="E743" s="1" t="s">
        <v>89</v>
      </c>
      <c r="F743" s="1" t="s">
        <v>86</v>
      </c>
      <c r="G743" s="1">
        <v>2</v>
      </c>
      <c r="H743" s="2">
        <v>57</v>
      </c>
      <c r="I743" s="1">
        <v>165.83699941635101</v>
      </c>
      <c r="J743" s="1">
        <v>2451.9544944763102</v>
      </c>
      <c r="K743" s="1">
        <v>2617.7914938926601</v>
      </c>
      <c r="L743" s="1">
        <v>293</v>
      </c>
      <c r="M743" s="1">
        <v>2557</v>
      </c>
      <c r="N743" s="1">
        <v>2850</v>
      </c>
      <c r="O743" s="1">
        <v>0.102807017543859</v>
      </c>
      <c r="P743" s="2">
        <v>62</v>
      </c>
      <c r="Q743" s="1">
        <v>176.740827322006</v>
      </c>
      <c r="R743" s="1">
        <v>2638.6913485527002</v>
      </c>
      <c r="S743" s="1">
        <v>2815.4321758747101</v>
      </c>
      <c r="T743" s="1">
        <v>329</v>
      </c>
      <c r="U743" s="1">
        <v>2771</v>
      </c>
      <c r="V743" s="1">
        <v>3100</v>
      </c>
      <c r="W743" s="1">
        <v>0.106129032258064</v>
      </c>
      <c r="X743" s="2">
        <v>67</v>
      </c>
      <c r="Y743" s="1">
        <v>192.10884332656801</v>
      </c>
      <c r="Z743" s="1">
        <v>2823.99084568023</v>
      </c>
      <c r="AA743" s="1">
        <v>3016.0996890068</v>
      </c>
      <c r="AB743" s="1">
        <v>373</v>
      </c>
      <c r="AC743" s="1">
        <v>2977</v>
      </c>
      <c r="AD743" s="1">
        <v>3350</v>
      </c>
      <c r="AE743" s="1">
        <v>0.111343283582089</v>
      </c>
      <c r="AF743" s="2">
        <v>70</v>
      </c>
      <c r="AG743" s="1">
        <v>199.68405342102</v>
      </c>
      <c r="AH743" s="1">
        <v>2949.5786917209598</v>
      </c>
      <c r="AI743" s="1">
        <v>3149.2627451419798</v>
      </c>
      <c r="AJ743" s="1">
        <v>410</v>
      </c>
      <c r="AK743" s="1">
        <v>3090</v>
      </c>
      <c r="AL743" s="1">
        <v>3500</v>
      </c>
      <c r="AM743" s="1">
        <v>0.11714285714285699</v>
      </c>
      <c r="AN743" s="2">
        <v>72</v>
      </c>
      <c r="AO743" s="1">
        <v>205.070655107498</v>
      </c>
      <c r="AP743" s="1">
        <v>3021.6784527301702</v>
      </c>
      <c r="AQ743" s="1">
        <v>3226.7491078376702</v>
      </c>
      <c r="AR743" s="1">
        <v>442</v>
      </c>
      <c r="AS743" s="1">
        <v>3158</v>
      </c>
      <c r="AT743" s="1">
        <v>3600</v>
      </c>
      <c r="AU743" s="1">
        <v>0.122777777777777</v>
      </c>
      <c r="AV743" s="2">
        <v>72</v>
      </c>
      <c r="AW743" s="1">
        <v>205.070655107498</v>
      </c>
      <c r="AX743" s="1">
        <v>3021.6784527301702</v>
      </c>
      <c r="AY743" s="1">
        <v>3226.7491078376702</v>
      </c>
      <c r="AZ743" s="1">
        <v>442</v>
      </c>
      <c r="BA743" s="1">
        <v>3158</v>
      </c>
      <c r="BB743" s="1">
        <v>3600</v>
      </c>
      <c r="BC743" s="1">
        <v>0.122777777777777</v>
      </c>
      <c r="BD743" s="2">
        <v>74</v>
      </c>
      <c r="BE743" s="1">
        <v>208.090379953384</v>
      </c>
      <c r="BF743" s="1">
        <v>3095.4919667243898</v>
      </c>
      <c r="BG743" s="1">
        <v>3303.5823466777802</v>
      </c>
      <c r="BH743" s="1">
        <v>490</v>
      </c>
      <c r="BI743" s="1">
        <v>3210</v>
      </c>
      <c r="BJ743" s="1">
        <v>3700</v>
      </c>
      <c r="BK743" s="1">
        <v>0.132432432432432</v>
      </c>
      <c r="BL743" s="2">
        <v>74</v>
      </c>
      <c r="BM743" s="1">
        <v>208.090379953384</v>
      </c>
      <c r="BN743" s="1">
        <v>3095.4919667243898</v>
      </c>
      <c r="BO743" s="1">
        <v>3303.5823466777802</v>
      </c>
      <c r="BP743" s="1">
        <v>490</v>
      </c>
      <c r="BQ743" s="1">
        <v>3210</v>
      </c>
      <c r="BR743" s="1">
        <v>3700</v>
      </c>
      <c r="BS743" s="1">
        <v>0.132432432432432</v>
      </c>
      <c r="BT743" s="2">
        <v>75</v>
      </c>
      <c r="BU743" s="1">
        <v>211.79984688758799</v>
      </c>
      <c r="BV743" s="1">
        <v>3133.9817926883602</v>
      </c>
      <c r="BW743" s="1">
        <v>3345.7816395759501</v>
      </c>
      <c r="BX743" s="1">
        <v>523</v>
      </c>
      <c r="BY743" s="1">
        <v>3227</v>
      </c>
      <c r="BZ743" s="1">
        <v>3750</v>
      </c>
      <c r="CA743" s="1">
        <v>0.13946666666666599</v>
      </c>
    </row>
    <row r="744" spans="1:79" x14ac:dyDescent="0.25">
      <c r="A744" s="1" t="s">
        <v>723</v>
      </c>
      <c r="B744" s="1" t="s">
        <v>99</v>
      </c>
      <c r="C744" s="1" t="s">
        <v>78</v>
      </c>
      <c r="D744" s="1" t="s">
        <v>79</v>
      </c>
      <c r="E744" s="1" t="s">
        <v>89</v>
      </c>
      <c r="F744" s="1" t="s">
        <v>82</v>
      </c>
      <c r="G744" s="1">
        <v>4</v>
      </c>
      <c r="H744" s="2">
        <v>57</v>
      </c>
      <c r="I744" s="1">
        <v>25.160482645034701</v>
      </c>
      <c r="J744" s="1">
        <v>961.59578347206104</v>
      </c>
      <c r="K744" s="1">
        <v>986.75626611709595</v>
      </c>
      <c r="L744" s="1">
        <v>291</v>
      </c>
      <c r="M744" s="1">
        <v>2559</v>
      </c>
      <c r="N744" s="1">
        <v>2850</v>
      </c>
      <c r="O744" s="1">
        <v>0.10210526315789401</v>
      </c>
      <c r="P744" s="2">
        <v>62</v>
      </c>
      <c r="Q744" s="1">
        <v>30.394495010375898</v>
      </c>
      <c r="R744" s="1">
        <v>975.72441577911297</v>
      </c>
      <c r="S744" s="1">
        <v>1006.11891078948</v>
      </c>
      <c r="T744" s="1">
        <v>337</v>
      </c>
      <c r="U744" s="1">
        <v>2763</v>
      </c>
      <c r="V744" s="1">
        <v>3100</v>
      </c>
      <c r="W744" s="1">
        <v>0.108709677419354</v>
      </c>
      <c r="X744" s="2">
        <v>67</v>
      </c>
      <c r="Y744" s="1">
        <v>32.231133937835601</v>
      </c>
      <c r="Z744" s="1">
        <v>982.54184961318902</v>
      </c>
      <c r="AA744" s="1">
        <v>1014.77298355102</v>
      </c>
      <c r="AB744" s="1">
        <v>386</v>
      </c>
      <c r="AC744" s="1">
        <v>2964</v>
      </c>
      <c r="AD744" s="1">
        <v>3350</v>
      </c>
      <c r="AE744" s="1">
        <v>0.11522388059701399</v>
      </c>
      <c r="AF744" s="2">
        <v>70</v>
      </c>
      <c r="AG744" s="1">
        <v>33.439496994018498</v>
      </c>
      <c r="AH744" s="1">
        <v>985.01344347000099</v>
      </c>
      <c r="AI744" s="1">
        <v>1018.45294046401</v>
      </c>
      <c r="AJ744" s="1">
        <v>423</v>
      </c>
      <c r="AK744" s="1">
        <v>3077</v>
      </c>
      <c r="AL744" s="1">
        <v>3500</v>
      </c>
      <c r="AM744" s="1">
        <v>0.120857142857142</v>
      </c>
      <c r="AN744" s="2">
        <v>72</v>
      </c>
      <c r="AO744" s="1">
        <v>34.154079914093003</v>
      </c>
      <c r="AP744" s="1">
        <v>986.17582249641396</v>
      </c>
      <c r="AQ744" s="1">
        <v>1020.3299024105</v>
      </c>
      <c r="AR744" s="1">
        <v>461</v>
      </c>
      <c r="AS744" s="1">
        <v>3139</v>
      </c>
      <c r="AT744" s="1">
        <v>3600</v>
      </c>
      <c r="AU744" s="1">
        <v>0.12805555555555501</v>
      </c>
      <c r="AV744" s="2">
        <v>73</v>
      </c>
      <c r="AW744" s="1">
        <v>34.5105879306793</v>
      </c>
      <c r="AX744" s="1">
        <v>986.67194557189896</v>
      </c>
      <c r="AY744" s="1">
        <v>1021.18253350257</v>
      </c>
      <c r="AZ744" s="1">
        <v>497</v>
      </c>
      <c r="BA744" s="1">
        <v>3153</v>
      </c>
      <c r="BB744" s="1">
        <v>3650</v>
      </c>
      <c r="BC744" s="1">
        <v>0.13616438356164301</v>
      </c>
      <c r="BD744" s="2">
        <v>74</v>
      </c>
      <c r="BE744" s="1">
        <v>34.873383045196498</v>
      </c>
      <c r="BF744" s="1">
        <v>988.31595659255902</v>
      </c>
      <c r="BG744" s="1">
        <v>1023.18933963775</v>
      </c>
      <c r="BH744" s="1">
        <v>530</v>
      </c>
      <c r="BI744" s="1">
        <v>3170</v>
      </c>
      <c r="BJ744" s="1">
        <v>3700</v>
      </c>
      <c r="BK744" s="1">
        <v>0.143243243243243</v>
      </c>
      <c r="BL744" s="2">
        <v>74</v>
      </c>
      <c r="BM744" s="1">
        <v>34.873383045196498</v>
      </c>
      <c r="BN744" s="1">
        <v>988.31595659255902</v>
      </c>
      <c r="BO744" s="1">
        <v>1023.18933963775</v>
      </c>
      <c r="BP744" s="1">
        <v>530</v>
      </c>
      <c r="BQ744" s="1">
        <v>3170</v>
      </c>
      <c r="BR744" s="1">
        <v>3700</v>
      </c>
      <c r="BS744" s="1">
        <v>0.143243243243243</v>
      </c>
      <c r="BT744" s="2">
        <v>75</v>
      </c>
      <c r="BU744" s="1">
        <v>36.373509883880601</v>
      </c>
      <c r="BV744" s="1">
        <v>988.81445169448796</v>
      </c>
      <c r="BW744" s="1">
        <v>1025.18796157836</v>
      </c>
      <c r="BX744" s="1">
        <v>579</v>
      </c>
      <c r="BY744" s="1">
        <v>3170</v>
      </c>
      <c r="BZ744" s="1">
        <v>3749</v>
      </c>
      <c r="CA744" s="1">
        <v>0.15444118431581699</v>
      </c>
    </row>
    <row r="745" spans="1:79" x14ac:dyDescent="0.25">
      <c r="A745" s="1" t="s">
        <v>725</v>
      </c>
      <c r="B745" s="1" t="s">
        <v>99</v>
      </c>
      <c r="C745" s="1" t="s">
        <v>78</v>
      </c>
      <c r="D745" s="1" t="s">
        <v>79</v>
      </c>
      <c r="E745" s="1" t="s">
        <v>89</v>
      </c>
      <c r="F745" s="1" t="s">
        <v>84</v>
      </c>
      <c r="G745" s="1">
        <v>4</v>
      </c>
      <c r="H745" s="2">
        <v>57</v>
      </c>
      <c r="I745" s="1">
        <v>23.455213308334301</v>
      </c>
      <c r="J745" s="1">
        <v>989.40315246581997</v>
      </c>
      <c r="K745" s="1">
        <v>1012.85836577415</v>
      </c>
      <c r="L745" s="1">
        <v>291</v>
      </c>
      <c r="M745" s="1">
        <v>2559</v>
      </c>
      <c r="N745" s="1">
        <v>2850</v>
      </c>
      <c r="O745" s="1">
        <v>0.10210526315789401</v>
      </c>
      <c r="P745" s="2">
        <v>61</v>
      </c>
      <c r="Q745" s="1">
        <v>24.9359531402587</v>
      </c>
      <c r="R745" s="1">
        <v>1001.62324833869</v>
      </c>
      <c r="S745" s="1">
        <v>1026.5592014789499</v>
      </c>
      <c r="T745" s="1">
        <v>329</v>
      </c>
      <c r="U745" s="1">
        <v>2721</v>
      </c>
      <c r="V745" s="1">
        <v>3050</v>
      </c>
      <c r="W745" s="1">
        <v>0.10786885245901601</v>
      </c>
      <c r="X745" s="2">
        <v>66</v>
      </c>
      <c r="Y745" s="1">
        <v>26.8336081504821</v>
      </c>
      <c r="Z745" s="1">
        <v>1010.31719541549</v>
      </c>
      <c r="AA745" s="1">
        <v>1037.1508035659699</v>
      </c>
      <c r="AB745" s="1">
        <v>372</v>
      </c>
      <c r="AC745" s="1">
        <v>2928</v>
      </c>
      <c r="AD745" s="1">
        <v>3300</v>
      </c>
      <c r="AE745" s="1">
        <v>0.112727272727272</v>
      </c>
      <c r="AF745" s="2">
        <v>70</v>
      </c>
      <c r="AG745" s="1">
        <v>28.29146027565</v>
      </c>
      <c r="AH745" s="1">
        <v>1017.58114147186</v>
      </c>
      <c r="AI745" s="1">
        <v>1045.8726017475101</v>
      </c>
      <c r="AJ745" s="1">
        <v>423</v>
      </c>
      <c r="AK745" s="1">
        <v>3077</v>
      </c>
      <c r="AL745" s="1">
        <v>3500</v>
      </c>
      <c r="AM745" s="1">
        <v>0.120857142857142</v>
      </c>
      <c r="AN745" s="2">
        <v>72</v>
      </c>
      <c r="AO745" s="1">
        <v>29.017994403839101</v>
      </c>
      <c r="AP745" s="1">
        <v>1018.9094562530501</v>
      </c>
      <c r="AQ745" s="1">
        <v>1047.92745065689</v>
      </c>
      <c r="AR745" s="1">
        <v>461</v>
      </c>
      <c r="AS745" s="1">
        <v>3139</v>
      </c>
      <c r="AT745" s="1">
        <v>3600</v>
      </c>
      <c r="AU745" s="1">
        <v>0.12805555555555501</v>
      </c>
      <c r="AV745" s="2">
        <v>73</v>
      </c>
      <c r="AW745" s="1">
        <v>29.385873317718499</v>
      </c>
      <c r="AX745" s="1">
        <v>1019.43477630615</v>
      </c>
      <c r="AY745" s="1">
        <v>1048.8206496238699</v>
      </c>
      <c r="AZ745" s="1">
        <v>497</v>
      </c>
      <c r="BA745" s="1">
        <v>3153</v>
      </c>
      <c r="BB745" s="1">
        <v>3650</v>
      </c>
      <c r="BC745" s="1">
        <v>0.13616438356164301</v>
      </c>
      <c r="BD745" s="2">
        <v>74</v>
      </c>
      <c r="BE745" s="1">
        <v>29.7618741989135</v>
      </c>
      <c r="BF745" s="1">
        <v>1019.94309043884</v>
      </c>
      <c r="BG745" s="1">
        <v>1049.70496463775</v>
      </c>
      <c r="BH745" s="1">
        <v>530</v>
      </c>
      <c r="BI745" s="1">
        <v>3170</v>
      </c>
      <c r="BJ745" s="1">
        <v>3700</v>
      </c>
      <c r="BK745" s="1">
        <v>0.143243243243243</v>
      </c>
      <c r="BL745" s="2">
        <v>74</v>
      </c>
      <c r="BM745" s="1">
        <v>29.7618741989135</v>
      </c>
      <c r="BN745" s="1">
        <v>1019.94309043884</v>
      </c>
      <c r="BO745" s="1">
        <v>1049.70496463775</v>
      </c>
      <c r="BP745" s="1">
        <v>530</v>
      </c>
      <c r="BQ745" s="1">
        <v>3170</v>
      </c>
      <c r="BR745" s="1">
        <v>3700</v>
      </c>
      <c r="BS745" s="1">
        <v>0.143243243243243</v>
      </c>
      <c r="BT745" s="2">
        <v>75</v>
      </c>
      <c r="BU745" s="1">
        <v>30.1358721256256</v>
      </c>
      <c r="BV745" s="1">
        <v>1020.45041441917</v>
      </c>
      <c r="BW745" s="1">
        <v>1050.58628654479</v>
      </c>
      <c r="BX745" s="1">
        <v>579</v>
      </c>
      <c r="BY745" s="1">
        <v>3170</v>
      </c>
      <c r="BZ745" s="1">
        <v>3749</v>
      </c>
      <c r="CA745" s="1">
        <v>0.15444118431581699</v>
      </c>
    </row>
    <row r="746" spans="1:79" x14ac:dyDescent="0.25">
      <c r="A746" s="1" t="s">
        <v>727</v>
      </c>
      <c r="B746" s="1" t="s">
        <v>99</v>
      </c>
      <c r="C746" s="1" t="s">
        <v>78</v>
      </c>
      <c r="D746" s="1" t="s">
        <v>79</v>
      </c>
      <c r="E746" s="1" t="s">
        <v>89</v>
      </c>
      <c r="F746" s="1" t="s">
        <v>86</v>
      </c>
      <c r="G746" s="1">
        <v>4</v>
      </c>
      <c r="H746" s="2">
        <v>61</v>
      </c>
      <c r="I746" s="1">
        <v>172.81581521034201</v>
      </c>
      <c r="J746" s="1">
        <v>2340.2267825603399</v>
      </c>
      <c r="K746" s="1">
        <v>2513.04259777069</v>
      </c>
      <c r="L746" s="1">
        <v>329</v>
      </c>
      <c r="M746" s="1">
        <v>2721</v>
      </c>
      <c r="N746" s="1">
        <v>3050</v>
      </c>
      <c r="O746" s="1">
        <v>0.10786885245901601</v>
      </c>
      <c r="P746" s="2">
        <v>62</v>
      </c>
      <c r="Q746" s="1">
        <v>176.60049319267199</v>
      </c>
      <c r="R746" s="1">
        <v>2375.31823062896</v>
      </c>
      <c r="S746" s="1">
        <v>2551.91872382164</v>
      </c>
      <c r="T746" s="1">
        <v>337</v>
      </c>
      <c r="U746" s="1">
        <v>2763</v>
      </c>
      <c r="V746" s="1">
        <v>3100</v>
      </c>
      <c r="W746" s="1">
        <v>0.108709677419354</v>
      </c>
      <c r="X746" s="2">
        <v>66</v>
      </c>
      <c r="Y746" s="1">
        <v>191.058067083358</v>
      </c>
      <c r="Z746" s="1">
        <v>2521.84143328666</v>
      </c>
      <c r="AA746" s="1">
        <v>2712.8995003700202</v>
      </c>
      <c r="AB746" s="1">
        <v>372</v>
      </c>
      <c r="AC746" s="1">
        <v>2928</v>
      </c>
      <c r="AD746" s="1">
        <v>3300</v>
      </c>
      <c r="AE746" s="1">
        <v>0.112727272727272</v>
      </c>
      <c r="AF746" s="2">
        <v>70</v>
      </c>
      <c r="AG746" s="1">
        <v>196.69246816635101</v>
      </c>
      <c r="AH746" s="1">
        <v>2626.1032662391599</v>
      </c>
      <c r="AI746" s="1">
        <v>2822.7957344055098</v>
      </c>
      <c r="AJ746" s="1">
        <v>423</v>
      </c>
      <c r="AK746" s="1">
        <v>3077</v>
      </c>
      <c r="AL746" s="1">
        <v>3500</v>
      </c>
      <c r="AM746" s="1">
        <v>0.120857142857142</v>
      </c>
      <c r="AN746" s="2">
        <v>70</v>
      </c>
      <c r="AO746" s="1">
        <v>196.69246816635101</v>
      </c>
      <c r="AP746" s="1">
        <v>2626.1032662391599</v>
      </c>
      <c r="AQ746" s="1">
        <v>2822.7957344055098</v>
      </c>
      <c r="AR746" s="1">
        <v>423</v>
      </c>
      <c r="AS746" s="1">
        <v>3077</v>
      </c>
      <c r="AT746" s="1">
        <v>3500</v>
      </c>
      <c r="AU746" s="1">
        <v>0.120857142857142</v>
      </c>
      <c r="AV746" s="2">
        <v>71</v>
      </c>
      <c r="AW746" s="1">
        <v>196.966992139816</v>
      </c>
      <c r="AX746" s="1">
        <v>2667.9015681743599</v>
      </c>
      <c r="AY746" s="1">
        <v>2864.8685603141698</v>
      </c>
      <c r="AZ746" s="1">
        <v>438</v>
      </c>
      <c r="BA746" s="1">
        <v>3112</v>
      </c>
      <c r="BB746" s="1">
        <v>3550</v>
      </c>
      <c r="BC746" s="1">
        <v>0.12338028169014</v>
      </c>
      <c r="BD746" s="2">
        <v>73</v>
      </c>
      <c r="BE746" s="1">
        <v>198.681934356689</v>
      </c>
      <c r="BF746" s="1">
        <v>2741.8352210521698</v>
      </c>
      <c r="BG746" s="1">
        <v>2940.5171554088502</v>
      </c>
      <c r="BH746" s="1">
        <v>497</v>
      </c>
      <c r="BI746" s="1">
        <v>3153</v>
      </c>
      <c r="BJ746" s="1">
        <v>3650</v>
      </c>
      <c r="BK746" s="1">
        <v>0.13616438356164301</v>
      </c>
      <c r="BL746" s="2">
        <v>74</v>
      </c>
      <c r="BM746" s="1">
        <v>199.79007029533301</v>
      </c>
      <c r="BN746" s="1">
        <v>2779.0697281360599</v>
      </c>
      <c r="BO746" s="1">
        <v>2978.8597984313901</v>
      </c>
      <c r="BP746" s="1">
        <v>530</v>
      </c>
      <c r="BQ746" s="1">
        <v>3170</v>
      </c>
      <c r="BR746" s="1">
        <v>3700</v>
      </c>
      <c r="BS746" s="1">
        <v>0.143243243243243</v>
      </c>
      <c r="BT746" s="2">
        <v>75</v>
      </c>
      <c r="BU746" s="1">
        <v>200.700105428695</v>
      </c>
      <c r="BV746" s="1">
        <v>2805.1696290969799</v>
      </c>
      <c r="BW746" s="1">
        <v>3005.8697345256801</v>
      </c>
      <c r="BX746" s="1">
        <v>579</v>
      </c>
      <c r="BY746" s="1">
        <v>3170</v>
      </c>
      <c r="BZ746" s="1">
        <v>3749</v>
      </c>
      <c r="CA746" s="1">
        <v>0.15444118431581699</v>
      </c>
    </row>
    <row r="747" spans="1:79" x14ac:dyDescent="0.25">
      <c r="A747" s="1" t="s">
        <v>728</v>
      </c>
      <c r="B747" s="1" t="s">
        <v>99</v>
      </c>
      <c r="C747" s="1" t="s">
        <v>78</v>
      </c>
      <c r="D747" s="1" t="s">
        <v>90</v>
      </c>
      <c r="E747" s="1" t="s">
        <v>89</v>
      </c>
      <c r="F747" s="1" t="s">
        <v>82</v>
      </c>
      <c r="G747" s="1">
        <v>4</v>
      </c>
      <c r="H747" s="2">
        <v>57</v>
      </c>
      <c r="I747" s="1">
        <v>18.253791332244798</v>
      </c>
      <c r="J747" s="1">
        <v>926.02799749374299</v>
      </c>
      <c r="K747" s="1">
        <v>944.28178882598797</v>
      </c>
      <c r="L747" s="1">
        <v>291</v>
      </c>
      <c r="M747" s="1">
        <v>2559</v>
      </c>
      <c r="N747" s="1">
        <v>2850</v>
      </c>
      <c r="O747" s="1">
        <v>0.10210526315789401</v>
      </c>
      <c r="P747" s="2">
        <v>62</v>
      </c>
      <c r="Q747" s="1">
        <v>20.465885400771999</v>
      </c>
      <c r="R747" s="1">
        <v>938.10942244529701</v>
      </c>
      <c r="S747" s="1">
        <v>958.57530784606899</v>
      </c>
      <c r="T747" s="1">
        <v>337</v>
      </c>
      <c r="U747" s="1">
        <v>2763</v>
      </c>
      <c r="V747" s="1">
        <v>3100</v>
      </c>
      <c r="W747" s="1">
        <v>0.108709677419354</v>
      </c>
      <c r="X747" s="2">
        <v>67</v>
      </c>
      <c r="Y747" s="1">
        <v>22.4855041503906</v>
      </c>
      <c r="Z747" s="1">
        <v>943.39917397499005</v>
      </c>
      <c r="AA747" s="1">
        <v>965.88467812538101</v>
      </c>
      <c r="AB747" s="1">
        <v>386</v>
      </c>
      <c r="AC747" s="1">
        <v>2964</v>
      </c>
      <c r="AD747" s="1">
        <v>3350</v>
      </c>
      <c r="AE747" s="1">
        <v>0.11522388059701399</v>
      </c>
      <c r="AF747" s="2">
        <v>70</v>
      </c>
      <c r="AG747" s="1">
        <v>23.4538702964782</v>
      </c>
      <c r="AH747" s="1">
        <v>945.13735270500104</v>
      </c>
      <c r="AI747" s="1">
        <v>968.59122300147999</v>
      </c>
      <c r="AJ747" s="1">
        <v>423</v>
      </c>
      <c r="AK747" s="1">
        <v>3077</v>
      </c>
      <c r="AL747" s="1">
        <v>3500</v>
      </c>
      <c r="AM747" s="1">
        <v>0.120857142857142</v>
      </c>
      <c r="AN747" s="2">
        <v>72</v>
      </c>
      <c r="AO747" s="1">
        <v>24.017445087432801</v>
      </c>
      <c r="AP747" s="1">
        <v>945.74274873733498</v>
      </c>
      <c r="AQ747" s="1">
        <v>969.76019382476795</v>
      </c>
      <c r="AR747" s="1">
        <v>461</v>
      </c>
      <c r="AS747" s="1">
        <v>3139</v>
      </c>
      <c r="AT747" s="1">
        <v>3600</v>
      </c>
      <c r="AU747" s="1">
        <v>0.12805555555555501</v>
      </c>
      <c r="AV747" s="2">
        <v>73</v>
      </c>
      <c r="AW747" s="1">
        <v>24.301570177078201</v>
      </c>
      <c r="AX747" s="1">
        <v>946.59250068664505</v>
      </c>
      <c r="AY747" s="1">
        <v>970.89407086372296</v>
      </c>
      <c r="AZ747" s="1">
        <v>497</v>
      </c>
      <c r="BA747" s="1">
        <v>3153</v>
      </c>
      <c r="BB747" s="1">
        <v>3650</v>
      </c>
      <c r="BC747" s="1">
        <v>0.13616438356164301</v>
      </c>
      <c r="BD747" s="2">
        <v>74</v>
      </c>
      <c r="BE747" s="1">
        <v>24.582779169082599</v>
      </c>
      <c r="BF747" s="1">
        <v>946.81124567985501</v>
      </c>
      <c r="BG747" s="1">
        <v>971.39402484893799</v>
      </c>
      <c r="BH747" s="1">
        <v>530</v>
      </c>
      <c r="BI747" s="1">
        <v>3170</v>
      </c>
      <c r="BJ747" s="1">
        <v>3700</v>
      </c>
      <c r="BK747" s="1">
        <v>0.143243243243243</v>
      </c>
      <c r="BL747" s="2">
        <v>74</v>
      </c>
      <c r="BM747" s="1">
        <v>24.582779169082599</v>
      </c>
      <c r="BN747" s="1">
        <v>946.81124567985501</v>
      </c>
      <c r="BO747" s="1">
        <v>971.39402484893799</v>
      </c>
      <c r="BP747" s="1">
        <v>530</v>
      </c>
      <c r="BQ747" s="1">
        <v>3170</v>
      </c>
      <c r="BR747" s="1">
        <v>3700</v>
      </c>
      <c r="BS747" s="1">
        <v>0.143243243243243</v>
      </c>
      <c r="BT747" s="2">
        <v>75</v>
      </c>
      <c r="BU747" s="1">
        <v>24.859479188919</v>
      </c>
      <c r="BV747" s="1">
        <v>947.01936769485405</v>
      </c>
      <c r="BW747" s="1">
        <v>971.87884688377301</v>
      </c>
      <c r="BX747" s="1">
        <v>579</v>
      </c>
      <c r="BY747" s="1">
        <v>3170</v>
      </c>
      <c r="BZ747" s="1">
        <v>3749</v>
      </c>
      <c r="CA747" s="1">
        <v>0.15444118431581699</v>
      </c>
    </row>
    <row r="748" spans="1:79" x14ac:dyDescent="0.25">
      <c r="A748" s="1" t="s">
        <v>730</v>
      </c>
      <c r="B748" s="1" t="s">
        <v>99</v>
      </c>
      <c r="C748" s="1" t="s">
        <v>78</v>
      </c>
      <c r="D748" s="1" t="s">
        <v>90</v>
      </c>
      <c r="E748" s="1" t="s">
        <v>89</v>
      </c>
      <c r="F748" s="1" t="s">
        <v>84</v>
      </c>
      <c r="G748" s="1">
        <v>4</v>
      </c>
      <c r="H748" s="2">
        <v>53</v>
      </c>
      <c r="I748" s="1">
        <v>16.6263041496276</v>
      </c>
      <c r="J748" s="1">
        <v>928.27267050743103</v>
      </c>
      <c r="K748" s="1">
        <v>944.89897465705803</v>
      </c>
      <c r="L748" s="1">
        <v>264</v>
      </c>
      <c r="M748" s="1">
        <v>2386</v>
      </c>
      <c r="N748" s="1">
        <v>2650</v>
      </c>
      <c r="O748" s="1">
        <v>9.9622641509433896E-2</v>
      </c>
      <c r="P748" s="2">
        <v>61</v>
      </c>
      <c r="Q748" s="1">
        <v>20.084192514419499</v>
      </c>
      <c r="R748" s="1">
        <v>952.83492898940995</v>
      </c>
      <c r="S748" s="1">
        <v>972.91912150382996</v>
      </c>
      <c r="T748" s="1">
        <v>329</v>
      </c>
      <c r="U748" s="1">
        <v>2721</v>
      </c>
      <c r="V748" s="1">
        <v>3050</v>
      </c>
      <c r="W748" s="1">
        <v>0.10786885245901601</v>
      </c>
      <c r="X748" s="2">
        <v>65</v>
      </c>
      <c r="Y748" s="1">
        <v>21.3381814956665</v>
      </c>
      <c r="Z748" s="1">
        <v>961.22163486480702</v>
      </c>
      <c r="AA748" s="1">
        <v>982.55981636047295</v>
      </c>
      <c r="AB748" s="1">
        <v>364</v>
      </c>
      <c r="AC748" s="1">
        <v>2886</v>
      </c>
      <c r="AD748" s="1">
        <v>3250</v>
      </c>
      <c r="AE748" s="1">
        <v>0.112</v>
      </c>
      <c r="AF748" s="2">
        <v>70</v>
      </c>
      <c r="AG748" s="1">
        <v>22.786420345306301</v>
      </c>
      <c r="AH748" s="1">
        <v>964.91055655479397</v>
      </c>
      <c r="AI748" s="1">
        <v>987.69697690010003</v>
      </c>
      <c r="AJ748" s="1">
        <v>423</v>
      </c>
      <c r="AK748" s="1">
        <v>3077</v>
      </c>
      <c r="AL748" s="1">
        <v>3500</v>
      </c>
      <c r="AM748" s="1">
        <v>0.120857142857142</v>
      </c>
      <c r="AN748" s="2">
        <v>72</v>
      </c>
      <c r="AO748" s="1">
        <v>23.352726459503099</v>
      </c>
      <c r="AP748" s="1">
        <v>965.57185649871803</v>
      </c>
      <c r="AQ748" s="1">
        <v>988.92458295822098</v>
      </c>
      <c r="AR748" s="1">
        <v>461</v>
      </c>
      <c r="AS748" s="1">
        <v>3139</v>
      </c>
      <c r="AT748" s="1">
        <v>3600</v>
      </c>
      <c r="AU748" s="1">
        <v>0.12805555555555501</v>
      </c>
      <c r="AV748" s="2">
        <v>73</v>
      </c>
      <c r="AW748" s="1">
        <v>23.631110429763702</v>
      </c>
      <c r="AX748" s="1">
        <v>965.80296754837002</v>
      </c>
      <c r="AY748" s="1">
        <v>989.43407797813404</v>
      </c>
      <c r="AZ748" s="1">
        <v>497</v>
      </c>
      <c r="BA748" s="1">
        <v>3153</v>
      </c>
      <c r="BB748" s="1">
        <v>3650</v>
      </c>
      <c r="BC748" s="1">
        <v>0.13616438356164301</v>
      </c>
      <c r="BD748" s="2">
        <v>74</v>
      </c>
      <c r="BE748" s="1">
        <v>23.9115824699401</v>
      </c>
      <c r="BF748" s="1">
        <v>966.01819968223504</v>
      </c>
      <c r="BG748" s="1">
        <v>989.92978215217499</v>
      </c>
      <c r="BH748" s="1">
        <v>530</v>
      </c>
      <c r="BI748" s="1">
        <v>3170</v>
      </c>
      <c r="BJ748" s="1">
        <v>3700</v>
      </c>
      <c r="BK748" s="1">
        <v>0.143243243243243</v>
      </c>
      <c r="BL748" s="2">
        <v>74</v>
      </c>
      <c r="BM748" s="1">
        <v>23.9115824699401</v>
      </c>
      <c r="BN748" s="1">
        <v>966.01819968223504</v>
      </c>
      <c r="BO748" s="1">
        <v>989.92978215217499</v>
      </c>
      <c r="BP748" s="1">
        <v>530</v>
      </c>
      <c r="BQ748" s="1">
        <v>3170</v>
      </c>
      <c r="BR748" s="1">
        <v>3700</v>
      </c>
      <c r="BS748" s="1">
        <v>0.143243243243243</v>
      </c>
      <c r="BT748" s="2">
        <v>75</v>
      </c>
      <c r="BU748" s="1">
        <v>24.190957307815498</v>
      </c>
      <c r="BV748" s="1">
        <v>966.91480875015202</v>
      </c>
      <c r="BW748" s="1">
        <v>991.10576605796803</v>
      </c>
      <c r="BX748" s="1">
        <v>579</v>
      </c>
      <c r="BY748" s="1">
        <v>3170</v>
      </c>
      <c r="BZ748" s="1">
        <v>3749</v>
      </c>
      <c r="CA748" s="1">
        <v>0.15444118431581699</v>
      </c>
    </row>
    <row r="749" spans="1:79" x14ac:dyDescent="0.25">
      <c r="A749" s="1" t="s">
        <v>732</v>
      </c>
      <c r="B749" s="1" t="s">
        <v>99</v>
      </c>
      <c r="C749" s="1" t="s">
        <v>78</v>
      </c>
      <c r="D749" s="1" t="s">
        <v>90</v>
      </c>
      <c r="E749" s="1" t="s">
        <v>89</v>
      </c>
      <c r="F749" s="1" t="s">
        <v>86</v>
      </c>
      <c r="G749" s="1">
        <v>4</v>
      </c>
      <c r="H749" s="2">
        <v>56</v>
      </c>
      <c r="I749" s="1">
        <v>161.02298831939601</v>
      </c>
      <c r="J749" s="1">
        <v>2224.30151939392</v>
      </c>
      <c r="K749" s="1">
        <v>2385.3245077133101</v>
      </c>
      <c r="L749" s="1">
        <v>280</v>
      </c>
      <c r="M749" s="1">
        <v>2520</v>
      </c>
      <c r="N749" s="1">
        <v>2800</v>
      </c>
      <c r="O749" s="1">
        <v>0.1</v>
      </c>
      <c r="P749" s="2">
        <v>62</v>
      </c>
      <c r="Q749" s="1">
        <v>180.84206533432001</v>
      </c>
      <c r="R749" s="1">
        <v>2451.4426867961802</v>
      </c>
      <c r="S749" s="1">
        <v>2632.2847521304998</v>
      </c>
      <c r="T749" s="1">
        <v>337</v>
      </c>
      <c r="U749" s="1">
        <v>2763</v>
      </c>
      <c r="V749" s="1">
        <v>3100</v>
      </c>
      <c r="W749" s="1">
        <v>0.108709677419354</v>
      </c>
      <c r="X749" s="2">
        <v>66</v>
      </c>
      <c r="Y749" s="1">
        <v>189.26181054115199</v>
      </c>
      <c r="Z749" s="1">
        <v>2607.2378706932</v>
      </c>
      <c r="AA749" s="1">
        <v>2796.4996812343502</v>
      </c>
      <c r="AB749" s="1">
        <v>372</v>
      </c>
      <c r="AC749" s="1">
        <v>2928</v>
      </c>
      <c r="AD749" s="1">
        <v>3300</v>
      </c>
      <c r="AE749" s="1">
        <v>0.112727272727272</v>
      </c>
      <c r="AF749" s="2">
        <v>70</v>
      </c>
      <c r="AG749" s="1">
        <v>201.27336788177399</v>
      </c>
      <c r="AH749" s="1">
        <v>2761.7616848945599</v>
      </c>
      <c r="AI749" s="1">
        <v>2963.0350527763298</v>
      </c>
      <c r="AJ749" s="1">
        <v>423</v>
      </c>
      <c r="AK749" s="1">
        <v>3077</v>
      </c>
      <c r="AL749" s="1">
        <v>3500</v>
      </c>
      <c r="AM749" s="1">
        <v>0.120857142857142</v>
      </c>
      <c r="AN749" s="2">
        <v>71</v>
      </c>
      <c r="AO749" s="1">
        <v>204.78019690513599</v>
      </c>
      <c r="AP749" s="1">
        <v>2794.3618018627099</v>
      </c>
      <c r="AQ749" s="1">
        <v>2999.1419987678501</v>
      </c>
      <c r="AR749" s="1">
        <v>438</v>
      </c>
      <c r="AS749" s="1">
        <v>3112</v>
      </c>
      <c r="AT749" s="1">
        <v>3550</v>
      </c>
      <c r="AU749" s="1">
        <v>0.12338028169014</v>
      </c>
      <c r="AV749" s="2">
        <v>72</v>
      </c>
      <c r="AW749" s="1">
        <v>210.860815763473</v>
      </c>
      <c r="AX749" s="1">
        <v>2825.4707739353098</v>
      </c>
      <c r="AY749" s="1">
        <v>3036.3315896987901</v>
      </c>
      <c r="AZ749" s="1">
        <v>461</v>
      </c>
      <c r="BA749" s="1">
        <v>3139</v>
      </c>
      <c r="BB749" s="1">
        <v>3600</v>
      </c>
      <c r="BC749" s="1">
        <v>0.12805555555555501</v>
      </c>
      <c r="BD749" s="2">
        <v>74</v>
      </c>
      <c r="BE749" s="1">
        <v>215.388063669204</v>
      </c>
      <c r="BF749" s="1">
        <v>2896.7956738471898</v>
      </c>
      <c r="BG749" s="1">
        <v>3112.1837375164</v>
      </c>
      <c r="BH749" s="1">
        <v>530</v>
      </c>
      <c r="BI749" s="1">
        <v>3170</v>
      </c>
      <c r="BJ749" s="1">
        <v>3700</v>
      </c>
      <c r="BK749" s="1">
        <v>0.143243243243243</v>
      </c>
      <c r="BL749" s="2">
        <v>74</v>
      </c>
      <c r="BM749" s="1">
        <v>215.388063669204</v>
      </c>
      <c r="BN749" s="1">
        <v>2896.7956738471898</v>
      </c>
      <c r="BO749" s="1">
        <v>3112.1837375164</v>
      </c>
      <c r="BP749" s="1">
        <v>530</v>
      </c>
      <c r="BQ749" s="1">
        <v>3170</v>
      </c>
      <c r="BR749" s="1">
        <v>3700</v>
      </c>
      <c r="BS749" s="1">
        <v>0.143243243243243</v>
      </c>
      <c r="BT749" s="2">
        <v>75</v>
      </c>
      <c r="BU749" s="1">
        <v>217.42366671562101</v>
      </c>
      <c r="BV749" s="1">
        <v>2927.4873857498101</v>
      </c>
      <c r="BW749" s="1">
        <v>3144.9110524654302</v>
      </c>
      <c r="BX749" s="1">
        <v>579</v>
      </c>
      <c r="BY749" s="1">
        <v>3170</v>
      </c>
      <c r="BZ749" s="1">
        <v>3749</v>
      </c>
      <c r="CA749" s="1">
        <v>0.15444118431581699</v>
      </c>
    </row>
    <row r="750" spans="1:79" x14ac:dyDescent="0.25">
      <c r="A750" s="1" t="s">
        <v>734</v>
      </c>
      <c r="B750" s="1" t="s">
        <v>99</v>
      </c>
      <c r="C750" s="1" t="s">
        <v>91</v>
      </c>
      <c r="D750" s="1" t="s">
        <v>79</v>
      </c>
      <c r="E750" s="1" t="s">
        <v>89</v>
      </c>
      <c r="F750" s="1" t="s">
        <v>82</v>
      </c>
      <c r="G750" s="1">
        <v>4</v>
      </c>
      <c r="H750" s="2">
        <v>55</v>
      </c>
      <c r="I750" s="1">
        <v>21.975152492523101</v>
      </c>
      <c r="J750" s="1">
        <v>951.710119724273</v>
      </c>
      <c r="K750" s="1">
        <v>973.68527221679597</v>
      </c>
      <c r="L750" s="1">
        <v>273</v>
      </c>
      <c r="M750" s="1">
        <v>2477</v>
      </c>
      <c r="N750" s="1">
        <v>2750</v>
      </c>
      <c r="O750" s="1">
        <v>9.9272727272727193E-2</v>
      </c>
      <c r="P750" s="2">
        <v>63</v>
      </c>
      <c r="Q750" s="1">
        <v>24.943149805068899</v>
      </c>
      <c r="R750" s="1">
        <v>974.63696932792595</v>
      </c>
      <c r="S750" s="1">
        <v>999.58011913299504</v>
      </c>
      <c r="T750" s="1">
        <v>345</v>
      </c>
      <c r="U750" s="1">
        <v>2805</v>
      </c>
      <c r="V750" s="1">
        <v>3150</v>
      </c>
      <c r="W750" s="1">
        <v>0.109523809523809</v>
      </c>
      <c r="X750" s="2">
        <v>66</v>
      </c>
      <c r="Y750" s="1">
        <v>26.042734622955301</v>
      </c>
      <c r="Z750" s="1">
        <v>978.72038841247502</v>
      </c>
      <c r="AA750" s="1">
        <v>1004.76312303543</v>
      </c>
      <c r="AB750" s="1">
        <v>372</v>
      </c>
      <c r="AC750" s="1">
        <v>2928</v>
      </c>
      <c r="AD750" s="1">
        <v>3300</v>
      </c>
      <c r="AE750" s="1">
        <v>0.112727272727272</v>
      </c>
      <c r="AF750" s="2">
        <v>70</v>
      </c>
      <c r="AG750" s="1">
        <v>27.507172584533599</v>
      </c>
      <c r="AH750" s="1">
        <v>982.24197411537102</v>
      </c>
      <c r="AI750" s="1">
        <v>1009.7491466999001</v>
      </c>
      <c r="AJ750" s="1">
        <v>423</v>
      </c>
      <c r="AK750" s="1">
        <v>3077</v>
      </c>
      <c r="AL750" s="1">
        <v>3500</v>
      </c>
      <c r="AM750" s="1">
        <v>0.120857142857142</v>
      </c>
      <c r="AN750" s="2">
        <v>72</v>
      </c>
      <c r="AO750" s="1">
        <v>28.2210485935211</v>
      </c>
      <c r="AP750" s="1">
        <v>984.174564123153</v>
      </c>
      <c r="AQ750" s="1">
        <v>1012.39561271667</v>
      </c>
      <c r="AR750" s="1">
        <v>461</v>
      </c>
      <c r="AS750" s="1">
        <v>3139</v>
      </c>
      <c r="AT750" s="1">
        <v>3600</v>
      </c>
      <c r="AU750" s="1">
        <v>0.12805555555555501</v>
      </c>
      <c r="AV750" s="2">
        <v>73</v>
      </c>
      <c r="AW750" s="1">
        <v>28.5937626361846</v>
      </c>
      <c r="AX750" s="1">
        <v>984.66901612281799</v>
      </c>
      <c r="AY750" s="1">
        <v>1013.262778759</v>
      </c>
      <c r="AZ750" s="1">
        <v>497</v>
      </c>
      <c r="BA750" s="1">
        <v>3153</v>
      </c>
      <c r="BB750" s="1">
        <v>3650</v>
      </c>
      <c r="BC750" s="1">
        <v>0.13616438356164301</v>
      </c>
      <c r="BD750" s="2">
        <v>74</v>
      </c>
      <c r="BE750" s="1">
        <v>28.9532487392425</v>
      </c>
      <c r="BF750" s="1">
        <v>985.15862703323296</v>
      </c>
      <c r="BG750" s="1">
        <v>1014.1118757724699</v>
      </c>
      <c r="BH750" s="1">
        <v>530</v>
      </c>
      <c r="BI750" s="1">
        <v>3170</v>
      </c>
      <c r="BJ750" s="1">
        <v>3700</v>
      </c>
      <c r="BK750" s="1">
        <v>0.143243243243243</v>
      </c>
      <c r="BL750" s="2">
        <v>74</v>
      </c>
      <c r="BM750" s="1">
        <v>28.9532487392425</v>
      </c>
      <c r="BN750" s="1">
        <v>985.15862703323296</v>
      </c>
      <c r="BO750" s="1">
        <v>1014.1118757724699</v>
      </c>
      <c r="BP750" s="1">
        <v>530</v>
      </c>
      <c r="BQ750" s="1">
        <v>3170</v>
      </c>
      <c r="BR750" s="1">
        <v>3700</v>
      </c>
      <c r="BS750" s="1">
        <v>0.143243243243243</v>
      </c>
      <c r="BT750" s="2">
        <v>75</v>
      </c>
      <c r="BU750" s="1">
        <v>29.307297706604</v>
      </c>
      <c r="BV750" s="1">
        <v>985.64470195770195</v>
      </c>
      <c r="BW750" s="1">
        <v>1014.9519996643</v>
      </c>
      <c r="BX750" s="1">
        <v>579</v>
      </c>
      <c r="BY750" s="1">
        <v>3170</v>
      </c>
      <c r="BZ750" s="1">
        <v>3749</v>
      </c>
      <c r="CA750" s="1">
        <v>0.15444118431581699</v>
      </c>
    </row>
    <row r="751" spans="1:79" x14ac:dyDescent="0.25">
      <c r="A751" s="1" t="s">
        <v>735</v>
      </c>
      <c r="B751" s="1" t="s">
        <v>99</v>
      </c>
      <c r="C751" s="1" t="s">
        <v>91</v>
      </c>
      <c r="D751" s="1" t="s">
        <v>79</v>
      </c>
      <c r="E751" s="1" t="s">
        <v>89</v>
      </c>
      <c r="F751" s="1" t="s">
        <v>84</v>
      </c>
      <c r="G751" s="1">
        <v>4</v>
      </c>
      <c r="H751" s="2">
        <v>56</v>
      </c>
      <c r="I751" s="1">
        <v>24.104658603668199</v>
      </c>
      <c r="J751" s="1">
        <v>983.27297592162995</v>
      </c>
      <c r="K751" s="1">
        <v>1007.37763452529</v>
      </c>
      <c r="L751" s="1">
        <v>280</v>
      </c>
      <c r="M751" s="1">
        <v>2520</v>
      </c>
      <c r="N751" s="1">
        <v>2800</v>
      </c>
      <c r="O751" s="1">
        <v>0.1</v>
      </c>
      <c r="P751" s="2">
        <v>60</v>
      </c>
      <c r="Q751" s="1">
        <v>25.5929288864135</v>
      </c>
      <c r="R751" s="1">
        <v>996.40062165260304</v>
      </c>
      <c r="S751" s="1">
        <v>1021.99355053901</v>
      </c>
      <c r="T751" s="1">
        <v>317</v>
      </c>
      <c r="U751" s="1">
        <v>2683</v>
      </c>
      <c r="V751" s="1">
        <v>3000</v>
      </c>
      <c r="W751" s="1">
        <v>0.10566666666666601</v>
      </c>
      <c r="X751" s="2">
        <v>66</v>
      </c>
      <c r="Y751" s="1">
        <v>27.801465749740601</v>
      </c>
      <c r="Z751" s="1">
        <v>1006.64927959442</v>
      </c>
      <c r="AA751" s="1">
        <v>1034.4507453441599</v>
      </c>
      <c r="AB751" s="1">
        <v>372</v>
      </c>
      <c r="AC751" s="1">
        <v>2928</v>
      </c>
      <c r="AD751" s="1">
        <v>3300</v>
      </c>
      <c r="AE751" s="1">
        <v>0.112727272727272</v>
      </c>
      <c r="AF751" s="2">
        <v>70</v>
      </c>
      <c r="AG751" s="1">
        <v>29.398817777633599</v>
      </c>
      <c r="AH751" s="1">
        <v>1010.5059363842</v>
      </c>
      <c r="AI751" s="1">
        <v>1039.9047541618299</v>
      </c>
      <c r="AJ751" s="1">
        <v>423</v>
      </c>
      <c r="AK751" s="1">
        <v>3077</v>
      </c>
      <c r="AL751" s="1">
        <v>3500</v>
      </c>
      <c r="AM751" s="1">
        <v>0.120857142857142</v>
      </c>
      <c r="AN751" s="2">
        <v>72</v>
      </c>
      <c r="AO751" s="1">
        <v>30.131865739822299</v>
      </c>
      <c r="AP751" s="1">
        <v>1011.77134442329</v>
      </c>
      <c r="AQ751" s="1">
        <v>1041.9032101631101</v>
      </c>
      <c r="AR751" s="1">
        <v>461</v>
      </c>
      <c r="AS751" s="1">
        <v>3139</v>
      </c>
      <c r="AT751" s="1">
        <v>3600</v>
      </c>
      <c r="AU751" s="1">
        <v>0.12805555555555501</v>
      </c>
      <c r="AV751" s="2">
        <v>73</v>
      </c>
      <c r="AW751" s="1">
        <v>30.495485782623199</v>
      </c>
      <c r="AX751" s="1">
        <v>1012.29477858543</v>
      </c>
      <c r="AY751" s="1">
        <v>1042.79026436805</v>
      </c>
      <c r="AZ751" s="1">
        <v>497</v>
      </c>
      <c r="BA751" s="1">
        <v>3153</v>
      </c>
      <c r="BB751" s="1">
        <v>3650</v>
      </c>
      <c r="BC751" s="1">
        <v>0.13616438356164301</v>
      </c>
      <c r="BD751" s="2">
        <v>74</v>
      </c>
      <c r="BE751" s="1">
        <v>30.872597694396902</v>
      </c>
      <c r="BF751" s="1">
        <v>1012.79561257362</v>
      </c>
      <c r="BG751" s="1">
        <v>1043.6682102680199</v>
      </c>
      <c r="BH751" s="1">
        <v>530</v>
      </c>
      <c r="BI751" s="1">
        <v>3170</v>
      </c>
      <c r="BJ751" s="1">
        <v>3700</v>
      </c>
      <c r="BK751" s="1">
        <v>0.143243243243243</v>
      </c>
      <c r="BL751" s="2">
        <v>74</v>
      </c>
      <c r="BM751" s="1">
        <v>30.872597694396902</v>
      </c>
      <c r="BN751" s="1">
        <v>1012.79561257362</v>
      </c>
      <c r="BO751" s="1">
        <v>1043.6682102680199</v>
      </c>
      <c r="BP751" s="1">
        <v>530</v>
      </c>
      <c r="BQ751" s="1">
        <v>3170</v>
      </c>
      <c r="BR751" s="1">
        <v>3700</v>
      </c>
      <c r="BS751" s="1">
        <v>0.143243243243243</v>
      </c>
      <c r="BT751" s="2">
        <v>75</v>
      </c>
      <c r="BU751" s="1">
        <v>31.2381527423858</v>
      </c>
      <c r="BV751" s="1">
        <v>1013.28161478042</v>
      </c>
      <c r="BW751" s="1">
        <v>1044.5197675228101</v>
      </c>
      <c r="BX751" s="1">
        <v>579</v>
      </c>
      <c r="BY751" s="1">
        <v>3170</v>
      </c>
      <c r="BZ751" s="1">
        <v>3749</v>
      </c>
      <c r="CA751" s="1">
        <v>0.15444118431581699</v>
      </c>
    </row>
    <row r="752" spans="1:79" x14ac:dyDescent="0.25">
      <c r="A752" s="1" t="s">
        <v>739</v>
      </c>
      <c r="B752" s="1" t="s">
        <v>99</v>
      </c>
      <c r="C752" s="1" t="s">
        <v>92</v>
      </c>
      <c r="D752" s="1" t="s">
        <v>79</v>
      </c>
      <c r="E752" s="1" t="s">
        <v>89</v>
      </c>
      <c r="F752" s="1" t="s">
        <v>82</v>
      </c>
      <c r="G752" s="1">
        <v>4</v>
      </c>
      <c r="H752" s="2">
        <v>53</v>
      </c>
      <c r="I752" s="1">
        <v>22.4592831134796</v>
      </c>
      <c r="J752" s="1">
        <v>936.56537485122601</v>
      </c>
      <c r="K752" s="1">
        <v>959.02465796470597</v>
      </c>
      <c r="L752" s="1">
        <v>264</v>
      </c>
      <c r="M752" s="1">
        <v>2386</v>
      </c>
      <c r="N752" s="1">
        <v>2650</v>
      </c>
      <c r="O752" s="1">
        <v>9.9622641509433896E-2</v>
      </c>
      <c r="P752" s="2">
        <v>59</v>
      </c>
      <c r="Q752" s="1">
        <v>24.691962957382199</v>
      </c>
      <c r="R752" s="1">
        <v>957.32601189613297</v>
      </c>
      <c r="S752" s="1">
        <v>982.01797485351506</v>
      </c>
      <c r="T752" s="1">
        <v>306</v>
      </c>
      <c r="U752" s="1">
        <v>2644</v>
      </c>
      <c r="V752" s="1">
        <v>2950</v>
      </c>
      <c r="W752" s="1">
        <v>0.10372881355932199</v>
      </c>
      <c r="X752" s="2">
        <v>65</v>
      </c>
      <c r="Y752" s="1">
        <v>27.118246793746899</v>
      </c>
      <c r="Z752" s="1">
        <v>969.42024564742997</v>
      </c>
      <c r="AA752" s="1">
        <v>996.53849244117703</v>
      </c>
      <c r="AB752" s="1">
        <v>364</v>
      </c>
      <c r="AC752" s="1">
        <v>2886</v>
      </c>
      <c r="AD752" s="1">
        <v>3250</v>
      </c>
      <c r="AE752" s="1">
        <v>0.112</v>
      </c>
      <c r="AF752" s="2">
        <v>70</v>
      </c>
      <c r="AG752" s="1">
        <v>28.934114933013898</v>
      </c>
      <c r="AH752" s="1">
        <v>974.29308152198701</v>
      </c>
      <c r="AI752" s="1">
        <v>1003.227196455</v>
      </c>
      <c r="AJ752" s="1">
        <v>423</v>
      </c>
      <c r="AK752" s="1">
        <v>3077</v>
      </c>
      <c r="AL752" s="1">
        <v>3500</v>
      </c>
      <c r="AM752" s="1">
        <v>0.120857142857142</v>
      </c>
      <c r="AN752" s="2">
        <v>72</v>
      </c>
      <c r="AO752" s="1">
        <v>29.6766149997711</v>
      </c>
      <c r="AP752" s="1">
        <v>975.45396757125798</v>
      </c>
      <c r="AQ752" s="1">
        <v>1005.13058257102</v>
      </c>
      <c r="AR752" s="1">
        <v>461</v>
      </c>
      <c r="AS752" s="1">
        <v>3139</v>
      </c>
      <c r="AT752" s="1">
        <v>3600</v>
      </c>
      <c r="AU752" s="1">
        <v>0.12805555555555501</v>
      </c>
      <c r="AV752" s="2">
        <v>73</v>
      </c>
      <c r="AW752" s="1">
        <v>30.032335996627801</v>
      </c>
      <c r="AX752" s="1">
        <v>975.94818758964504</v>
      </c>
      <c r="AY752" s="1">
        <v>1005.98052358627</v>
      </c>
      <c r="AZ752" s="1">
        <v>497</v>
      </c>
      <c r="BA752" s="1">
        <v>3153</v>
      </c>
      <c r="BB752" s="1">
        <v>3650</v>
      </c>
      <c r="BC752" s="1">
        <v>0.13616438356164301</v>
      </c>
      <c r="BD752" s="2">
        <v>74</v>
      </c>
      <c r="BE752" s="1">
        <v>30.391752004623399</v>
      </c>
      <c r="BF752" s="1">
        <v>976.43825650215103</v>
      </c>
      <c r="BG752" s="1">
        <v>1006.83000850677</v>
      </c>
      <c r="BH752" s="1">
        <v>530</v>
      </c>
      <c r="BI752" s="1">
        <v>3170</v>
      </c>
      <c r="BJ752" s="1">
        <v>3700</v>
      </c>
      <c r="BK752" s="1">
        <v>0.143243243243243</v>
      </c>
      <c r="BL752" s="2">
        <v>74</v>
      </c>
      <c r="BM752" s="1">
        <v>30.391752004623399</v>
      </c>
      <c r="BN752" s="1">
        <v>976.43825650215103</v>
      </c>
      <c r="BO752" s="1">
        <v>1006.83000850677</v>
      </c>
      <c r="BP752" s="1">
        <v>530</v>
      </c>
      <c r="BQ752" s="1">
        <v>3170</v>
      </c>
      <c r="BR752" s="1">
        <v>3700</v>
      </c>
      <c r="BS752" s="1">
        <v>0.143243243243243</v>
      </c>
      <c r="BT752" s="2">
        <v>75</v>
      </c>
      <c r="BU752" s="1">
        <v>30.747786045074399</v>
      </c>
      <c r="BV752" s="1">
        <v>976.92737865447998</v>
      </c>
      <c r="BW752" s="1">
        <v>1007.67516469955</v>
      </c>
      <c r="BX752" s="1">
        <v>579</v>
      </c>
      <c r="BY752" s="1">
        <v>3170</v>
      </c>
      <c r="BZ752" s="1">
        <v>3749</v>
      </c>
      <c r="CA752" s="1">
        <v>0.15444118431581699</v>
      </c>
    </row>
    <row r="753" spans="1:79" x14ac:dyDescent="0.25">
      <c r="A753" s="1" t="s">
        <v>740</v>
      </c>
      <c r="B753" s="1" t="s">
        <v>99</v>
      </c>
      <c r="C753" s="1" t="s">
        <v>92</v>
      </c>
      <c r="D753" s="1" t="s">
        <v>79</v>
      </c>
      <c r="E753" s="1" t="s">
        <v>89</v>
      </c>
      <c r="F753" s="1" t="s">
        <v>84</v>
      </c>
      <c r="G753" s="1">
        <v>4</v>
      </c>
      <c r="H753" s="2">
        <v>47</v>
      </c>
      <c r="I753" s="1">
        <v>19.6409556865692</v>
      </c>
      <c r="J753" s="1">
        <v>936.47764420509304</v>
      </c>
      <c r="K753" s="1">
        <v>956.11859989166203</v>
      </c>
      <c r="L753" s="1">
        <v>234</v>
      </c>
      <c r="M753" s="1">
        <v>2116</v>
      </c>
      <c r="N753" s="1">
        <v>2350</v>
      </c>
      <c r="O753" s="1">
        <v>9.9574468085106296E-2</v>
      </c>
      <c r="P753" s="2">
        <v>57</v>
      </c>
      <c r="Q753" s="1">
        <v>23.481471538543701</v>
      </c>
      <c r="R753" s="1">
        <v>984.14388346672001</v>
      </c>
      <c r="S753" s="1">
        <v>1007.62535500526</v>
      </c>
      <c r="T753" s="1">
        <v>291</v>
      </c>
      <c r="U753" s="1">
        <v>2559</v>
      </c>
      <c r="V753" s="1">
        <v>2850</v>
      </c>
      <c r="W753" s="1">
        <v>0.10210526315789401</v>
      </c>
      <c r="X753" s="2">
        <v>66</v>
      </c>
      <c r="Y753" s="1">
        <v>26.867851495742698</v>
      </c>
      <c r="Z753" s="1">
        <v>1008.65004086494</v>
      </c>
      <c r="AA753" s="1">
        <v>1035.51789236068</v>
      </c>
      <c r="AB753" s="1">
        <v>372</v>
      </c>
      <c r="AC753" s="1">
        <v>2928</v>
      </c>
      <c r="AD753" s="1">
        <v>3300</v>
      </c>
      <c r="AE753" s="1">
        <v>0.112727272727272</v>
      </c>
      <c r="AF753" s="2">
        <v>70</v>
      </c>
      <c r="AG753" s="1">
        <v>28.361284255981399</v>
      </c>
      <c r="AH753" s="1">
        <v>1012.43659210205</v>
      </c>
      <c r="AI753" s="1">
        <v>1040.79787635803</v>
      </c>
      <c r="AJ753" s="1">
        <v>423</v>
      </c>
      <c r="AK753" s="1">
        <v>3077</v>
      </c>
      <c r="AL753" s="1">
        <v>3500</v>
      </c>
      <c r="AM753" s="1">
        <v>0.120857142857142</v>
      </c>
      <c r="AN753" s="2">
        <v>72</v>
      </c>
      <c r="AO753" s="1">
        <v>29.098794221877998</v>
      </c>
      <c r="AP753" s="1">
        <v>1013.65666794776</v>
      </c>
      <c r="AQ753" s="1">
        <v>1042.7554621696399</v>
      </c>
      <c r="AR753" s="1">
        <v>461</v>
      </c>
      <c r="AS753" s="1">
        <v>3139</v>
      </c>
      <c r="AT753" s="1">
        <v>3600</v>
      </c>
      <c r="AU753" s="1">
        <v>0.12805555555555501</v>
      </c>
      <c r="AV753" s="2">
        <v>73</v>
      </c>
      <c r="AW753" s="1">
        <v>29.457379341125399</v>
      </c>
      <c r="AX753" s="1">
        <v>1014.40556788444</v>
      </c>
      <c r="AY753" s="1">
        <v>1043.86294722557</v>
      </c>
      <c r="AZ753" s="1">
        <v>497</v>
      </c>
      <c r="BA753" s="1">
        <v>3153</v>
      </c>
      <c r="BB753" s="1">
        <v>3650</v>
      </c>
      <c r="BC753" s="1">
        <v>0.13616438356164301</v>
      </c>
      <c r="BD753" s="2">
        <v>74</v>
      </c>
      <c r="BE753" s="1">
        <v>29.823350429534901</v>
      </c>
      <c r="BF753" s="1">
        <v>1014.9993619918801</v>
      </c>
      <c r="BG753" s="1">
        <v>1044.82271242141</v>
      </c>
      <c r="BH753" s="1">
        <v>530</v>
      </c>
      <c r="BI753" s="1">
        <v>3170</v>
      </c>
      <c r="BJ753" s="1">
        <v>3700</v>
      </c>
      <c r="BK753" s="1">
        <v>0.143243243243243</v>
      </c>
      <c r="BL753" s="2">
        <v>74</v>
      </c>
      <c r="BM753" s="1">
        <v>29.823350429534901</v>
      </c>
      <c r="BN753" s="1">
        <v>1014.9993619918801</v>
      </c>
      <c r="BO753" s="1">
        <v>1044.82271242141</v>
      </c>
      <c r="BP753" s="1">
        <v>530</v>
      </c>
      <c r="BQ753" s="1">
        <v>3170</v>
      </c>
      <c r="BR753" s="1">
        <v>3700</v>
      </c>
      <c r="BS753" s="1">
        <v>0.143243243243243</v>
      </c>
      <c r="BT753" s="2">
        <v>75</v>
      </c>
      <c r="BU753" s="1">
        <v>30.185239315032899</v>
      </c>
      <c r="BV753" s="1">
        <v>1015.48734092712</v>
      </c>
      <c r="BW753" s="1">
        <v>1045.6725802421499</v>
      </c>
      <c r="BX753" s="1">
        <v>579</v>
      </c>
      <c r="BY753" s="1">
        <v>3170</v>
      </c>
      <c r="BZ753" s="1">
        <v>3749</v>
      </c>
      <c r="CA753" s="1">
        <v>0.15444118431581699</v>
      </c>
    </row>
    <row r="754" spans="1:79" x14ac:dyDescent="0.25">
      <c r="A754" s="1" t="s">
        <v>744</v>
      </c>
      <c r="B754" s="1" t="s">
        <v>99</v>
      </c>
      <c r="C754" s="1" t="s">
        <v>92</v>
      </c>
      <c r="D754" s="1" t="s">
        <v>90</v>
      </c>
      <c r="E754" s="1" t="s">
        <v>89</v>
      </c>
      <c r="F754" s="1" t="s">
        <v>86</v>
      </c>
      <c r="G754" s="1">
        <v>4</v>
      </c>
      <c r="H754" s="2">
        <v>56</v>
      </c>
      <c r="I754" s="1">
        <v>150.53450155258099</v>
      </c>
      <c r="J754" s="1">
        <v>2313.3344790935498</v>
      </c>
      <c r="K754" s="1">
        <v>2463.8689806461298</v>
      </c>
      <c r="L754" s="1">
        <v>280</v>
      </c>
      <c r="M754" s="1">
        <v>2520</v>
      </c>
      <c r="N754" s="1">
        <v>2800</v>
      </c>
      <c r="O754" s="1">
        <v>0.1</v>
      </c>
      <c r="P754" s="2">
        <v>62</v>
      </c>
      <c r="Q754" s="1">
        <v>163.86555361747699</v>
      </c>
      <c r="R754" s="1">
        <v>2553.0060479640902</v>
      </c>
      <c r="S754" s="1">
        <v>2716.8716015815698</v>
      </c>
      <c r="T754" s="1">
        <v>337</v>
      </c>
      <c r="U754" s="1">
        <v>2763</v>
      </c>
      <c r="V754" s="1">
        <v>3100</v>
      </c>
      <c r="W754" s="1">
        <v>0.108709677419354</v>
      </c>
      <c r="X754" s="2">
        <v>66</v>
      </c>
      <c r="Y754" s="1">
        <v>178.979833841323</v>
      </c>
      <c r="Z754" s="1">
        <v>2685.4356842041002</v>
      </c>
      <c r="AA754" s="1">
        <v>2864.41551804542</v>
      </c>
      <c r="AB754" s="1">
        <v>372</v>
      </c>
      <c r="AC754" s="1">
        <v>2928</v>
      </c>
      <c r="AD754" s="1">
        <v>3300</v>
      </c>
      <c r="AE754" s="1">
        <v>0.112727272727272</v>
      </c>
      <c r="AF754" s="2">
        <v>70</v>
      </c>
      <c r="AG754" s="1">
        <v>187.750097513198</v>
      </c>
      <c r="AH754" s="1">
        <v>2825.9842441082001</v>
      </c>
      <c r="AI754" s="1">
        <v>3013.7343416213898</v>
      </c>
      <c r="AJ754" s="1">
        <v>423</v>
      </c>
      <c r="AK754" s="1">
        <v>3077</v>
      </c>
      <c r="AL754" s="1">
        <v>3500</v>
      </c>
      <c r="AM754" s="1">
        <v>0.120857142857142</v>
      </c>
      <c r="AN754" s="2">
        <v>71</v>
      </c>
      <c r="AO754" s="1">
        <v>194.83136844635001</v>
      </c>
      <c r="AP754" s="1">
        <v>2858.1723921298899</v>
      </c>
      <c r="AQ754" s="1">
        <v>3053.00376057624</v>
      </c>
      <c r="AR754" s="1">
        <v>438</v>
      </c>
      <c r="AS754" s="1">
        <v>3112</v>
      </c>
      <c r="AT754" s="1">
        <v>3550</v>
      </c>
      <c r="AU754" s="1">
        <v>0.12338028169014</v>
      </c>
      <c r="AV754" s="2">
        <v>72</v>
      </c>
      <c r="AW754" s="1">
        <v>197.60355329513499</v>
      </c>
      <c r="AX754" s="1">
        <v>2881.9524610042499</v>
      </c>
      <c r="AY754" s="1">
        <v>3079.55601429939</v>
      </c>
      <c r="AZ754" s="1">
        <v>461</v>
      </c>
      <c r="BA754" s="1">
        <v>3139</v>
      </c>
      <c r="BB754" s="1">
        <v>3600</v>
      </c>
      <c r="BC754" s="1">
        <v>0.12805555555555501</v>
      </c>
      <c r="BD754" s="2">
        <v>74</v>
      </c>
      <c r="BE754" s="1">
        <v>208.30528235435401</v>
      </c>
      <c r="BF754" s="1">
        <v>2940.52529788017</v>
      </c>
      <c r="BG754" s="1">
        <v>3148.8305802345199</v>
      </c>
      <c r="BH754" s="1">
        <v>530</v>
      </c>
      <c r="BI754" s="1">
        <v>3170</v>
      </c>
      <c r="BJ754" s="1">
        <v>3700</v>
      </c>
      <c r="BK754" s="1">
        <v>0.143243243243243</v>
      </c>
      <c r="BL754" s="2">
        <v>74</v>
      </c>
      <c r="BM754" s="1">
        <v>208.30528235435401</v>
      </c>
      <c r="BN754" s="1">
        <v>2940.52529788017</v>
      </c>
      <c r="BO754" s="1">
        <v>3148.8305802345199</v>
      </c>
      <c r="BP754" s="1">
        <v>530</v>
      </c>
      <c r="BQ754" s="1">
        <v>3170</v>
      </c>
      <c r="BR754" s="1">
        <v>3700</v>
      </c>
      <c r="BS754" s="1">
        <v>0.143243243243243</v>
      </c>
      <c r="BT754" s="2">
        <v>75</v>
      </c>
      <c r="BU754" s="1">
        <v>212.20194125175399</v>
      </c>
      <c r="BV754" s="1">
        <v>2969.0236659049901</v>
      </c>
      <c r="BW754" s="1">
        <v>3181.2256071567499</v>
      </c>
      <c r="BX754" s="1">
        <v>579</v>
      </c>
      <c r="BY754" s="1">
        <v>3170</v>
      </c>
      <c r="BZ754" s="1">
        <v>3749</v>
      </c>
      <c r="CA754" s="1">
        <v>0.15444118431581699</v>
      </c>
    </row>
    <row r="755" spans="1:79" x14ac:dyDescent="0.25">
      <c r="A755" s="1" t="s">
        <v>745</v>
      </c>
      <c r="B755" s="1" t="s">
        <v>99</v>
      </c>
      <c r="C755" s="1" t="s">
        <v>93</v>
      </c>
      <c r="D755" s="1" t="s">
        <v>79</v>
      </c>
      <c r="E755" s="1" t="s">
        <v>89</v>
      </c>
      <c r="F755" s="1" t="s">
        <v>82</v>
      </c>
      <c r="G755" s="1">
        <v>4</v>
      </c>
      <c r="H755" s="2">
        <v>54</v>
      </c>
      <c r="I755" s="1">
        <v>26.295559644699001</v>
      </c>
      <c r="J755" s="1">
        <v>972.076743602752</v>
      </c>
      <c r="K755" s="1">
        <v>998.37230324745099</v>
      </c>
      <c r="L755" s="1">
        <v>269</v>
      </c>
      <c r="M755" s="1">
        <v>2431</v>
      </c>
      <c r="N755" s="1">
        <v>2700</v>
      </c>
      <c r="O755" s="1">
        <v>9.9629629629629596E-2</v>
      </c>
      <c r="P755" s="2">
        <v>61</v>
      </c>
      <c r="Q755" s="1">
        <v>29.086921691894499</v>
      </c>
      <c r="R755" s="1">
        <v>994.82219648361195</v>
      </c>
      <c r="S755" s="1">
        <v>1023.9091181755</v>
      </c>
      <c r="T755" s="1">
        <v>329</v>
      </c>
      <c r="U755" s="1">
        <v>2721</v>
      </c>
      <c r="V755" s="1">
        <v>3050</v>
      </c>
      <c r="W755" s="1">
        <v>0.10786885245901601</v>
      </c>
      <c r="X755" s="2">
        <v>64</v>
      </c>
      <c r="Y755" s="1">
        <v>30.183907747268599</v>
      </c>
      <c r="Z755" s="1">
        <v>999.78373336791901</v>
      </c>
      <c r="AA755" s="1">
        <v>1029.96764111518</v>
      </c>
      <c r="AB755" s="1">
        <v>358</v>
      </c>
      <c r="AC755" s="1">
        <v>2842</v>
      </c>
      <c r="AD755" s="1">
        <v>3200</v>
      </c>
      <c r="AE755" s="1">
        <v>0.111875</v>
      </c>
      <c r="AF755" s="2">
        <v>70</v>
      </c>
      <c r="AG755" s="1">
        <v>32.401414632797199</v>
      </c>
      <c r="AH755" s="1">
        <v>1005.78711032867</v>
      </c>
      <c r="AI755" s="1">
        <v>1038.18852496147</v>
      </c>
      <c r="AJ755" s="1">
        <v>423</v>
      </c>
      <c r="AK755" s="1">
        <v>3077</v>
      </c>
      <c r="AL755" s="1">
        <v>3500</v>
      </c>
      <c r="AM755" s="1">
        <v>0.120857142857142</v>
      </c>
      <c r="AN755" s="2">
        <v>72</v>
      </c>
      <c r="AO755" s="1">
        <v>33.115052700042703</v>
      </c>
      <c r="AP755" s="1">
        <v>1006.94681239128</v>
      </c>
      <c r="AQ755" s="1">
        <v>1040.06186509132</v>
      </c>
      <c r="AR755" s="1">
        <v>461</v>
      </c>
      <c r="AS755" s="1">
        <v>3139</v>
      </c>
      <c r="AT755" s="1">
        <v>3600</v>
      </c>
      <c r="AU755" s="1">
        <v>0.12805555555555501</v>
      </c>
      <c r="AV755" s="2">
        <v>73</v>
      </c>
      <c r="AW755" s="1">
        <v>33.553611755371001</v>
      </c>
      <c r="AX755" s="1">
        <v>1007.4434182643799</v>
      </c>
      <c r="AY755" s="1">
        <v>1040.9970300197599</v>
      </c>
      <c r="AZ755" s="1">
        <v>497</v>
      </c>
      <c r="BA755" s="1">
        <v>3153</v>
      </c>
      <c r="BB755" s="1">
        <v>3650</v>
      </c>
      <c r="BC755" s="1">
        <v>0.13616438356164301</v>
      </c>
      <c r="BD755" s="2">
        <v>74</v>
      </c>
      <c r="BE755" s="1">
        <v>33.911850690841597</v>
      </c>
      <c r="BF755" s="1">
        <v>1007.93481636047</v>
      </c>
      <c r="BG755" s="1">
        <v>1041.8466670513101</v>
      </c>
      <c r="BH755" s="1">
        <v>530</v>
      </c>
      <c r="BI755" s="1">
        <v>3170</v>
      </c>
      <c r="BJ755" s="1">
        <v>3700</v>
      </c>
      <c r="BK755" s="1">
        <v>0.143243243243243</v>
      </c>
      <c r="BL755" s="2">
        <v>74</v>
      </c>
      <c r="BM755" s="1">
        <v>33.911850690841597</v>
      </c>
      <c r="BN755" s="1">
        <v>1007.93481636047</v>
      </c>
      <c r="BO755" s="1">
        <v>1041.8466670513101</v>
      </c>
      <c r="BP755" s="1">
        <v>530</v>
      </c>
      <c r="BQ755" s="1">
        <v>3170</v>
      </c>
      <c r="BR755" s="1">
        <v>3700</v>
      </c>
      <c r="BS755" s="1">
        <v>0.143243243243243</v>
      </c>
      <c r="BT755" s="2">
        <v>75</v>
      </c>
      <c r="BU755" s="1">
        <v>34.265546798705998</v>
      </c>
      <c r="BV755" s="1">
        <v>1008.42363739013</v>
      </c>
      <c r="BW755" s="1">
        <v>1042.68918418884</v>
      </c>
      <c r="BX755" s="1">
        <v>579</v>
      </c>
      <c r="BY755" s="1">
        <v>3170</v>
      </c>
      <c r="BZ755" s="1">
        <v>3749</v>
      </c>
      <c r="CA755" s="1">
        <v>0.15444118431581699</v>
      </c>
    </row>
    <row r="756" spans="1:79" x14ac:dyDescent="0.25">
      <c r="A756" s="1" t="s">
        <v>746</v>
      </c>
      <c r="B756" s="1" t="s">
        <v>99</v>
      </c>
      <c r="C756" s="1" t="s">
        <v>93</v>
      </c>
      <c r="D756" s="1" t="s">
        <v>79</v>
      </c>
      <c r="E756" s="1" t="s">
        <v>89</v>
      </c>
      <c r="F756" s="1" t="s">
        <v>84</v>
      </c>
      <c r="G756" s="1">
        <v>4</v>
      </c>
      <c r="H756" s="2">
        <v>45</v>
      </c>
      <c r="I756" s="1">
        <v>19.791822433471602</v>
      </c>
      <c r="J756" s="1">
        <v>953.697623491287</v>
      </c>
      <c r="K756" s="1">
        <v>973.489445924758</v>
      </c>
      <c r="L756" s="1">
        <v>218</v>
      </c>
      <c r="M756" s="1">
        <v>2032</v>
      </c>
      <c r="N756" s="1">
        <v>2250</v>
      </c>
      <c r="O756" s="1">
        <v>9.6888888888888802E-2</v>
      </c>
      <c r="P756" s="2">
        <v>60</v>
      </c>
      <c r="Q756" s="1">
        <v>26.822468996047899</v>
      </c>
      <c r="R756" s="1">
        <v>1024.7964978217999</v>
      </c>
      <c r="S756" s="1">
        <v>1051.6189668178499</v>
      </c>
      <c r="T756" s="1">
        <v>317</v>
      </c>
      <c r="U756" s="1">
        <v>2683</v>
      </c>
      <c r="V756" s="1">
        <v>3000</v>
      </c>
      <c r="W756" s="1">
        <v>0.10566666666666601</v>
      </c>
      <c r="X756" s="2">
        <v>65</v>
      </c>
      <c r="Y756" s="1">
        <v>28.6718089580535</v>
      </c>
      <c r="Z756" s="1">
        <v>1035.9826984405499</v>
      </c>
      <c r="AA756" s="1">
        <v>1064.6545073985999</v>
      </c>
      <c r="AB756" s="1">
        <v>364</v>
      </c>
      <c r="AC756" s="1">
        <v>2886</v>
      </c>
      <c r="AD756" s="1">
        <v>3250</v>
      </c>
      <c r="AE756" s="1">
        <v>0.112</v>
      </c>
      <c r="AF756" s="2">
        <v>70</v>
      </c>
      <c r="AG756" s="1">
        <v>30.489291191101</v>
      </c>
      <c r="AH756" s="1">
        <v>1042.60026693344</v>
      </c>
      <c r="AI756" s="1">
        <v>1073.08955812454</v>
      </c>
      <c r="AJ756" s="1">
        <v>423</v>
      </c>
      <c r="AK756" s="1">
        <v>3077</v>
      </c>
      <c r="AL756" s="1">
        <v>3500</v>
      </c>
      <c r="AM756" s="1">
        <v>0.120857142857142</v>
      </c>
      <c r="AN756" s="2">
        <v>72</v>
      </c>
      <c r="AO756" s="1">
        <v>31.221144437789899</v>
      </c>
      <c r="AP756" s="1">
        <v>1043.83661699295</v>
      </c>
      <c r="AQ756" s="1">
        <v>1075.0577614307399</v>
      </c>
      <c r="AR756" s="1">
        <v>461</v>
      </c>
      <c r="AS756" s="1">
        <v>3139</v>
      </c>
      <c r="AT756" s="1">
        <v>3600</v>
      </c>
      <c r="AU756" s="1">
        <v>0.12805555555555501</v>
      </c>
      <c r="AV756" s="2">
        <v>73</v>
      </c>
      <c r="AW756" s="1">
        <v>31.577073335647501</v>
      </c>
      <c r="AX756" s="1">
        <v>1044.3444280624301</v>
      </c>
      <c r="AY756" s="1">
        <v>1075.92150139808</v>
      </c>
      <c r="AZ756" s="1">
        <v>497</v>
      </c>
      <c r="BA756" s="1">
        <v>3153</v>
      </c>
      <c r="BB756" s="1">
        <v>3650</v>
      </c>
      <c r="BC756" s="1">
        <v>0.13616438356164301</v>
      </c>
      <c r="BD756" s="2">
        <v>74</v>
      </c>
      <c r="BE756" s="1">
        <v>31.9420342445373</v>
      </c>
      <c r="BF756" s="1">
        <v>1044.85724210739</v>
      </c>
      <c r="BG756" s="1">
        <v>1076.7992763519201</v>
      </c>
      <c r="BH756" s="1">
        <v>530</v>
      </c>
      <c r="BI756" s="1">
        <v>3170</v>
      </c>
      <c r="BJ756" s="1">
        <v>3700</v>
      </c>
      <c r="BK756" s="1">
        <v>0.143243243243243</v>
      </c>
      <c r="BL756" s="2">
        <v>74</v>
      </c>
      <c r="BM756" s="1">
        <v>31.9420342445373</v>
      </c>
      <c r="BN756" s="1">
        <v>1044.85724210739</v>
      </c>
      <c r="BO756" s="1">
        <v>1076.7992763519201</v>
      </c>
      <c r="BP756" s="1">
        <v>530</v>
      </c>
      <c r="BQ756" s="1">
        <v>3170</v>
      </c>
      <c r="BR756" s="1">
        <v>3700</v>
      </c>
      <c r="BS756" s="1">
        <v>0.143243243243243</v>
      </c>
      <c r="BT756" s="2">
        <v>75</v>
      </c>
      <c r="BU756" s="1">
        <v>32.309439182281402</v>
      </c>
      <c r="BV756" s="1">
        <v>1045.3465931415501</v>
      </c>
      <c r="BW756" s="1">
        <v>1077.65603232383</v>
      </c>
      <c r="BX756" s="1">
        <v>579</v>
      </c>
      <c r="BY756" s="1">
        <v>3170</v>
      </c>
      <c r="BZ756" s="1">
        <v>3749</v>
      </c>
      <c r="CA756" s="1">
        <v>0.15444118431581699</v>
      </c>
    </row>
    <row r="757" spans="1:79" x14ac:dyDescent="0.25">
      <c r="A757" s="1" t="s">
        <v>747</v>
      </c>
      <c r="B757" s="1" t="s">
        <v>99</v>
      </c>
      <c r="C757" s="1" t="s">
        <v>93</v>
      </c>
      <c r="D757" s="1" t="s">
        <v>79</v>
      </c>
      <c r="E757" s="1" t="s">
        <v>89</v>
      </c>
      <c r="F757" s="1" t="s">
        <v>85</v>
      </c>
      <c r="G757" s="1">
        <v>4</v>
      </c>
      <c r="H757" s="2">
        <v>48</v>
      </c>
      <c r="I757" s="1">
        <v>20.560284376144399</v>
      </c>
      <c r="J757" s="1">
        <v>965.74234223365704</v>
      </c>
      <c r="K757" s="1">
        <v>986.30262660980202</v>
      </c>
      <c r="L757" s="1">
        <v>236</v>
      </c>
      <c r="M757" s="1">
        <v>2164</v>
      </c>
      <c r="N757" s="1">
        <v>2400</v>
      </c>
      <c r="O757" s="1">
        <v>9.83333333333333E-2</v>
      </c>
      <c r="P757" s="2">
        <v>57</v>
      </c>
      <c r="Q757" s="1">
        <v>23.874703407287502</v>
      </c>
      <c r="R757" s="1">
        <v>1384.07130146026</v>
      </c>
      <c r="S757" s="1">
        <v>1407.9460048675501</v>
      </c>
      <c r="T757" s="1">
        <v>291</v>
      </c>
      <c r="U757" s="1">
        <v>2559</v>
      </c>
      <c r="V757" s="1">
        <v>2850</v>
      </c>
      <c r="W757" s="1">
        <v>0.10210526315789401</v>
      </c>
      <c r="X757" s="2">
        <v>61</v>
      </c>
      <c r="Y757" s="1">
        <v>25.335308313369701</v>
      </c>
      <c r="Z757" s="1">
        <v>1545.78840756416</v>
      </c>
      <c r="AA757" s="1">
        <v>1571.12371587753</v>
      </c>
      <c r="AB757" s="1">
        <v>329</v>
      </c>
      <c r="AC757" s="1">
        <v>2721</v>
      </c>
      <c r="AD757" s="1">
        <v>3050</v>
      </c>
      <c r="AE757" s="1">
        <v>0.10786885245901601</v>
      </c>
      <c r="AF757" s="2">
        <v>70</v>
      </c>
      <c r="AG757" s="1">
        <v>28.6966392993927</v>
      </c>
      <c r="AH757" s="1">
        <v>1835.1677401065799</v>
      </c>
      <c r="AI757" s="1">
        <v>1863.8643794059701</v>
      </c>
      <c r="AJ757" s="1">
        <v>423</v>
      </c>
      <c r="AK757" s="1">
        <v>3077</v>
      </c>
      <c r="AL757" s="1">
        <v>3500</v>
      </c>
      <c r="AM757" s="1">
        <v>0.120857142857142</v>
      </c>
      <c r="AN757" s="2">
        <v>72</v>
      </c>
      <c r="AO757" s="1">
        <v>29.406756401062001</v>
      </c>
      <c r="AP757" s="1">
        <v>1880.6524331569599</v>
      </c>
      <c r="AQ757" s="1">
        <v>1910.0591895580201</v>
      </c>
      <c r="AR757" s="1">
        <v>461</v>
      </c>
      <c r="AS757" s="1">
        <v>3139</v>
      </c>
      <c r="AT757" s="1">
        <v>3600</v>
      </c>
      <c r="AU757" s="1">
        <v>0.12805555555555501</v>
      </c>
      <c r="AV757" s="2">
        <v>73</v>
      </c>
      <c r="AW757" s="1">
        <v>29.756765365600501</v>
      </c>
      <c r="AX757" s="1">
        <v>1893.8239891528999</v>
      </c>
      <c r="AY757" s="1">
        <v>1923.5807545185</v>
      </c>
      <c r="AZ757" s="1">
        <v>497</v>
      </c>
      <c r="BA757" s="1">
        <v>3153</v>
      </c>
      <c r="BB757" s="1">
        <v>3650</v>
      </c>
      <c r="BC757" s="1">
        <v>0.13616438356164301</v>
      </c>
      <c r="BD757" s="2">
        <v>74</v>
      </c>
      <c r="BE757" s="1">
        <v>30.106818437576202</v>
      </c>
      <c r="BF757" s="1">
        <v>1908.5258672237301</v>
      </c>
      <c r="BG757" s="1">
        <v>1938.63268566131</v>
      </c>
      <c r="BH757" s="1">
        <v>530</v>
      </c>
      <c r="BI757" s="1">
        <v>3170</v>
      </c>
      <c r="BJ757" s="1">
        <v>3700</v>
      </c>
      <c r="BK757" s="1">
        <v>0.143243243243243</v>
      </c>
      <c r="BL757" s="2">
        <v>74</v>
      </c>
      <c r="BM757" s="1">
        <v>30.106818437576202</v>
      </c>
      <c r="BN757" s="1">
        <v>1908.5258672237301</v>
      </c>
      <c r="BO757" s="1">
        <v>1938.63268566131</v>
      </c>
      <c r="BP757" s="1">
        <v>530</v>
      </c>
      <c r="BQ757" s="1">
        <v>3170</v>
      </c>
      <c r="BR757" s="1">
        <v>3700</v>
      </c>
      <c r="BS757" s="1">
        <v>0.143243243243243</v>
      </c>
      <c r="BT757" s="2">
        <v>75</v>
      </c>
      <c r="BU757" s="1">
        <v>31.004984378814601</v>
      </c>
      <c r="BV757" s="1">
        <v>1919.8487920761099</v>
      </c>
      <c r="BW757" s="1">
        <v>1950.8537764549201</v>
      </c>
      <c r="BX757" s="1">
        <v>579</v>
      </c>
      <c r="BY757" s="1">
        <v>3170</v>
      </c>
      <c r="BZ757" s="1">
        <v>3749</v>
      </c>
      <c r="CA757" s="1">
        <v>0.15444118431581699</v>
      </c>
    </row>
    <row r="758" spans="1:79" x14ac:dyDescent="0.25">
      <c r="A758" s="1" t="s">
        <v>756</v>
      </c>
      <c r="B758" s="1" t="s">
        <v>99</v>
      </c>
      <c r="C758" s="1" t="s">
        <v>78</v>
      </c>
      <c r="D758" s="1" t="s">
        <v>90</v>
      </c>
      <c r="E758" s="1" t="s">
        <v>89</v>
      </c>
      <c r="F758" s="1" t="s">
        <v>82</v>
      </c>
      <c r="G758" s="1">
        <v>2</v>
      </c>
      <c r="H758" s="2">
        <v>55</v>
      </c>
      <c r="I758" s="1">
        <v>17.292747497558501</v>
      </c>
      <c r="J758" s="1">
        <v>961.90396022796597</v>
      </c>
      <c r="K758" s="1">
        <v>979.19670772552399</v>
      </c>
      <c r="L758" s="1">
        <v>272</v>
      </c>
      <c r="M758" s="1">
        <v>2478</v>
      </c>
      <c r="N758" s="1">
        <v>2750</v>
      </c>
      <c r="O758" s="1">
        <v>9.8909090909090905E-2</v>
      </c>
      <c r="P758" s="2">
        <v>62</v>
      </c>
      <c r="Q758" s="1">
        <v>19.379421710968</v>
      </c>
      <c r="R758" s="1">
        <v>980.13406705856301</v>
      </c>
      <c r="S758" s="1">
        <v>999.51348876953102</v>
      </c>
      <c r="T758" s="1">
        <v>329</v>
      </c>
      <c r="U758" s="1">
        <v>2771</v>
      </c>
      <c r="V758" s="1">
        <v>3100</v>
      </c>
      <c r="W758" s="1">
        <v>0.106129032258064</v>
      </c>
      <c r="X758" s="2">
        <v>68</v>
      </c>
      <c r="Y758" s="1">
        <v>21.091083288192699</v>
      </c>
      <c r="Z758" s="1">
        <v>987.01515436172394</v>
      </c>
      <c r="AA758" s="1">
        <v>1008.10623764991</v>
      </c>
      <c r="AB758" s="1">
        <v>384</v>
      </c>
      <c r="AC758" s="1">
        <v>3016</v>
      </c>
      <c r="AD758" s="1">
        <v>3400</v>
      </c>
      <c r="AE758" s="1">
        <v>0.112941176470588</v>
      </c>
      <c r="AF758" s="2">
        <v>70</v>
      </c>
      <c r="AG758" s="1">
        <v>21.6544830799102</v>
      </c>
      <c r="AH758" s="1">
        <v>988.48091650009098</v>
      </c>
      <c r="AI758" s="1">
        <v>1010.13539958</v>
      </c>
      <c r="AJ758" s="1">
        <v>410</v>
      </c>
      <c r="AK758" s="1">
        <v>3090</v>
      </c>
      <c r="AL758" s="1">
        <v>3500</v>
      </c>
      <c r="AM758" s="1">
        <v>0.11714285714285699</v>
      </c>
      <c r="AN758" s="2">
        <v>73</v>
      </c>
      <c r="AO758" s="1">
        <v>22.497844934463501</v>
      </c>
      <c r="AP758" s="1">
        <v>989.47980976104702</v>
      </c>
      <c r="AQ758" s="1">
        <v>1011.97765469551</v>
      </c>
      <c r="AR758" s="1">
        <v>465</v>
      </c>
      <c r="AS758" s="1">
        <v>3185</v>
      </c>
      <c r="AT758" s="1">
        <v>3650</v>
      </c>
      <c r="AU758" s="1">
        <v>0.127397260273972</v>
      </c>
      <c r="AV758" s="2">
        <v>74</v>
      </c>
      <c r="AW758" s="1">
        <v>22.7735049724578</v>
      </c>
      <c r="AX758" s="1">
        <v>989.69754886627197</v>
      </c>
      <c r="AY758" s="1">
        <v>1012.47105383872</v>
      </c>
      <c r="AZ758" s="1">
        <v>490</v>
      </c>
      <c r="BA758" s="1">
        <v>3210</v>
      </c>
      <c r="BB758" s="1">
        <v>3700</v>
      </c>
      <c r="BC758" s="1">
        <v>0.132432432432432</v>
      </c>
      <c r="BD758" s="2">
        <v>75</v>
      </c>
      <c r="BE758" s="1">
        <v>23.045880079269399</v>
      </c>
      <c r="BF758" s="1">
        <v>989.90395379066399</v>
      </c>
      <c r="BG758" s="1">
        <v>1012.94983386993</v>
      </c>
      <c r="BH758" s="1">
        <v>523</v>
      </c>
      <c r="BI758" s="1">
        <v>3227</v>
      </c>
      <c r="BJ758" s="1">
        <v>3750</v>
      </c>
      <c r="BK758" s="1">
        <v>0.13946666666666599</v>
      </c>
      <c r="BL758" s="2">
        <v>75</v>
      </c>
      <c r="BM758" s="1">
        <v>23.045880079269399</v>
      </c>
      <c r="BN758" s="1">
        <v>989.90395379066399</v>
      </c>
      <c r="BO758" s="1">
        <v>1012.94983386993</v>
      </c>
      <c r="BP758" s="1">
        <v>523</v>
      </c>
      <c r="BQ758" s="1">
        <v>3227</v>
      </c>
      <c r="BR758" s="1">
        <v>3750</v>
      </c>
      <c r="BS758" s="1">
        <v>0.13946666666666599</v>
      </c>
      <c r="BT758" s="2">
        <v>75</v>
      </c>
      <c r="BU758" s="1">
        <v>23.045880079269399</v>
      </c>
      <c r="BV758" s="1">
        <v>989.90395379066399</v>
      </c>
      <c r="BW758" s="1">
        <v>1012.94983386993</v>
      </c>
      <c r="BX758" s="1">
        <v>523</v>
      </c>
      <c r="BY758" s="1">
        <v>3227</v>
      </c>
      <c r="BZ758" s="1">
        <v>3750</v>
      </c>
      <c r="CA758" s="1">
        <v>0.13946666666666599</v>
      </c>
    </row>
    <row r="759" spans="1:79" x14ac:dyDescent="0.25">
      <c r="A759" s="1" t="s">
        <v>759</v>
      </c>
      <c r="B759" s="1" t="s">
        <v>99</v>
      </c>
      <c r="C759" s="1" t="s">
        <v>78</v>
      </c>
      <c r="D759" s="1" t="s">
        <v>90</v>
      </c>
      <c r="E759" s="1" t="s">
        <v>89</v>
      </c>
      <c r="F759" s="1" t="s">
        <v>86</v>
      </c>
      <c r="G759" s="1">
        <v>2</v>
      </c>
      <c r="H759" s="2">
        <v>57</v>
      </c>
      <c r="I759" s="1">
        <v>145.50054478645299</v>
      </c>
      <c r="J759" s="1">
        <v>2370.8677148818902</v>
      </c>
      <c r="K759" s="1">
        <v>2516.3682596683502</v>
      </c>
      <c r="L759" s="1">
        <v>293</v>
      </c>
      <c r="M759" s="1">
        <v>2557</v>
      </c>
      <c r="N759" s="1">
        <v>2850</v>
      </c>
      <c r="O759" s="1">
        <v>0.102807017543859</v>
      </c>
      <c r="P759" s="2">
        <v>62</v>
      </c>
      <c r="Q759" s="1">
        <v>169.77244877815201</v>
      </c>
      <c r="R759" s="1">
        <v>2539.6976587772301</v>
      </c>
      <c r="S759" s="1">
        <v>2709.4701075553799</v>
      </c>
      <c r="T759" s="1">
        <v>329</v>
      </c>
      <c r="U759" s="1">
        <v>2771</v>
      </c>
      <c r="V759" s="1">
        <v>3100</v>
      </c>
      <c r="W759" s="1">
        <v>0.106129032258064</v>
      </c>
      <c r="X759" s="2">
        <v>66</v>
      </c>
      <c r="Y759" s="1">
        <v>179.048900842666</v>
      </c>
      <c r="Z759" s="1">
        <v>2691.6203315257999</v>
      </c>
      <c r="AA759" s="1">
        <v>2870.6692323684601</v>
      </c>
      <c r="AB759" s="1">
        <v>363</v>
      </c>
      <c r="AC759" s="1">
        <v>2937</v>
      </c>
      <c r="AD759" s="1">
        <v>3300</v>
      </c>
      <c r="AE759" s="1">
        <v>0.11</v>
      </c>
      <c r="AF759" s="2">
        <v>70</v>
      </c>
      <c r="AG759" s="1">
        <v>188.203512907028</v>
      </c>
      <c r="AH759" s="1">
        <v>2842.4443087577802</v>
      </c>
      <c r="AI759" s="1">
        <v>3030.6478216648102</v>
      </c>
      <c r="AJ759" s="1">
        <v>410</v>
      </c>
      <c r="AK759" s="1">
        <v>3090</v>
      </c>
      <c r="AL759" s="1">
        <v>3500</v>
      </c>
      <c r="AM759" s="1">
        <v>0.11714285714285699</v>
      </c>
      <c r="AN759" s="2">
        <v>72</v>
      </c>
      <c r="AO759" s="1">
        <v>194.20872020721399</v>
      </c>
      <c r="AP759" s="1">
        <v>2913.1345887184102</v>
      </c>
      <c r="AQ759" s="1">
        <v>3107.34330892562</v>
      </c>
      <c r="AR759" s="1">
        <v>442</v>
      </c>
      <c r="AS759" s="1">
        <v>3158</v>
      </c>
      <c r="AT759" s="1">
        <v>3600</v>
      </c>
      <c r="AU759" s="1">
        <v>0.122777777777777</v>
      </c>
      <c r="AV759" s="2">
        <v>74</v>
      </c>
      <c r="AW759" s="1">
        <v>197.63391733169499</v>
      </c>
      <c r="AX759" s="1">
        <v>2987.6219105720502</v>
      </c>
      <c r="AY759" s="1">
        <v>3185.2558279037398</v>
      </c>
      <c r="AZ759" s="1">
        <v>490</v>
      </c>
      <c r="BA759" s="1">
        <v>3210</v>
      </c>
      <c r="BB759" s="1">
        <v>3700</v>
      </c>
      <c r="BC759" s="1">
        <v>0.132432432432432</v>
      </c>
      <c r="BD759" s="2">
        <v>75</v>
      </c>
      <c r="BE759" s="1">
        <v>200.541967153549</v>
      </c>
      <c r="BF759" s="1">
        <v>3026.9340665340401</v>
      </c>
      <c r="BG759" s="1">
        <v>3227.4760336875902</v>
      </c>
      <c r="BH759" s="1">
        <v>523</v>
      </c>
      <c r="BI759" s="1">
        <v>3227</v>
      </c>
      <c r="BJ759" s="1">
        <v>3750</v>
      </c>
      <c r="BK759" s="1">
        <v>0.13946666666666599</v>
      </c>
      <c r="BL759" s="2">
        <v>75</v>
      </c>
      <c r="BM759" s="1">
        <v>200.541967153549</v>
      </c>
      <c r="BN759" s="1">
        <v>3026.9340665340401</v>
      </c>
      <c r="BO759" s="1">
        <v>3227.4760336875902</v>
      </c>
      <c r="BP759" s="1">
        <v>523</v>
      </c>
      <c r="BQ759" s="1">
        <v>3227</v>
      </c>
      <c r="BR759" s="1">
        <v>3750</v>
      </c>
      <c r="BS759" s="1">
        <v>0.13946666666666599</v>
      </c>
      <c r="BT759" s="2">
        <v>75</v>
      </c>
      <c r="BU759" s="1">
        <v>200.541967153549</v>
      </c>
      <c r="BV759" s="1">
        <v>3026.9340665340401</v>
      </c>
      <c r="BW759" s="1">
        <v>3227.4760336875902</v>
      </c>
      <c r="BX759" s="1">
        <v>523</v>
      </c>
      <c r="BY759" s="1">
        <v>3227</v>
      </c>
      <c r="BZ759" s="1">
        <v>3750</v>
      </c>
      <c r="CA759" s="1">
        <v>0.13946666666666599</v>
      </c>
    </row>
    <row r="760" spans="1:79" x14ac:dyDescent="0.25">
      <c r="A760" s="1" t="s">
        <v>765</v>
      </c>
      <c r="B760" s="1" t="s">
        <v>99</v>
      </c>
      <c r="C760" s="1" t="s">
        <v>91</v>
      </c>
      <c r="D760" s="1" t="s">
        <v>79</v>
      </c>
      <c r="E760" s="1" t="s">
        <v>89</v>
      </c>
      <c r="F760" s="1" t="s">
        <v>86</v>
      </c>
      <c r="G760" s="1">
        <v>2</v>
      </c>
      <c r="H760" s="2">
        <v>57</v>
      </c>
      <c r="I760" s="1">
        <v>169.03313446044899</v>
      </c>
      <c r="J760" s="1">
        <v>2536.46648097038</v>
      </c>
      <c r="K760" s="1">
        <v>2705.4996154308301</v>
      </c>
      <c r="L760" s="1">
        <v>293</v>
      </c>
      <c r="M760" s="1">
        <v>2557</v>
      </c>
      <c r="N760" s="1">
        <v>2850</v>
      </c>
      <c r="O760" s="1">
        <v>0.102807017543859</v>
      </c>
      <c r="P760" s="2">
        <v>62</v>
      </c>
      <c r="Q760" s="1">
        <v>177.497109174728</v>
      </c>
      <c r="R760" s="1">
        <v>2729.9126341342899</v>
      </c>
      <c r="S760" s="1">
        <v>2907.4097433090201</v>
      </c>
      <c r="T760" s="1">
        <v>329</v>
      </c>
      <c r="U760" s="1">
        <v>2771</v>
      </c>
      <c r="V760" s="1">
        <v>3100</v>
      </c>
      <c r="W760" s="1">
        <v>0.106129032258064</v>
      </c>
      <c r="X760" s="2">
        <v>67</v>
      </c>
      <c r="Y760" s="1">
        <v>190.421041250228</v>
      </c>
      <c r="Z760" s="1">
        <v>2927.7527730464899</v>
      </c>
      <c r="AA760" s="1">
        <v>3118.1738142967201</v>
      </c>
      <c r="AB760" s="1">
        <v>373</v>
      </c>
      <c r="AC760" s="1">
        <v>2977</v>
      </c>
      <c r="AD760" s="1">
        <v>3350</v>
      </c>
      <c r="AE760" s="1">
        <v>0.111343283582089</v>
      </c>
      <c r="AF760" s="2">
        <v>70</v>
      </c>
      <c r="AG760" s="1">
        <v>200.20597624778699</v>
      </c>
      <c r="AH760" s="1">
        <v>3029.8872761726302</v>
      </c>
      <c r="AI760" s="1">
        <v>3230.09325242042</v>
      </c>
      <c r="AJ760" s="1">
        <v>410</v>
      </c>
      <c r="AK760" s="1">
        <v>3090</v>
      </c>
      <c r="AL760" s="1">
        <v>3500</v>
      </c>
      <c r="AM760" s="1">
        <v>0.11714285714285699</v>
      </c>
      <c r="AN760" s="2">
        <v>72</v>
      </c>
      <c r="AO760" s="1">
        <v>202.86018610000599</v>
      </c>
      <c r="AP760" s="1">
        <v>3114.88727307319</v>
      </c>
      <c r="AQ760" s="1">
        <v>3317.7474591731998</v>
      </c>
      <c r="AR760" s="1">
        <v>442</v>
      </c>
      <c r="AS760" s="1">
        <v>3158</v>
      </c>
      <c r="AT760" s="1">
        <v>3600</v>
      </c>
      <c r="AU760" s="1">
        <v>0.122777777777777</v>
      </c>
      <c r="AV760" s="2">
        <v>72</v>
      </c>
      <c r="AW760" s="1">
        <v>202.86018610000599</v>
      </c>
      <c r="AX760" s="1">
        <v>3114.88727307319</v>
      </c>
      <c r="AY760" s="1">
        <v>3317.7474591731998</v>
      </c>
      <c r="AZ760" s="1">
        <v>442</v>
      </c>
      <c r="BA760" s="1">
        <v>3158</v>
      </c>
      <c r="BB760" s="1">
        <v>3600</v>
      </c>
      <c r="BC760" s="1">
        <v>0.122777777777777</v>
      </c>
      <c r="BD760" s="2">
        <v>74</v>
      </c>
      <c r="BE760" s="1">
        <v>208.35446929931601</v>
      </c>
      <c r="BF760" s="1">
        <v>3182.28267693519</v>
      </c>
      <c r="BG760" s="1">
        <v>3390.6371462345101</v>
      </c>
      <c r="BH760" s="1">
        <v>490</v>
      </c>
      <c r="BI760" s="1">
        <v>3210</v>
      </c>
      <c r="BJ760" s="1">
        <v>3700</v>
      </c>
      <c r="BK760" s="1">
        <v>0.132432432432432</v>
      </c>
      <c r="BL760" s="2">
        <v>75</v>
      </c>
      <c r="BM760" s="1">
        <v>209.76658439636199</v>
      </c>
      <c r="BN760" s="1">
        <v>3226.08781671524</v>
      </c>
      <c r="BO760" s="1">
        <v>3435.8544011116001</v>
      </c>
      <c r="BP760" s="1">
        <v>523</v>
      </c>
      <c r="BQ760" s="1">
        <v>3227</v>
      </c>
      <c r="BR760" s="1">
        <v>3750</v>
      </c>
      <c r="BS760" s="1">
        <v>0.13946666666666599</v>
      </c>
      <c r="BT760" s="2">
        <v>75</v>
      </c>
      <c r="BU760" s="1">
        <v>209.76658439636199</v>
      </c>
      <c r="BV760" s="1">
        <v>3226.08781671524</v>
      </c>
      <c r="BW760" s="1">
        <v>3435.8544011116001</v>
      </c>
      <c r="BX760" s="1">
        <v>523</v>
      </c>
      <c r="BY760" s="1">
        <v>3227</v>
      </c>
      <c r="BZ760" s="1">
        <v>3750</v>
      </c>
      <c r="CA760" s="1">
        <v>0.13946666666666599</v>
      </c>
    </row>
    <row r="761" spans="1:79" x14ac:dyDescent="0.25">
      <c r="A761" s="1" t="s">
        <v>767</v>
      </c>
      <c r="B761" s="1" t="s">
        <v>99</v>
      </c>
      <c r="C761" s="1" t="s">
        <v>91</v>
      </c>
      <c r="D761" s="1" t="s">
        <v>90</v>
      </c>
      <c r="E761" s="1" t="s">
        <v>89</v>
      </c>
      <c r="F761" s="1" t="s">
        <v>84</v>
      </c>
      <c r="G761" s="1">
        <v>2</v>
      </c>
      <c r="H761" s="2">
        <v>25</v>
      </c>
      <c r="I761" s="1">
        <v>7.2744889259338299</v>
      </c>
      <c r="J761" s="1">
        <v>700.96886849403302</v>
      </c>
      <c r="K761" s="1">
        <v>708.24335741996697</v>
      </c>
      <c r="L761" s="1">
        <v>114</v>
      </c>
      <c r="M761" s="1">
        <v>1136</v>
      </c>
      <c r="N761" s="1">
        <v>1250</v>
      </c>
      <c r="O761" s="1">
        <v>9.1200000000000003E-2</v>
      </c>
      <c r="P761" s="2">
        <v>43</v>
      </c>
      <c r="Q761" s="1">
        <v>12.501174211502001</v>
      </c>
      <c r="R761" s="1">
        <v>921.67935562133698</v>
      </c>
      <c r="S761" s="1">
        <v>934.18052983283997</v>
      </c>
      <c r="T761" s="1">
        <v>199</v>
      </c>
      <c r="U761" s="1">
        <v>1951</v>
      </c>
      <c r="V761" s="1">
        <v>2150</v>
      </c>
      <c r="W761" s="1">
        <v>9.2558139534883704E-2</v>
      </c>
      <c r="X761" s="2">
        <v>60</v>
      </c>
      <c r="Y761" s="1">
        <v>17.993841171264599</v>
      </c>
      <c r="Z761" s="1">
        <v>1011.1288738250699</v>
      </c>
      <c r="AA761" s="1">
        <v>1029.1227149963299</v>
      </c>
      <c r="AB761" s="1">
        <v>310</v>
      </c>
      <c r="AC761" s="1">
        <v>2690</v>
      </c>
      <c r="AD761" s="1">
        <v>3000</v>
      </c>
      <c r="AE761" s="1">
        <v>0.103333333333333</v>
      </c>
      <c r="AF761" s="2">
        <v>70</v>
      </c>
      <c r="AG761" s="1">
        <v>20.971579313278198</v>
      </c>
      <c r="AH761" s="1">
        <v>1024.35416102409</v>
      </c>
      <c r="AI761" s="1">
        <v>1045.32574033737</v>
      </c>
      <c r="AJ761" s="1">
        <v>410</v>
      </c>
      <c r="AK761" s="1">
        <v>3090</v>
      </c>
      <c r="AL761" s="1">
        <v>3500</v>
      </c>
      <c r="AM761" s="1">
        <v>0.11714285714285699</v>
      </c>
      <c r="AN761" s="2">
        <v>73</v>
      </c>
      <c r="AO761" s="1">
        <v>21.910984039306602</v>
      </c>
      <c r="AP761" s="1">
        <v>1025.5157899856499</v>
      </c>
      <c r="AQ761" s="1">
        <v>1047.42677402496</v>
      </c>
      <c r="AR761" s="1">
        <v>465</v>
      </c>
      <c r="AS761" s="1">
        <v>3185</v>
      </c>
      <c r="AT761" s="1">
        <v>3650</v>
      </c>
      <c r="AU761" s="1">
        <v>0.127397260273972</v>
      </c>
      <c r="AV761" s="2">
        <v>74</v>
      </c>
      <c r="AW761" s="1">
        <v>22.194365024566601</v>
      </c>
      <c r="AX761" s="1">
        <v>1025.7528979778201</v>
      </c>
      <c r="AY761" s="1">
        <v>1047.9472630023899</v>
      </c>
      <c r="AZ761" s="1">
        <v>490</v>
      </c>
      <c r="BA761" s="1">
        <v>3210</v>
      </c>
      <c r="BB761" s="1">
        <v>3700</v>
      </c>
      <c r="BC761" s="1">
        <v>0.132432432432432</v>
      </c>
      <c r="BD761" s="2">
        <v>75</v>
      </c>
      <c r="BE761" s="1">
        <v>22.4708940982818</v>
      </c>
      <c r="BF761" s="1">
        <v>1025.9695689678099</v>
      </c>
      <c r="BG761" s="1">
        <v>1048.4404630660999</v>
      </c>
      <c r="BH761" s="1">
        <v>523</v>
      </c>
      <c r="BI761" s="1">
        <v>3227</v>
      </c>
      <c r="BJ761" s="1">
        <v>3750</v>
      </c>
      <c r="BK761" s="1">
        <v>0.13946666666666599</v>
      </c>
      <c r="BL761" s="2">
        <v>75</v>
      </c>
      <c r="BM761" s="1">
        <v>22.4708940982818</v>
      </c>
      <c r="BN761" s="1">
        <v>1025.9695689678099</v>
      </c>
      <c r="BO761" s="1">
        <v>1048.4404630660999</v>
      </c>
      <c r="BP761" s="1">
        <v>523</v>
      </c>
      <c r="BQ761" s="1">
        <v>3227</v>
      </c>
      <c r="BR761" s="1">
        <v>3750</v>
      </c>
      <c r="BS761" s="1">
        <v>0.13946666666666599</v>
      </c>
      <c r="BT761" s="2">
        <v>75</v>
      </c>
      <c r="BU761" s="1">
        <v>22.4708940982818</v>
      </c>
      <c r="BV761" s="1">
        <v>1025.9695689678099</v>
      </c>
      <c r="BW761" s="1">
        <v>1048.4404630660999</v>
      </c>
      <c r="BX761" s="1">
        <v>523</v>
      </c>
      <c r="BY761" s="1">
        <v>3227</v>
      </c>
      <c r="BZ761" s="1">
        <v>3750</v>
      </c>
      <c r="CA761" s="1">
        <v>0.13946666666666599</v>
      </c>
    </row>
    <row r="762" spans="1:79" x14ac:dyDescent="0.25">
      <c r="A762" s="1" t="s">
        <v>768</v>
      </c>
      <c r="B762" s="1" t="s">
        <v>99</v>
      </c>
      <c r="C762" s="1" t="s">
        <v>91</v>
      </c>
      <c r="D762" s="1" t="s">
        <v>90</v>
      </c>
      <c r="E762" s="1" t="s">
        <v>89</v>
      </c>
      <c r="F762" s="1" t="s">
        <v>86</v>
      </c>
      <c r="G762" s="1">
        <v>2</v>
      </c>
      <c r="H762" s="2">
        <v>57</v>
      </c>
      <c r="I762" s="1">
        <v>138.506518840789</v>
      </c>
      <c r="J762" s="1">
        <v>2396.3727812767002</v>
      </c>
      <c r="K762" s="1">
        <v>2534.8793001174899</v>
      </c>
      <c r="L762" s="1">
        <v>293</v>
      </c>
      <c r="M762" s="1">
        <v>2557</v>
      </c>
      <c r="N762" s="1">
        <v>2850</v>
      </c>
      <c r="O762" s="1">
        <v>0.102807017543859</v>
      </c>
      <c r="P762" s="2">
        <v>62</v>
      </c>
      <c r="Q762" s="1">
        <v>154.83850884437501</v>
      </c>
      <c r="R762" s="1">
        <v>2592.3244397640201</v>
      </c>
      <c r="S762" s="1">
        <v>2747.1629486083898</v>
      </c>
      <c r="T762" s="1">
        <v>329</v>
      </c>
      <c r="U762" s="1">
        <v>2771</v>
      </c>
      <c r="V762" s="1">
        <v>3100</v>
      </c>
      <c r="W762" s="1">
        <v>0.106129032258064</v>
      </c>
      <c r="X762" s="2">
        <v>66</v>
      </c>
      <c r="Y762" s="1">
        <v>160.21270275115899</v>
      </c>
      <c r="Z762" s="1">
        <v>2740.6393074989301</v>
      </c>
      <c r="AA762" s="1">
        <v>2900.8520102500902</v>
      </c>
      <c r="AB762" s="1">
        <v>363</v>
      </c>
      <c r="AC762" s="1">
        <v>2937</v>
      </c>
      <c r="AD762" s="1">
        <v>3300</v>
      </c>
      <c r="AE762" s="1">
        <v>0.11</v>
      </c>
      <c r="AF762" s="2">
        <v>70</v>
      </c>
      <c r="AG762" s="1">
        <v>168.28250765800399</v>
      </c>
      <c r="AH762" s="1">
        <v>2896.8193690776802</v>
      </c>
      <c r="AI762" s="1">
        <v>3065.10187673568</v>
      </c>
      <c r="AJ762" s="1">
        <v>410</v>
      </c>
      <c r="AK762" s="1">
        <v>3090</v>
      </c>
      <c r="AL762" s="1">
        <v>3500</v>
      </c>
      <c r="AM762" s="1">
        <v>0.11714285714285699</v>
      </c>
      <c r="AN762" s="2">
        <v>72</v>
      </c>
      <c r="AO762" s="1">
        <v>177.44810461997901</v>
      </c>
      <c r="AP762" s="1">
        <v>2966.4776482582001</v>
      </c>
      <c r="AQ762" s="1">
        <v>3143.92575287818</v>
      </c>
      <c r="AR762" s="1">
        <v>442</v>
      </c>
      <c r="AS762" s="1">
        <v>3158</v>
      </c>
      <c r="AT762" s="1">
        <v>3600</v>
      </c>
      <c r="AU762" s="1">
        <v>0.122777777777777</v>
      </c>
      <c r="AV762" s="2">
        <v>74</v>
      </c>
      <c r="AW762" s="1">
        <v>183.258769512176</v>
      </c>
      <c r="AX762" s="1">
        <v>3037.0713291168199</v>
      </c>
      <c r="AY762" s="1">
        <v>3220.3300986289901</v>
      </c>
      <c r="AZ762" s="1">
        <v>490</v>
      </c>
      <c r="BA762" s="1">
        <v>3210</v>
      </c>
      <c r="BB762" s="1">
        <v>3700</v>
      </c>
      <c r="BC762" s="1">
        <v>0.132432432432432</v>
      </c>
      <c r="BD762" s="2">
        <v>75</v>
      </c>
      <c r="BE762" s="1">
        <v>188.155185461044</v>
      </c>
      <c r="BF762" s="1">
        <v>3072.2847912311499</v>
      </c>
      <c r="BG762" s="1">
        <v>3260.4399766921902</v>
      </c>
      <c r="BH762" s="1">
        <v>523</v>
      </c>
      <c r="BI762" s="1">
        <v>3227</v>
      </c>
      <c r="BJ762" s="1">
        <v>3750</v>
      </c>
      <c r="BK762" s="1">
        <v>0.13946666666666599</v>
      </c>
      <c r="BL762" s="2">
        <v>75</v>
      </c>
      <c r="BM762" s="1">
        <v>188.155185461044</v>
      </c>
      <c r="BN762" s="1">
        <v>3072.2847912311499</v>
      </c>
      <c r="BO762" s="1">
        <v>3260.4399766921902</v>
      </c>
      <c r="BP762" s="1">
        <v>523</v>
      </c>
      <c r="BQ762" s="1">
        <v>3227</v>
      </c>
      <c r="BR762" s="1">
        <v>3750</v>
      </c>
      <c r="BS762" s="1">
        <v>0.13946666666666599</v>
      </c>
      <c r="BT762" s="2">
        <v>75</v>
      </c>
      <c r="BU762" s="1">
        <v>188.155185461044</v>
      </c>
      <c r="BV762" s="1">
        <v>3072.2847912311499</v>
      </c>
      <c r="BW762" s="1">
        <v>3260.4399766921902</v>
      </c>
      <c r="BX762" s="1">
        <v>523</v>
      </c>
      <c r="BY762" s="1">
        <v>3227</v>
      </c>
      <c r="BZ762" s="1">
        <v>3750</v>
      </c>
      <c r="CA762" s="1">
        <v>0.13946666666666599</v>
      </c>
    </row>
    <row r="763" spans="1:79" x14ac:dyDescent="0.25">
      <c r="A763" s="1" t="s">
        <v>773</v>
      </c>
      <c r="B763" s="1" t="s">
        <v>99</v>
      </c>
      <c r="C763" s="1" t="s">
        <v>92</v>
      </c>
      <c r="D763" s="1" t="s">
        <v>90</v>
      </c>
      <c r="E763" s="1" t="s">
        <v>89</v>
      </c>
      <c r="F763" s="1" t="s">
        <v>82</v>
      </c>
      <c r="G763" s="1">
        <v>2</v>
      </c>
      <c r="H763" s="2">
        <v>40</v>
      </c>
      <c r="I763" s="1">
        <v>12.309289455413801</v>
      </c>
      <c r="J763" s="1">
        <v>864.55934357643105</v>
      </c>
      <c r="K763" s="1">
        <v>876.86863303184498</v>
      </c>
      <c r="L763" s="1">
        <v>184</v>
      </c>
      <c r="M763" s="1">
        <v>1816</v>
      </c>
      <c r="N763" s="1">
        <v>2000</v>
      </c>
      <c r="O763" s="1">
        <v>9.1999999999999998E-2</v>
      </c>
      <c r="P763" s="2">
        <v>56</v>
      </c>
      <c r="Q763" s="1">
        <v>17.882798910140899</v>
      </c>
      <c r="R763" s="1">
        <v>963.52069067954994</v>
      </c>
      <c r="S763" s="1">
        <v>981.40348958969105</v>
      </c>
      <c r="T763" s="1">
        <v>282</v>
      </c>
      <c r="U763" s="1">
        <v>2518</v>
      </c>
      <c r="V763" s="1">
        <v>2800</v>
      </c>
      <c r="W763" s="1">
        <v>0.10071428571428501</v>
      </c>
      <c r="X763" s="2">
        <v>62</v>
      </c>
      <c r="Y763" s="1">
        <v>19.855461835861199</v>
      </c>
      <c r="Z763" s="1">
        <v>977.82871055603005</v>
      </c>
      <c r="AA763" s="1">
        <v>997.68417239189102</v>
      </c>
      <c r="AB763" s="1">
        <v>329</v>
      </c>
      <c r="AC763" s="1">
        <v>2771</v>
      </c>
      <c r="AD763" s="1">
        <v>3100</v>
      </c>
      <c r="AE763" s="1">
        <v>0.106129032258064</v>
      </c>
      <c r="AF763" s="2">
        <v>70</v>
      </c>
      <c r="AG763" s="1">
        <v>22.1647095680236</v>
      </c>
      <c r="AH763" s="1">
        <v>986.98691964149396</v>
      </c>
      <c r="AI763" s="1">
        <v>1009.15162920951</v>
      </c>
      <c r="AJ763" s="1">
        <v>410</v>
      </c>
      <c r="AK763" s="1">
        <v>3090</v>
      </c>
      <c r="AL763" s="1">
        <v>3500</v>
      </c>
      <c r="AM763" s="1">
        <v>0.11714285714285699</v>
      </c>
      <c r="AN763" s="2">
        <v>73</v>
      </c>
      <c r="AO763" s="1">
        <v>23.018849372863698</v>
      </c>
      <c r="AP763" s="1">
        <v>988.01458859443596</v>
      </c>
      <c r="AQ763" s="1">
        <v>1011.0334379673</v>
      </c>
      <c r="AR763" s="1">
        <v>465</v>
      </c>
      <c r="AS763" s="1">
        <v>3185</v>
      </c>
      <c r="AT763" s="1">
        <v>3650</v>
      </c>
      <c r="AU763" s="1">
        <v>0.127397260273972</v>
      </c>
      <c r="AV763" s="2">
        <v>74</v>
      </c>
      <c r="AW763" s="1">
        <v>23.299339532852098</v>
      </c>
      <c r="AX763" s="1">
        <v>988.24695944786004</v>
      </c>
      <c r="AY763" s="1">
        <v>1011.54629898071</v>
      </c>
      <c r="AZ763" s="1">
        <v>490</v>
      </c>
      <c r="BA763" s="1">
        <v>3210</v>
      </c>
      <c r="BB763" s="1">
        <v>3700</v>
      </c>
      <c r="BC763" s="1">
        <v>0.132432432432432</v>
      </c>
      <c r="BD763" s="2">
        <v>75</v>
      </c>
      <c r="BE763" s="1">
        <v>23.583382368087701</v>
      </c>
      <c r="BF763" s="1">
        <v>988.46319246292103</v>
      </c>
      <c r="BG763" s="1">
        <v>1012.046574831</v>
      </c>
      <c r="BH763" s="1">
        <v>523</v>
      </c>
      <c r="BI763" s="1">
        <v>3227</v>
      </c>
      <c r="BJ763" s="1">
        <v>3750</v>
      </c>
      <c r="BK763" s="1">
        <v>0.13946666666666599</v>
      </c>
      <c r="BL763" s="2">
        <v>75</v>
      </c>
      <c r="BM763" s="1">
        <v>23.583382368087701</v>
      </c>
      <c r="BN763" s="1">
        <v>988.46319246292103</v>
      </c>
      <c r="BO763" s="1">
        <v>1012.046574831</v>
      </c>
      <c r="BP763" s="1">
        <v>523</v>
      </c>
      <c r="BQ763" s="1">
        <v>3227</v>
      </c>
      <c r="BR763" s="1">
        <v>3750</v>
      </c>
      <c r="BS763" s="1">
        <v>0.13946666666666599</v>
      </c>
      <c r="BT763" s="2">
        <v>75</v>
      </c>
      <c r="BU763" s="1">
        <v>23.583382368087701</v>
      </c>
      <c r="BV763" s="1">
        <v>988.46319246292103</v>
      </c>
      <c r="BW763" s="1">
        <v>1012.046574831</v>
      </c>
      <c r="BX763" s="1">
        <v>523</v>
      </c>
      <c r="BY763" s="1">
        <v>3227</v>
      </c>
      <c r="BZ763" s="1">
        <v>3750</v>
      </c>
      <c r="CA763" s="1">
        <v>0.13946666666666599</v>
      </c>
    </row>
    <row r="764" spans="1:79" x14ac:dyDescent="0.25">
      <c r="A764" s="1" t="s">
        <v>774</v>
      </c>
      <c r="B764" s="1" t="s">
        <v>99</v>
      </c>
      <c r="C764" s="1" t="s">
        <v>92</v>
      </c>
      <c r="D764" s="1" t="s">
        <v>90</v>
      </c>
      <c r="E764" s="1" t="s">
        <v>89</v>
      </c>
      <c r="F764" s="1" t="s">
        <v>84</v>
      </c>
      <c r="G764" s="1">
        <v>2</v>
      </c>
      <c r="H764" s="2">
        <v>24</v>
      </c>
      <c r="I764" s="1">
        <v>7.3185529708862296</v>
      </c>
      <c r="J764" s="1">
        <v>680.07138395309403</v>
      </c>
      <c r="K764" s="1">
        <v>687.38993692398003</v>
      </c>
      <c r="L764" s="1">
        <v>108</v>
      </c>
      <c r="M764" s="1">
        <v>1092</v>
      </c>
      <c r="N764" s="1">
        <v>1200</v>
      </c>
      <c r="O764" s="1">
        <v>0.09</v>
      </c>
      <c r="P764" s="2">
        <v>53</v>
      </c>
      <c r="Q764" s="1">
        <v>15.950460672378499</v>
      </c>
      <c r="R764" s="1">
        <v>980.68486523628201</v>
      </c>
      <c r="S764" s="1">
        <v>996.63532590865998</v>
      </c>
      <c r="T764" s="1">
        <v>256</v>
      </c>
      <c r="U764" s="1">
        <v>2394</v>
      </c>
      <c r="V764" s="1">
        <v>2650</v>
      </c>
      <c r="W764" s="1">
        <v>9.66037735849056E-2</v>
      </c>
      <c r="X764" s="2">
        <v>62</v>
      </c>
      <c r="Y764" s="1">
        <v>18.6953959465026</v>
      </c>
      <c r="Z764" s="1">
        <v>1008.51915669441</v>
      </c>
      <c r="AA764" s="1">
        <v>1027.2145526409099</v>
      </c>
      <c r="AB764" s="1">
        <v>329</v>
      </c>
      <c r="AC764" s="1">
        <v>2771</v>
      </c>
      <c r="AD764" s="1">
        <v>3100</v>
      </c>
      <c r="AE764" s="1">
        <v>0.106129032258064</v>
      </c>
      <c r="AF764" s="2">
        <v>70</v>
      </c>
      <c r="AG764" s="1">
        <v>21.029048681259098</v>
      </c>
      <c r="AH764" s="1">
        <v>1019.27738785743</v>
      </c>
      <c r="AI764" s="1">
        <v>1040.3064365386899</v>
      </c>
      <c r="AJ764" s="1">
        <v>410</v>
      </c>
      <c r="AK764" s="1">
        <v>3090</v>
      </c>
      <c r="AL764" s="1">
        <v>3500</v>
      </c>
      <c r="AM764" s="1">
        <v>0.11714285714285699</v>
      </c>
      <c r="AN764" s="2">
        <v>73</v>
      </c>
      <c r="AO764" s="1">
        <v>21.889808654785099</v>
      </c>
      <c r="AP764" s="1">
        <v>1020.44271302223</v>
      </c>
      <c r="AQ764" s="1">
        <v>1042.3325216770099</v>
      </c>
      <c r="AR764" s="1">
        <v>465</v>
      </c>
      <c r="AS764" s="1">
        <v>3185</v>
      </c>
      <c r="AT764" s="1">
        <v>3650</v>
      </c>
      <c r="AU764" s="1">
        <v>0.127397260273972</v>
      </c>
      <c r="AV764" s="2">
        <v>74</v>
      </c>
      <c r="AW764" s="1">
        <v>22.177410840988099</v>
      </c>
      <c r="AX764" s="1">
        <v>1020.6777729988</v>
      </c>
      <c r="AY764" s="1">
        <v>1042.85518383979</v>
      </c>
      <c r="AZ764" s="1">
        <v>490</v>
      </c>
      <c r="BA764" s="1">
        <v>3210</v>
      </c>
      <c r="BB764" s="1">
        <v>3700</v>
      </c>
      <c r="BC764" s="1">
        <v>0.132432432432432</v>
      </c>
      <c r="BD764" s="2">
        <v>75</v>
      </c>
      <c r="BE764" s="1">
        <v>22.4585299491882</v>
      </c>
      <c r="BF764" s="1">
        <v>1020.8938260078399</v>
      </c>
      <c r="BG764" s="1">
        <v>1043.3523559570301</v>
      </c>
      <c r="BH764" s="1">
        <v>523</v>
      </c>
      <c r="BI764" s="1">
        <v>3227</v>
      </c>
      <c r="BJ764" s="1">
        <v>3750</v>
      </c>
      <c r="BK764" s="1">
        <v>0.13946666666666599</v>
      </c>
      <c r="BL764" s="2">
        <v>75</v>
      </c>
      <c r="BM764" s="1">
        <v>22.4585299491882</v>
      </c>
      <c r="BN764" s="1">
        <v>1020.8938260078399</v>
      </c>
      <c r="BO764" s="1">
        <v>1043.3523559570301</v>
      </c>
      <c r="BP764" s="1">
        <v>523</v>
      </c>
      <c r="BQ764" s="1">
        <v>3227</v>
      </c>
      <c r="BR764" s="1">
        <v>3750</v>
      </c>
      <c r="BS764" s="1">
        <v>0.13946666666666599</v>
      </c>
      <c r="BT764" s="2">
        <v>75</v>
      </c>
      <c r="BU764" s="1">
        <v>22.4585299491882</v>
      </c>
      <c r="BV764" s="1">
        <v>1020.8938260078399</v>
      </c>
      <c r="BW764" s="1">
        <v>1043.3523559570301</v>
      </c>
      <c r="BX764" s="1">
        <v>523</v>
      </c>
      <c r="BY764" s="1">
        <v>3227</v>
      </c>
      <c r="BZ764" s="1">
        <v>3750</v>
      </c>
      <c r="CA764" s="1">
        <v>0.13946666666666599</v>
      </c>
    </row>
    <row r="765" spans="1:79" x14ac:dyDescent="0.25">
      <c r="A765" s="1" t="s">
        <v>775</v>
      </c>
      <c r="B765" s="1" t="s">
        <v>99</v>
      </c>
      <c r="C765" s="1" t="s">
        <v>92</v>
      </c>
      <c r="D765" s="1" t="s">
        <v>90</v>
      </c>
      <c r="E765" s="1" t="s">
        <v>89</v>
      </c>
      <c r="F765" s="1" t="s">
        <v>86</v>
      </c>
      <c r="G765" s="1">
        <v>2</v>
      </c>
      <c r="H765" s="2">
        <v>57</v>
      </c>
      <c r="I765" s="1">
        <v>141.62557673454199</v>
      </c>
      <c r="J765" s="1">
        <v>2364.2495272159499</v>
      </c>
      <c r="K765" s="1">
        <v>2505.8751039505</v>
      </c>
      <c r="L765" s="1">
        <v>293</v>
      </c>
      <c r="M765" s="1">
        <v>2557</v>
      </c>
      <c r="N765" s="1">
        <v>2850</v>
      </c>
      <c r="O765" s="1">
        <v>0.102807017543859</v>
      </c>
      <c r="P765" s="2">
        <v>62</v>
      </c>
      <c r="Q765" s="1">
        <v>162.510863542556</v>
      </c>
      <c r="R765" s="1">
        <v>2542.65492343902</v>
      </c>
      <c r="S765" s="1">
        <v>2705.1657869815799</v>
      </c>
      <c r="T765" s="1">
        <v>329</v>
      </c>
      <c r="U765" s="1">
        <v>2771</v>
      </c>
      <c r="V765" s="1">
        <v>3100</v>
      </c>
      <c r="W765" s="1">
        <v>0.106129032258064</v>
      </c>
      <c r="X765" s="2">
        <v>66</v>
      </c>
      <c r="Y765" s="1">
        <v>174.35411620139999</v>
      </c>
      <c r="Z765" s="1">
        <v>2671.5934154987299</v>
      </c>
      <c r="AA765" s="1">
        <v>2845.9475317001302</v>
      </c>
      <c r="AB765" s="1">
        <v>363</v>
      </c>
      <c r="AC765" s="1">
        <v>2937</v>
      </c>
      <c r="AD765" s="1">
        <v>3300</v>
      </c>
      <c r="AE765" s="1">
        <v>0.11</v>
      </c>
      <c r="AF765" s="2">
        <v>70</v>
      </c>
      <c r="AG765" s="1">
        <v>190.61311006546001</v>
      </c>
      <c r="AH765" s="1">
        <v>2811.7924301624298</v>
      </c>
      <c r="AI765" s="1">
        <v>3002.40554022789</v>
      </c>
      <c r="AJ765" s="1">
        <v>410</v>
      </c>
      <c r="AK765" s="1">
        <v>3090</v>
      </c>
      <c r="AL765" s="1">
        <v>3500</v>
      </c>
      <c r="AM765" s="1">
        <v>0.11714285714285699</v>
      </c>
      <c r="AN765" s="2">
        <v>72</v>
      </c>
      <c r="AO765" s="1">
        <v>195.79715585708601</v>
      </c>
      <c r="AP765" s="1">
        <v>2874.5725121498099</v>
      </c>
      <c r="AQ765" s="1">
        <v>3070.3696680068902</v>
      </c>
      <c r="AR765" s="1">
        <v>442</v>
      </c>
      <c r="AS765" s="1">
        <v>3158</v>
      </c>
      <c r="AT765" s="1">
        <v>3600</v>
      </c>
      <c r="AU765" s="1">
        <v>0.122777777777777</v>
      </c>
      <c r="AV765" s="2">
        <v>74</v>
      </c>
      <c r="AW765" s="1">
        <v>203.699147701263</v>
      </c>
      <c r="AX765" s="1">
        <v>2939.01535630226</v>
      </c>
      <c r="AY765" s="1">
        <v>3142.7145040035198</v>
      </c>
      <c r="AZ765" s="1">
        <v>490</v>
      </c>
      <c r="BA765" s="1">
        <v>3210</v>
      </c>
      <c r="BB765" s="1">
        <v>3700</v>
      </c>
      <c r="BC765" s="1">
        <v>0.132432432432432</v>
      </c>
      <c r="BD765" s="2">
        <v>75</v>
      </c>
      <c r="BE765" s="1">
        <v>205.80278277397099</v>
      </c>
      <c r="BF765" s="1">
        <v>2975.0944643020598</v>
      </c>
      <c r="BG765" s="1">
        <v>3180.89724707603</v>
      </c>
      <c r="BH765" s="1">
        <v>523</v>
      </c>
      <c r="BI765" s="1">
        <v>3227</v>
      </c>
      <c r="BJ765" s="1">
        <v>3750</v>
      </c>
      <c r="BK765" s="1">
        <v>0.13946666666666599</v>
      </c>
      <c r="BL765" s="2">
        <v>75</v>
      </c>
      <c r="BM765" s="1">
        <v>205.80278277397099</v>
      </c>
      <c r="BN765" s="1">
        <v>2975.0944643020598</v>
      </c>
      <c r="BO765" s="1">
        <v>3180.89724707603</v>
      </c>
      <c r="BP765" s="1">
        <v>523</v>
      </c>
      <c r="BQ765" s="1">
        <v>3227</v>
      </c>
      <c r="BR765" s="1">
        <v>3750</v>
      </c>
      <c r="BS765" s="1">
        <v>0.13946666666666599</v>
      </c>
      <c r="BT765" s="2">
        <v>75</v>
      </c>
      <c r="BU765" s="1">
        <v>205.80278277397099</v>
      </c>
      <c r="BV765" s="1">
        <v>2975.0944643020598</v>
      </c>
      <c r="BW765" s="1">
        <v>3180.89724707603</v>
      </c>
      <c r="BX765" s="1">
        <v>523</v>
      </c>
      <c r="BY765" s="1">
        <v>3227</v>
      </c>
      <c r="BZ765" s="1">
        <v>3750</v>
      </c>
      <c r="CA765" s="1">
        <v>0.13946666666666599</v>
      </c>
    </row>
    <row r="766" spans="1:79" x14ac:dyDescent="0.25">
      <c r="A766" s="1" t="s">
        <v>779</v>
      </c>
      <c r="B766" s="1" t="s">
        <v>99</v>
      </c>
      <c r="C766" s="1" t="s">
        <v>93</v>
      </c>
      <c r="D766" s="1" t="s">
        <v>79</v>
      </c>
      <c r="E766" s="1" t="s">
        <v>89</v>
      </c>
      <c r="F766" s="1" t="s">
        <v>84</v>
      </c>
      <c r="G766" s="1">
        <v>2</v>
      </c>
      <c r="H766" s="2">
        <v>53</v>
      </c>
      <c r="I766" s="1">
        <v>20.7211639881134</v>
      </c>
      <c r="J766" s="1">
        <v>1000.05240178108</v>
      </c>
      <c r="K766" s="1">
        <v>1020.77356576919</v>
      </c>
      <c r="L766" s="1">
        <v>256</v>
      </c>
      <c r="M766" s="1">
        <v>2394</v>
      </c>
      <c r="N766" s="1">
        <v>2650</v>
      </c>
      <c r="O766" s="1">
        <v>9.66037735849056E-2</v>
      </c>
      <c r="P766" s="2">
        <v>61</v>
      </c>
      <c r="Q766" s="1">
        <v>23.6707458496093</v>
      </c>
      <c r="R766" s="1">
        <v>1030.19361591339</v>
      </c>
      <c r="S766" s="1">
        <v>1053.864361763</v>
      </c>
      <c r="T766" s="1">
        <v>320</v>
      </c>
      <c r="U766" s="1">
        <v>2730</v>
      </c>
      <c r="V766" s="1">
        <v>3050</v>
      </c>
      <c r="W766" s="1">
        <v>0.104918032786885</v>
      </c>
      <c r="X766" s="2">
        <v>66</v>
      </c>
      <c r="Y766" s="1">
        <v>25.584670782089201</v>
      </c>
      <c r="Z766" s="1">
        <v>1039.28611779212</v>
      </c>
      <c r="AA766" s="1">
        <v>1064.8707885742101</v>
      </c>
      <c r="AB766" s="1">
        <v>363</v>
      </c>
      <c r="AC766" s="1">
        <v>2937</v>
      </c>
      <c r="AD766" s="1">
        <v>3300</v>
      </c>
      <c r="AE766" s="1">
        <v>0.11</v>
      </c>
      <c r="AF766" s="2">
        <v>70</v>
      </c>
      <c r="AG766" s="1">
        <v>27.0558841228485</v>
      </c>
      <c r="AH766" s="1">
        <v>1043.55779242515</v>
      </c>
      <c r="AI766" s="1">
        <v>1070.6136765480001</v>
      </c>
      <c r="AJ766" s="1">
        <v>410</v>
      </c>
      <c r="AK766" s="1">
        <v>3090</v>
      </c>
      <c r="AL766" s="1">
        <v>3500</v>
      </c>
      <c r="AM766" s="1">
        <v>0.11714285714285699</v>
      </c>
      <c r="AN766" s="2">
        <v>73</v>
      </c>
      <c r="AO766" s="1">
        <v>28.520684003829899</v>
      </c>
      <c r="AP766" s="1">
        <v>1046.4089353084501</v>
      </c>
      <c r="AQ766" s="1">
        <v>1074.92961931228</v>
      </c>
      <c r="AR766" s="1">
        <v>465</v>
      </c>
      <c r="AS766" s="1">
        <v>3185</v>
      </c>
      <c r="AT766" s="1">
        <v>3650</v>
      </c>
      <c r="AU766" s="1">
        <v>0.127397260273972</v>
      </c>
      <c r="AV766" s="2">
        <v>74</v>
      </c>
      <c r="AW766" s="1">
        <v>28.878532886505099</v>
      </c>
      <c r="AX766" s="1">
        <v>1047.8895382881101</v>
      </c>
      <c r="AY766" s="1">
        <v>1076.76807117462</v>
      </c>
      <c r="AZ766" s="1">
        <v>490</v>
      </c>
      <c r="BA766" s="1">
        <v>3210</v>
      </c>
      <c r="BB766" s="1">
        <v>3700</v>
      </c>
      <c r="BC766" s="1">
        <v>0.132432432432432</v>
      </c>
      <c r="BD766" s="2">
        <v>75</v>
      </c>
      <c r="BE766" s="1">
        <v>29.235030889511101</v>
      </c>
      <c r="BF766" s="1">
        <v>1048.3831632137201</v>
      </c>
      <c r="BG766" s="1">
        <v>1077.6181941032401</v>
      </c>
      <c r="BH766" s="1">
        <v>523</v>
      </c>
      <c r="BI766" s="1">
        <v>3227</v>
      </c>
      <c r="BJ766" s="1">
        <v>3750</v>
      </c>
      <c r="BK766" s="1">
        <v>0.13946666666666599</v>
      </c>
      <c r="BL766" s="2">
        <v>75</v>
      </c>
      <c r="BM766" s="1">
        <v>29.235030889511101</v>
      </c>
      <c r="BN766" s="1">
        <v>1048.3831632137201</v>
      </c>
      <c r="BO766" s="1">
        <v>1077.6181941032401</v>
      </c>
      <c r="BP766" s="1">
        <v>523</v>
      </c>
      <c r="BQ766" s="1">
        <v>3227</v>
      </c>
      <c r="BR766" s="1">
        <v>3750</v>
      </c>
      <c r="BS766" s="1">
        <v>0.13946666666666599</v>
      </c>
      <c r="BT766" s="2">
        <v>75</v>
      </c>
      <c r="BU766" s="1">
        <v>29.235030889511101</v>
      </c>
      <c r="BV766" s="1">
        <v>1048.3831632137201</v>
      </c>
      <c r="BW766" s="1">
        <v>1077.6181941032401</v>
      </c>
      <c r="BX766" s="1">
        <v>523</v>
      </c>
      <c r="BY766" s="1">
        <v>3227</v>
      </c>
      <c r="BZ766" s="1">
        <v>3750</v>
      </c>
      <c r="CA766" s="1">
        <v>0.13946666666666599</v>
      </c>
    </row>
    <row r="767" spans="1:79" x14ac:dyDescent="0.25">
      <c r="A767" s="1" t="s">
        <v>780</v>
      </c>
      <c r="B767" s="1" t="s">
        <v>99</v>
      </c>
      <c r="C767" s="1" t="s">
        <v>93</v>
      </c>
      <c r="D767" s="1" t="s">
        <v>90</v>
      </c>
      <c r="E767" s="1" t="s">
        <v>89</v>
      </c>
      <c r="F767" s="1" t="s">
        <v>82</v>
      </c>
      <c r="G767" s="1">
        <v>2</v>
      </c>
      <c r="H767" s="2">
        <v>47</v>
      </c>
      <c r="I767" s="1">
        <v>13.745364904403599</v>
      </c>
      <c r="J767" s="1">
        <v>928.87184500694195</v>
      </c>
      <c r="K767" s="1">
        <v>942.61720991134598</v>
      </c>
      <c r="L767" s="1">
        <v>222</v>
      </c>
      <c r="M767" s="1">
        <v>2128</v>
      </c>
      <c r="N767" s="1">
        <v>2350</v>
      </c>
      <c r="O767" s="1">
        <v>9.4468085106382896E-2</v>
      </c>
      <c r="P767" s="2">
        <v>56</v>
      </c>
      <c r="Q767" s="1">
        <v>16.371510982513399</v>
      </c>
      <c r="R767" s="1">
        <v>976.42575597763005</v>
      </c>
      <c r="S767" s="1">
        <v>992.79726696014404</v>
      </c>
      <c r="T767" s="1">
        <v>282</v>
      </c>
      <c r="U767" s="1">
        <v>2518</v>
      </c>
      <c r="V767" s="1">
        <v>2800</v>
      </c>
      <c r="W767" s="1">
        <v>0.10071428571428501</v>
      </c>
      <c r="X767" s="2">
        <v>62</v>
      </c>
      <c r="Y767" s="1">
        <v>18.171704053878699</v>
      </c>
      <c r="Z767" s="1">
        <v>991.93238687515202</v>
      </c>
      <c r="AA767" s="1">
        <v>1010.10409092903</v>
      </c>
      <c r="AB767" s="1">
        <v>329</v>
      </c>
      <c r="AC767" s="1">
        <v>2771</v>
      </c>
      <c r="AD767" s="1">
        <v>3100</v>
      </c>
      <c r="AE767" s="1">
        <v>0.106129032258064</v>
      </c>
      <c r="AF767" s="2">
        <v>70</v>
      </c>
      <c r="AG767" s="1">
        <v>20.473158121109002</v>
      </c>
      <c r="AH767" s="1">
        <v>1000.31003856658</v>
      </c>
      <c r="AI767" s="1">
        <v>1020.78319668769</v>
      </c>
      <c r="AJ767" s="1">
        <v>410</v>
      </c>
      <c r="AK767" s="1">
        <v>3090</v>
      </c>
      <c r="AL767" s="1">
        <v>3500</v>
      </c>
      <c r="AM767" s="1">
        <v>0.11714285714285699</v>
      </c>
      <c r="AN767" s="2">
        <v>73</v>
      </c>
      <c r="AO767" s="1">
        <v>21.326526165008499</v>
      </c>
      <c r="AP767" s="1">
        <v>1001.34302663803</v>
      </c>
      <c r="AQ767" s="1">
        <v>1022.66955280303</v>
      </c>
      <c r="AR767" s="1">
        <v>465</v>
      </c>
      <c r="AS767" s="1">
        <v>3185</v>
      </c>
      <c r="AT767" s="1">
        <v>3650</v>
      </c>
      <c r="AU767" s="1">
        <v>0.127397260273972</v>
      </c>
      <c r="AV767" s="2">
        <v>74</v>
      </c>
      <c r="AW767" s="1">
        <v>21.611013174057</v>
      </c>
      <c r="AX767" s="1">
        <v>1001.57713270187</v>
      </c>
      <c r="AY767" s="1">
        <v>1023.18814587593</v>
      </c>
      <c r="AZ767" s="1">
        <v>490</v>
      </c>
      <c r="BA767" s="1">
        <v>3210</v>
      </c>
      <c r="BB767" s="1">
        <v>3700</v>
      </c>
      <c r="BC767" s="1">
        <v>0.132432432432432</v>
      </c>
      <c r="BD767" s="2">
        <v>75</v>
      </c>
      <c r="BE767" s="1">
        <v>21.8919529914855</v>
      </c>
      <c r="BF767" s="1">
        <v>1001.79350185394</v>
      </c>
      <c r="BG767" s="1">
        <v>1023.6854548454201</v>
      </c>
      <c r="BH767" s="1">
        <v>523</v>
      </c>
      <c r="BI767" s="1">
        <v>3227</v>
      </c>
      <c r="BJ767" s="1">
        <v>3750</v>
      </c>
      <c r="BK767" s="1">
        <v>0.13946666666666599</v>
      </c>
      <c r="BL767" s="2">
        <v>75</v>
      </c>
      <c r="BM767" s="1">
        <v>21.8919529914855</v>
      </c>
      <c r="BN767" s="1">
        <v>1001.79350185394</v>
      </c>
      <c r="BO767" s="1">
        <v>1023.6854548454201</v>
      </c>
      <c r="BP767" s="1">
        <v>523</v>
      </c>
      <c r="BQ767" s="1">
        <v>3227</v>
      </c>
      <c r="BR767" s="1">
        <v>3750</v>
      </c>
      <c r="BS767" s="1">
        <v>0.13946666666666599</v>
      </c>
      <c r="BT767" s="2">
        <v>75</v>
      </c>
      <c r="BU767" s="1">
        <v>21.8919529914855</v>
      </c>
      <c r="BV767" s="1">
        <v>1001.79350185394</v>
      </c>
      <c r="BW767" s="1">
        <v>1023.6854548454201</v>
      </c>
      <c r="BX767" s="1">
        <v>523</v>
      </c>
      <c r="BY767" s="1">
        <v>3227</v>
      </c>
      <c r="BZ767" s="1">
        <v>3750</v>
      </c>
      <c r="CA767" s="1">
        <v>0.13946666666666599</v>
      </c>
    </row>
    <row r="768" spans="1:79" x14ac:dyDescent="0.25">
      <c r="A768" s="1" t="s">
        <v>781</v>
      </c>
      <c r="B768" s="1" t="s">
        <v>99</v>
      </c>
      <c r="C768" s="1" t="s">
        <v>93</v>
      </c>
      <c r="D768" s="1" t="s">
        <v>90</v>
      </c>
      <c r="E768" s="1" t="s">
        <v>89</v>
      </c>
      <c r="F768" s="1" t="s">
        <v>84</v>
      </c>
      <c r="G768" s="1">
        <v>2</v>
      </c>
      <c r="H768" s="2">
        <v>25</v>
      </c>
      <c r="I768" s="1">
        <v>8.7776474952697701</v>
      </c>
      <c r="J768" s="1">
        <v>700.284153938293</v>
      </c>
      <c r="K768" s="1">
        <v>709.06180143356301</v>
      </c>
      <c r="L768" s="1">
        <v>114</v>
      </c>
      <c r="M768" s="1">
        <v>1136</v>
      </c>
      <c r="N768" s="1">
        <v>1250</v>
      </c>
      <c r="O768" s="1">
        <v>9.1200000000000003E-2</v>
      </c>
      <c r="P768" s="2">
        <v>42</v>
      </c>
      <c r="Q768" s="1">
        <v>14.595333099365201</v>
      </c>
      <c r="R768" s="1">
        <v>912.19310140609696</v>
      </c>
      <c r="S768" s="1">
        <v>926.78843450546196</v>
      </c>
      <c r="T768" s="1">
        <v>196</v>
      </c>
      <c r="U768" s="1">
        <v>1904</v>
      </c>
      <c r="V768" s="1">
        <v>2100</v>
      </c>
      <c r="W768" s="1">
        <v>9.3333333333333296E-2</v>
      </c>
      <c r="X768" s="2">
        <v>63</v>
      </c>
      <c r="Y768" s="1">
        <v>21.629406690597499</v>
      </c>
      <c r="Z768" s="1">
        <v>1011.69783115386</v>
      </c>
      <c r="AA768" s="1">
        <v>1033.3272378444599</v>
      </c>
      <c r="AB768" s="1">
        <v>339</v>
      </c>
      <c r="AC768" s="1">
        <v>2811</v>
      </c>
      <c r="AD768" s="1">
        <v>3150</v>
      </c>
      <c r="AE768" s="1">
        <v>0.107619047619047</v>
      </c>
      <c r="AF768" s="2">
        <v>70</v>
      </c>
      <c r="AG768" s="1">
        <v>24.215612649917599</v>
      </c>
      <c r="AH768" s="1">
        <v>1020.11672902107</v>
      </c>
      <c r="AI768" s="1">
        <v>1044.33234167099</v>
      </c>
      <c r="AJ768" s="1">
        <v>410</v>
      </c>
      <c r="AK768" s="1">
        <v>3090</v>
      </c>
      <c r="AL768" s="1">
        <v>3500</v>
      </c>
      <c r="AM768" s="1">
        <v>0.11714285714285699</v>
      </c>
      <c r="AN768" s="2">
        <v>73</v>
      </c>
      <c r="AO768" s="1">
        <v>25.110521554946899</v>
      </c>
      <c r="AP768" s="1">
        <v>1021.25258207321</v>
      </c>
      <c r="AQ768" s="1">
        <v>1046.3631036281499</v>
      </c>
      <c r="AR768" s="1">
        <v>465</v>
      </c>
      <c r="AS768" s="1">
        <v>3185</v>
      </c>
      <c r="AT768" s="1">
        <v>3650</v>
      </c>
      <c r="AU768" s="1">
        <v>0.127397260273972</v>
      </c>
      <c r="AV768" s="2">
        <v>74</v>
      </c>
      <c r="AW768" s="1">
        <v>25.392080545425401</v>
      </c>
      <c r="AX768" s="1">
        <v>1021.48960399627</v>
      </c>
      <c r="AY768" s="1">
        <v>1046.8816845417</v>
      </c>
      <c r="AZ768" s="1">
        <v>490</v>
      </c>
      <c r="BA768" s="1">
        <v>3210</v>
      </c>
      <c r="BB768" s="1">
        <v>3700</v>
      </c>
      <c r="BC768" s="1">
        <v>0.132432432432432</v>
      </c>
      <c r="BD768" s="2">
        <v>75</v>
      </c>
      <c r="BE768" s="1">
        <v>25.672328472137401</v>
      </c>
      <c r="BF768" s="1">
        <v>1021.70753502845</v>
      </c>
      <c r="BG768" s="1">
        <v>1047.3798635005901</v>
      </c>
      <c r="BH768" s="1">
        <v>523</v>
      </c>
      <c r="BI768" s="1">
        <v>3227</v>
      </c>
      <c r="BJ768" s="1">
        <v>3750</v>
      </c>
      <c r="BK768" s="1">
        <v>0.13946666666666599</v>
      </c>
      <c r="BL768" s="2">
        <v>75</v>
      </c>
      <c r="BM768" s="1">
        <v>25.672328472137401</v>
      </c>
      <c r="BN768" s="1">
        <v>1021.70753502845</v>
      </c>
      <c r="BO768" s="1">
        <v>1047.3798635005901</v>
      </c>
      <c r="BP768" s="1">
        <v>523</v>
      </c>
      <c r="BQ768" s="1">
        <v>3227</v>
      </c>
      <c r="BR768" s="1">
        <v>3750</v>
      </c>
      <c r="BS768" s="1">
        <v>0.13946666666666599</v>
      </c>
      <c r="BT768" s="2">
        <v>75</v>
      </c>
      <c r="BU768" s="1">
        <v>25.672328472137401</v>
      </c>
      <c r="BV768" s="1">
        <v>1021.70753502845</v>
      </c>
      <c r="BW768" s="1">
        <v>1047.3798635005901</v>
      </c>
      <c r="BX768" s="1">
        <v>523</v>
      </c>
      <c r="BY768" s="1">
        <v>3227</v>
      </c>
      <c r="BZ768" s="1">
        <v>3750</v>
      </c>
      <c r="CA768" s="1">
        <v>0.13946666666666599</v>
      </c>
    </row>
    <row r="769" spans="1:79" x14ac:dyDescent="0.25">
      <c r="A769" s="1" t="s">
        <v>782</v>
      </c>
      <c r="B769" s="1" t="s">
        <v>99</v>
      </c>
      <c r="C769" s="1" t="s">
        <v>93</v>
      </c>
      <c r="D769" s="1" t="s">
        <v>90</v>
      </c>
      <c r="E769" s="1" t="s">
        <v>89</v>
      </c>
      <c r="F769" s="1" t="s">
        <v>86</v>
      </c>
      <c r="G769" s="1">
        <v>2</v>
      </c>
      <c r="H769" s="2">
        <v>57</v>
      </c>
      <c r="I769" s="1">
        <v>136.75121450424101</v>
      </c>
      <c r="J769" s="1">
        <v>2348.86165165901</v>
      </c>
      <c r="K769" s="1">
        <v>2485.6128661632501</v>
      </c>
      <c r="L769" s="1">
        <v>293</v>
      </c>
      <c r="M769" s="1">
        <v>2557</v>
      </c>
      <c r="N769" s="1">
        <v>2850</v>
      </c>
      <c r="O769" s="1">
        <v>0.102807017543859</v>
      </c>
      <c r="P769" s="2">
        <v>62</v>
      </c>
      <c r="Q769" s="1">
        <v>153.63104963302601</v>
      </c>
      <c r="R769" s="1">
        <v>2524.26086688041</v>
      </c>
      <c r="S769" s="1">
        <v>2677.8919165134398</v>
      </c>
      <c r="T769" s="1">
        <v>329</v>
      </c>
      <c r="U769" s="1">
        <v>2771</v>
      </c>
      <c r="V769" s="1">
        <v>3100</v>
      </c>
      <c r="W769" s="1">
        <v>0.106129032258064</v>
      </c>
      <c r="X769" s="2">
        <v>66</v>
      </c>
      <c r="Y769" s="1">
        <v>165.36813139915401</v>
      </c>
      <c r="Z769" s="1">
        <v>2669.5201656818299</v>
      </c>
      <c r="AA769" s="1">
        <v>2834.88829708099</v>
      </c>
      <c r="AB769" s="1">
        <v>363</v>
      </c>
      <c r="AC769" s="1">
        <v>2937</v>
      </c>
      <c r="AD769" s="1">
        <v>3300</v>
      </c>
      <c r="AE769" s="1">
        <v>0.11</v>
      </c>
      <c r="AF769" s="2">
        <v>70</v>
      </c>
      <c r="AG769" s="1">
        <v>175.92628860473599</v>
      </c>
      <c r="AH769" s="1">
        <v>2807.5933480262702</v>
      </c>
      <c r="AI769" s="1">
        <v>2983.5196366310101</v>
      </c>
      <c r="AJ769" s="1">
        <v>410</v>
      </c>
      <c r="AK769" s="1">
        <v>3090</v>
      </c>
      <c r="AL769" s="1">
        <v>3500</v>
      </c>
      <c r="AM769" s="1">
        <v>0.11714285714285699</v>
      </c>
      <c r="AN769" s="2">
        <v>72</v>
      </c>
      <c r="AO769" s="1">
        <v>181.827859401702</v>
      </c>
      <c r="AP769" s="1">
        <v>2875.6068639755199</v>
      </c>
      <c r="AQ769" s="1">
        <v>3057.4347233772201</v>
      </c>
      <c r="AR769" s="1">
        <v>442</v>
      </c>
      <c r="AS769" s="1">
        <v>3158</v>
      </c>
      <c r="AT769" s="1">
        <v>3600</v>
      </c>
      <c r="AU769" s="1">
        <v>0.122777777777777</v>
      </c>
      <c r="AV769" s="2">
        <v>74</v>
      </c>
      <c r="AW769" s="1">
        <v>188.70385336875901</v>
      </c>
      <c r="AX769" s="1">
        <v>2949.2934491634301</v>
      </c>
      <c r="AY769" s="1">
        <v>3137.9973025321901</v>
      </c>
      <c r="AZ769" s="1">
        <v>490</v>
      </c>
      <c r="BA769" s="1">
        <v>3210</v>
      </c>
      <c r="BB769" s="1">
        <v>3700</v>
      </c>
      <c r="BC769" s="1">
        <v>0.132432432432432</v>
      </c>
      <c r="BD769" s="2">
        <v>75</v>
      </c>
      <c r="BE769" s="1">
        <v>190.772751331329</v>
      </c>
      <c r="BF769" s="1">
        <v>2982.38944220542</v>
      </c>
      <c r="BG769" s="1">
        <v>3173.1621935367498</v>
      </c>
      <c r="BH769" s="1">
        <v>523</v>
      </c>
      <c r="BI769" s="1">
        <v>3227</v>
      </c>
      <c r="BJ769" s="1">
        <v>3750</v>
      </c>
      <c r="BK769" s="1">
        <v>0.13946666666666599</v>
      </c>
      <c r="BL769" s="2">
        <v>75</v>
      </c>
      <c r="BM769" s="1">
        <v>190.772751331329</v>
      </c>
      <c r="BN769" s="1">
        <v>2982.38944220542</v>
      </c>
      <c r="BO769" s="1">
        <v>3173.1621935367498</v>
      </c>
      <c r="BP769" s="1">
        <v>523</v>
      </c>
      <c r="BQ769" s="1">
        <v>3227</v>
      </c>
      <c r="BR769" s="1">
        <v>3750</v>
      </c>
      <c r="BS769" s="1">
        <v>0.13946666666666599</v>
      </c>
      <c r="BT769" s="2">
        <v>75</v>
      </c>
      <c r="BU769" s="1">
        <v>190.772751331329</v>
      </c>
      <c r="BV769" s="1">
        <v>2982.38944220542</v>
      </c>
      <c r="BW769" s="1">
        <v>3173.1621935367498</v>
      </c>
      <c r="BX769" s="1">
        <v>523</v>
      </c>
      <c r="BY769" s="1">
        <v>3227</v>
      </c>
      <c r="BZ769" s="1">
        <v>3750</v>
      </c>
      <c r="CA769" s="1">
        <v>0.13946666666666599</v>
      </c>
    </row>
    <row r="770" spans="1:79" x14ac:dyDescent="0.25">
      <c r="A770" s="1" t="s">
        <v>786</v>
      </c>
      <c r="B770" s="1" t="s">
        <v>99</v>
      </c>
      <c r="C770" s="1" t="s">
        <v>91</v>
      </c>
      <c r="D770" s="1" t="s">
        <v>79</v>
      </c>
      <c r="E770" s="1" t="s">
        <v>89</v>
      </c>
      <c r="F770" s="1" t="s">
        <v>86</v>
      </c>
      <c r="G770" s="1">
        <v>4</v>
      </c>
      <c r="H770" s="2">
        <v>58</v>
      </c>
      <c r="I770" s="1">
        <v>171.29650449752799</v>
      </c>
      <c r="J770" s="1">
        <v>2570.3896942138599</v>
      </c>
      <c r="K770" s="1">
        <v>2741.6861987113898</v>
      </c>
      <c r="L770" s="1">
        <v>299</v>
      </c>
      <c r="M770" s="1">
        <v>2601</v>
      </c>
      <c r="N770" s="1">
        <v>2900</v>
      </c>
      <c r="O770" s="1">
        <v>0.103103448275862</v>
      </c>
      <c r="P770" s="2">
        <v>64</v>
      </c>
      <c r="Q770" s="1">
        <v>186.25558447837801</v>
      </c>
      <c r="R770" s="1">
        <v>2792.5245072841599</v>
      </c>
      <c r="S770" s="1">
        <v>2978.78009176254</v>
      </c>
      <c r="T770" s="1">
        <v>358</v>
      </c>
      <c r="U770" s="1">
        <v>2842</v>
      </c>
      <c r="V770" s="1">
        <v>3200</v>
      </c>
      <c r="W770" s="1">
        <v>0.111875</v>
      </c>
      <c r="X770" s="2">
        <v>67</v>
      </c>
      <c r="Y770" s="1">
        <v>194.82285356521601</v>
      </c>
      <c r="Z770" s="1">
        <v>2914.8846585750498</v>
      </c>
      <c r="AA770" s="1">
        <v>3109.70751214027</v>
      </c>
      <c r="AB770" s="1">
        <v>386</v>
      </c>
      <c r="AC770" s="1">
        <v>2964</v>
      </c>
      <c r="AD770" s="1">
        <v>3350</v>
      </c>
      <c r="AE770" s="1">
        <v>0.11522388059701399</v>
      </c>
      <c r="AF770" s="2">
        <v>70</v>
      </c>
      <c r="AG770" s="1">
        <v>200.42437076568601</v>
      </c>
      <c r="AH770" s="1">
        <v>3025.9784224033301</v>
      </c>
      <c r="AI770" s="1">
        <v>3226.4027931690198</v>
      </c>
      <c r="AJ770" s="1">
        <v>423</v>
      </c>
      <c r="AK770" s="1">
        <v>3077</v>
      </c>
      <c r="AL770" s="1">
        <v>3500</v>
      </c>
      <c r="AM770" s="1">
        <v>0.120857142857142</v>
      </c>
      <c r="AN770" s="2">
        <v>70</v>
      </c>
      <c r="AO770" s="1">
        <v>200.42437076568601</v>
      </c>
      <c r="AP770" s="1">
        <v>3025.9784224033301</v>
      </c>
      <c r="AQ770" s="1">
        <v>3226.4027931690198</v>
      </c>
      <c r="AR770" s="1">
        <v>423</v>
      </c>
      <c r="AS770" s="1">
        <v>3077</v>
      </c>
      <c r="AT770" s="1">
        <v>3500</v>
      </c>
      <c r="AU770" s="1">
        <v>0.120857142857142</v>
      </c>
      <c r="AV770" s="2">
        <v>72</v>
      </c>
      <c r="AW770" s="1">
        <v>209.592486619949</v>
      </c>
      <c r="AX770" s="1">
        <v>3103.1512594223</v>
      </c>
      <c r="AY770" s="1">
        <v>3312.7437460422502</v>
      </c>
      <c r="AZ770" s="1">
        <v>461</v>
      </c>
      <c r="BA770" s="1">
        <v>3139</v>
      </c>
      <c r="BB770" s="1">
        <v>3600</v>
      </c>
      <c r="BC770" s="1">
        <v>0.12805555555555501</v>
      </c>
      <c r="BD770" s="2">
        <v>75</v>
      </c>
      <c r="BE770" s="1">
        <v>216.021188735961</v>
      </c>
      <c r="BF770" s="1">
        <v>3222.1082365512798</v>
      </c>
      <c r="BG770" s="1">
        <v>3438.1294252872399</v>
      </c>
      <c r="BH770" s="1">
        <v>579</v>
      </c>
      <c r="BI770" s="1">
        <v>3170</v>
      </c>
      <c r="BJ770" s="1">
        <v>3749</v>
      </c>
      <c r="BK770" s="1">
        <v>0.15444118431581699</v>
      </c>
      <c r="BL770" s="2">
        <v>75</v>
      </c>
      <c r="BM770" s="1">
        <v>216.021188735961</v>
      </c>
      <c r="BN770" s="1">
        <v>3222.1082365512798</v>
      </c>
      <c r="BO770" s="1">
        <v>3438.1294252872399</v>
      </c>
      <c r="BP770" s="1">
        <v>579</v>
      </c>
      <c r="BQ770" s="1">
        <v>3170</v>
      </c>
      <c r="BR770" s="1">
        <v>3749</v>
      </c>
      <c r="BS770" s="1">
        <v>0.15444118431581699</v>
      </c>
      <c r="BT770" s="2">
        <v>75</v>
      </c>
      <c r="BU770" s="1">
        <v>216.021188735961</v>
      </c>
      <c r="BV770" s="1">
        <v>3222.1082365512798</v>
      </c>
      <c r="BW770" s="1">
        <v>3438.1294252872399</v>
      </c>
      <c r="BX770" s="1">
        <v>579</v>
      </c>
      <c r="BY770" s="1">
        <v>3170</v>
      </c>
      <c r="BZ770" s="1">
        <v>3749</v>
      </c>
      <c r="CA770" s="1">
        <v>0.15444118431581699</v>
      </c>
    </row>
    <row r="771" spans="1:79" x14ac:dyDescent="0.25">
      <c r="A771" s="1" t="s">
        <v>787</v>
      </c>
      <c r="B771" s="1" t="s">
        <v>99</v>
      </c>
      <c r="C771" s="1" t="s">
        <v>91</v>
      </c>
      <c r="D771" s="1" t="s">
        <v>90</v>
      </c>
      <c r="E771" s="1" t="s">
        <v>89</v>
      </c>
      <c r="F771" s="1" t="s">
        <v>86</v>
      </c>
      <c r="G771" s="1">
        <v>4</v>
      </c>
      <c r="H771" s="2">
        <v>56</v>
      </c>
      <c r="I771" s="1">
        <v>132.66360712051301</v>
      </c>
      <c r="J771" s="1">
        <v>2286.2468860149302</v>
      </c>
      <c r="K771" s="1">
        <v>2418.91049313545</v>
      </c>
      <c r="L771" s="1">
        <v>280</v>
      </c>
      <c r="M771" s="1">
        <v>2520</v>
      </c>
      <c r="N771" s="1">
        <v>2800</v>
      </c>
      <c r="O771" s="1">
        <v>0.1</v>
      </c>
      <c r="P771" s="2">
        <v>62</v>
      </c>
      <c r="Q771" s="1">
        <v>156.07365417480401</v>
      </c>
      <c r="R771" s="1">
        <v>2520.0543932914702</v>
      </c>
      <c r="S771" s="1">
        <v>2676.1280474662699</v>
      </c>
      <c r="T771" s="1">
        <v>337</v>
      </c>
      <c r="U771" s="1">
        <v>2763</v>
      </c>
      <c r="V771" s="1">
        <v>3100</v>
      </c>
      <c r="W771" s="1">
        <v>0.108709677419354</v>
      </c>
      <c r="X771" s="2">
        <v>66</v>
      </c>
      <c r="Y771" s="1">
        <v>170.179906606674</v>
      </c>
      <c r="Z771" s="1">
        <v>2680.4499533176399</v>
      </c>
      <c r="AA771" s="1">
        <v>2850.62985992431</v>
      </c>
      <c r="AB771" s="1">
        <v>372</v>
      </c>
      <c r="AC771" s="1">
        <v>2928</v>
      </c>
      <c r="AD771" s="1">
        <v>3300</v>
      </c>
      <c r="AE771" s="1">
        <v>0.112727272727272</v>
      </c>
      <c r="AF771" s="2">
        <v>70</v>
      </c>
      <c r="AG771" s="1">
        <v>180.885182619094</v>
      </c>
      <c r="AH771" s="1">
        <v>2826.26329922676</v>
      </c>
      <c r="AI771" s="1">
        <v>3007.1484818458498</v>
      </c>
      <c r="AJ771" s="1">
        <v>423</v>
      </c>
      <c r="AK771" s="1">
        <v>3077</v>
      </c>
      <c r="AL771" s="1">
        <v>3500</v>
      </c>
      <c r="AM771" s="1">
        <v>0.120857142857142</v>
      </c>
      <c r="AN771" s="2">
        <v>71</v>
      </c>
      <c r="AO771" s="1">
        <v>183.58290863037101</v>
      </c>
      <c r="AP771" s="1">
        <v>2866.3487541675499</v>
      </c>
      <c r="AQ771" s="1">
        <v>3049.9316627979201</v>
      </c>
      <c r="AR771" s="1">
        <v>438</v>
      </c>
      <c r="AS771" s="1">
        <v>3112</v>
      </c>
      <c r="AT771" s="1">
        <v>3550</v>
      </c>
      <c r="AU771" s="1">
        <v>0.12338028169014</v>
      </c>
      <c r="AV771" s="2">
        <v>72</v>
      </c>
      <c r="AW771" s="1">
        <v>186.90991258621199</v>
      </c>
      <c r="AX771" s="1">
        <v>2905.0269072055798</v>
      </c>
      <c r="AY771" s="1">
        <v>3091.9368197917902</v>
      </c>
      <c r="AZ771" s="1">
        <v>461</v>
      </c>
      <c r="BA771" s="1">
        <v>3139</v>
      </c>
      <c r="BB771" s="1">
        <v>3600</v>
      </c>
      <c r="BC771" s="1">
        <v>0.12805555555555501</v>
      </c>
      <c r="BD771" s="2">
        <v>74</v>
      </c>
      <c r="BE771" s="1">
        <v>190.442053556442</v>
      </c>
      <c r="BF771" s="1">
        <v>2974.1256570815999</v>
      </c>
      <c r="BG771" s="1">
        <v>3164.5677106380399</v>
      </c>
      <c r="BH771" s="1">
        <v>530</v>
      </c>
      <c r="BI771" s="1">
        <v>3170</v>
      </c>
      <c r="BJ771" s="1">
        <v>3700</v>
      </c>
      <c r="BK771" s="1">
        <v>0.143243243243243</v>
      </c>
      <c r="BL771" s="2">
        <v>75</v>
      </c>
      <c r="BM771" s="1">
        <v>195.22268247604299</v>
      </c>
      <c r="BN771" s="1">
        <v>3009.30890202522</v>
      </c>
      <c r="BO771" s="1">
        <v>3204.5315845012601</v>
      </c>
      <c r="BP771" s="1">
        <v>579</v>
      </c>
      <c r="BQ771" s="1">
        <v>3170</v>
      </c>
      <c r="BR771" s="1">
        <v>3749</v>
      </c>
      <c r="BS771" s="1">
        <v>0.15444118431581699</v>
      </c>
      <c r="BT771" s="2">
        <v>75</v>
      </c>
      <c r="BU771" s="1">
        <v>195.22268247604299</v>
      </c>
      <c r="BV771" s="1">
        <v>3009.30890202522</v>
      </c>
      <c r="BW771" s="1">
        <v>3204.5315845012601</v>
      </c>
      <c r="BX771" s="1">
        <v>579</v>
      </c>
      <c r="BY771" s="1">
        <v>3170</v>
      </c>
      <c r="BZ771" s="1">
        <v>3749</v>
      </c>
      <c r="CA771" s="1">
        <v>0.15444118431581699</v>
      </c>
    </row>
    <row r="772" spans="1:79" x14ac:dyDescent="0.25">
      <c r="A772" s="1" t="s">
        <v>789</v>
      </c>
      <c r="B772" s="1" t="s">
        <v>99</v>
      </c>
      <c r="C772" s="1" t="s">
        <v>93</v>
      </c>
      <c r="D772" s="1" t="s">
        <v>90</v>
      </c>
      <c r="E772" s="1" t="s">
        <v>89</v>
      </c>
      <c r="F772" s="1" t="s">
        <v>86</v>
      </c>
      <c r="G772" s="1">
        <v>4</v>
      </c>
      <c r="H772" s="2">
        <v>56</v>
      </c>
      <c r="I772" s="1">
        <v>144.36675000190701</v>
      </c>
      <c r="J772" s="1">
        <v>2323.43275523185</v>
      </c>
      <c r="K772" s="1">
        <v>2467.7995052337601</v>
      </c>
      <c r="L772" s="1">
        <v>280</v>
      </c>
      <c r="M772" s="1">
        <v>2520</v>
      </c>
      <c r="N772" s="1">
        <v>2800</v>
      </c>
      <c r="O772" s="1">
        <v>0.1</v>
      </c>
      <c r="P772" s="2">
        <v>62</v>
      </c>
      <c r="Q772" s="1">
        <v>154.892452001571</v>
      </c>
      <c r="R772" s="1">
        <v>2561.7565391063599</v>
      </c>
      <c r="S772" s="1">
        <v>2716.6489911079402</v>
      </c>
      <c r="T772" s="1">
        <v>337</v>
      </c>
      <c r="U772" s="1">
        <v>2763</v>
      </c>
      <c r="V772" s="1">
        <v>3100</v>
      </c>
      <c r="W772" s="1">
        <v>0.108709677419354</v>
      </c>
      <c r="X772" s="2">
        <v>66</v>
      </c>
      <c r="Y772" s="1">
        <v>163.22968697547901</v>
      </c>
      <c r="Z772" s="1">
        <v>2716.3088912963799</v>
      </c>
      <c r="AA772" s="1">
        <v>2879.5385782718599</v>
      </c>
      <c r="AB772" s="1">
        <v>372</v>
      </c>
      <c r="AC772" s="1">
        <v>2928</v>
      </c>
      <c r="AD772" s="1">
        <v>3300</v>
      </c>
      <c r="AE772" s="1">
        <v>0.112727272727272</v>
      </c>
      <c r="AF772" s="2">
        <v>70</v>
      </c>
      <c r="AG772" s="1">
        <v>171.89181780815099</v>
      </c>
      <c r="AH772" s="1">
        <v>2850.6866874694801</v>
      </c>
      <c r="AI772" s="1">
        <v>3022.57850527763</v>
      </c>
      <c r="AJ772" s="1">
        <v>423</v>
      </c>
      <c r="AK772" s="1">
        <v>3077</v>
      </c>
      <c r="AL772" s="1">
        <v>3500</v>
      </c>
      <c r="AM772" s="1">
        <v>0.120857142857142</v>
      </c>
      <c r="AN772" s="2">
        <v>71</v>
      </c>
      <c r="AO772" s="1">
        <v>177.30850887298499</v>
      </c>
      <c r="AP772" s="1">
        <v>2887.0936543941498</v>
      </c>
      <c r="AQ772" s="1">
        <v>3064.4021632671302</v>
      </c>
      <c r="AR772" s="1">
        <v>438</v>
      </c>
      <c r="AS772" s="1">
        <v>3112</v>
      </c>
      <c r="AT772" s="1">
        <v>3550</v>
      </c>
      <c r="AU772" s="1">
        <v>0.12338028169014</v>
      </c>
      <c r="AV772" s="2">
        <v>72</v>
      </c>
      <c r="AW772" s="1">
        <v>179.44640493392899</v>
      </c>
      <c r="AX772" s="1">
        <v>2922.7832853794098</v>
      </c>
      <c r="AY772" s="1">
        <v>3102.2296903133301</v>
      </c>
      <c r="AZ772" s="1">
        <v>461</v>
      </c>
      <c r="BA772" s="1">
        <v>3139</v>
      </c>
      <c r="BB772" s="1">
        <v>3600</v>
      </c>
      <c r="BC772" s="1">
        <v>0.12805555555555501</v>
      </c>
      <c r="BD772" s="2">
        <v>75</v>
      </c>
      <c r="BE772" s="1">
        <v>185.61533594131399</v>
      </c>
      <c r="BF772" s="1">
        <v>3026.3585412502198</v>
      </c>
      <c r="BG772" s="1">
        <v>3211.9738771915399</v>
      </c>
      <c r="BH772" s="1">
        <v>579</v>
      </c>
      <c r="BI772" s="1">
        <v>3170</v>
      </c>
      <c r="BJ772" s="1">
        <v>3749</v>
      </c>
      <c r="BK772" s="1">
        <v>0.15444118431581699</v>
      </c>
      <c r="BL772" s="2">
        <v>75</v>
      </c>
      <c r="BM772" s="1">
        <v>185.61533594131399</v>
      </c>
      <c r="BN772" s="1">
        <v>3026.3585412502198</v>
      </c>
      <c r="BO772" s="1">
        <v>3211.9738771915399</v>
      </c>
      <c r="BP772" s="1">
        <v>579</v>
      </c>
      <c r="BQ772" s="1">
        <v>3170</v>
      </c>
      <c r="BR772" s="1">
        <v>3749</v>
      </c>
      <c r="BS772" s="1">
        <v>0.15444118431581699</v>
      </c>
      <c r="BT772" s="2">
        <v>75</v>
      </c>
      <c r="BU772" s="1">
        <v>185.61533594131399</v>
      </c>
      <c r="BV772" s="1">
        <v>3026.3585412502198</v>
      </c>
      <c r="BW772" s="1">
        <v>3211.9738771915399</v>
      </c>
      <c r="BX772" s="1">
        <v>579</v>
      </c>
      <c r="BY772" s="1">
        <v>3170</v>
      </c>
      <c r="BZ772" s="1">
        <v>3749</v>
      </c>
      <c r="CA772" s="1">
        <v>0.15444118431581699</v>
      </c>
    </row>
    <row r="773" spans="1:79" x14ac:dyDescent="0.25">
      <c r="A773" s="1" t="s">
        <v>801</v>
      </c>
      <c r="B773" s="1" t="s">
        <v>99</v>
      </c>
      <c r="C773" s="1" t="s">
        <v>92</v>
      </c>
      <c r="D773" s="1" t="s">
        <v>90</v>
      </c>
      <c r="E773" s="1" t="s">
        <v>88</v>
      </c>
      <c r="F773" s="1" t="s">
        <v>86</v>
      </c>
      <c r="G773" s="1">
        <v>4</v>
      </c>
      <c r="H773" s="2">
        <v>62</v>
      </c>
      <c r="I773" s="1">
        <v>83.729761362075806</v>
      </c>
      <c r="J773" s="1">
        <v>2843.0874776840201</v>
      </c>
      <c r="K773" s="1">
        <v>2926.81723904609</v>
      </c>
      <c r="L773" s="1">
        <v>334</v>
      </c>
      <c r="M773" s="1">
        <v>2766</v>
      </c>
      <c r="N773" s="1">
        <v>3100</v>
      </c>
      <c r="O773" s="1">
        <v>0.10774193548387</v>
      </c>
      <c r="P773" s="2">
        <v>64</v>
      </c>
      <c r="Q773" s="1">
        <v>85.0784463882446</v>
      </c>
      <c r="R773" s="1">
        <v>2924.95521259307</v>
      </c>
      <c r="S773" s="1">
        <v>3010.0336589813201</v>
      </c>
      <c r="T773" s="1">
        <v>355</v>
      </c>
      <c r="U773" s="1">
        <v>2845</v>
      </c>
      <c r="V773" s="1">
        <v>3200</v>
      </c>
      <c r="W773" s="1">
        <v>0.11093749999999999</v>
      </c>
      <c r="X773" s="2">
        <v>67</v>
      </c>
      <c r="Y773" s="1">
        <v>87.874374151229802</v>
      </c>
      <c r="Z773" s="1">
        <v>3043.77316880226</v>
      </c>
      <c r="AA773" s="1">
        <v>3131.6475429534898</v>
      </c>
      <c r="AB773" s="1">
        <v>392</v>
      </c>
      <c r="AC773" s="1">
        <v>2958</v>
      </c>
      <c r="AD773" s="1">
        <v>3350</v>
      </c>
      <c r="AE773" s="1">
        <v>0.117014925373134</v>
      </c>
      <c r="AF773" s="2">
        <v>70</v>
      </c>
      <c r="AG773" s="1">
        <v>90.415053129196096</v>
      </c>
      <c r="AH773" s="1">
        <v>3151.9578788280401</v>
      </c>
      <c r="AI773" s="1">
        <v>3242.3729319572399</v>
      </c>
      <c r="AJ773" s="1">
        <v>431</v>
      </c>
      <c r="AK773" s="1">
        <v>3069</v>
      </c>
      <c r="AL773" s="1">
        <v>3500</v>
      </c>
      <c r="AM773" s="1">
        <v>0.123142857142857</v>
      </c>
      <c r="AN773" s="2">
        <v>72</v>
      </c>
      <c r="AO773" s="1">
        <v>91.9155659675598</v>
      </c>
      <c r="AP773" s="1">
        <v>3226.6285166740399</v>
      </c>
      <c r="AQ773" s="1">
        <v>3318.5440826416002</v>
      </c>
      <c r="AR773" s="1">
        <v>468</v>
      </c>
      <c r="AS773" s="1">
        <v>3132</v>
      </c>
      <c r="AT773" s="1">
        <v>3600</v>
      </c>
      <c r="AU773" s="1">
        <v>0.13</v>
      </c>
      <c r="AV773" s="2">
        <v>73</v>
      </c>
      <c r="AW773" s="1">
        <v>92.311697006225501</v>
      </c>
      <c r="AX773" s="1">
        <v>3263.0281565189298</v>
      </c>
      <c r="AY773" s="1">
        <v>3355.3398535251599</v>
      </c>
      <c r="AZ773" s="1">
        <v>505</v>
      </c>
      <c r="BA773" s="1">
        <v>3145</v>
      </c>
      <c r="BB773" s="1">
        <v>3650</v>
      </c>
      <c r="BC773" s="1">
        <v>0.13835616438356099</v>
      </c>
      <c r="BD773" s="2">
        <v>78</v>
      </c>
      <c r="BE773" s="1">
        <v>99.416960000991807</v>
      </c>
      <c r="BF773" s="1">
        <v>3441.7635104656201</v>
      </c>
      <c r="BG773" s="1">
        <v>3541.1804704666101</v>
      </c>
      <c r="BH773" s="1">
        <v>658</v>
      </c>
      <c r="BI773" s="1">
        <v>3241</v>
      </c>
      <c r="BJ773" s="1">
        <v>3899</v>
      </c>
      <c r="BK773" s="1">
        <v>0.16876122082585199</v>
      </c>
      <c r="BL773" s="2">
        <v>78</v>
      </c>
      <c r="BM773" s="1">
        <v>99.416960000991807</v>
      </c>
      <c r="BN773" s="1">
        <v>3441.7635104656201</v>
      </c>
      <c r="BO773" s="1">
        <v>3541.1804704666101</v>
      </c>
      <c r="BP773" s="1">
        <v>658</v>
      </c>
      <c r="BQ773" s="1">
        <v>3241</v>
      </c>
      <c r="BR773" s="1">
        <v>3899</v>
      </c>
      <c r="BS773" s="1">
        <v>0.16876122082585199</v>
      </c>
      <c r="BT773" s="2">
        <v>78</v>
      </c>
      <c r="BU773" s="1">
        <v>99.416960000991807</v>
      </c>
      <c r="BV773" s="1">
        <v>3441.7635104656201</v>
      </c>
      <c r="BW773" s="1">
        <v>3541.1804704666101</v>
      </c>
      <c r="BX773" s="1">
        <v>658</v>
      </c>
      <c r="BY773" s="1">
        <v>3241</v>
      </c>
      <c r="BZ773" s="1">
        <v>3899</v>
      </c>
      <c r="CA773" s="1">
        <v>0.16876122082585199</v>
      </c>
    </row>
    <row r="774" spans="1:79" x14ac:dyDescent="0.25">
      <c r="A774" s="1" t="s">
        <v>812</v>
      </c>
      <c r="B774" s="1" t="s">
        <v>99</v>
      </c>
      <c r="C774" s="1" t="s">
        <v>91</v>
      </c>
      <c r="D774" s="1" t="s">
        <v>90</v>
      </c>
      <c r="E774" s="1" t="s">
        <v>88</v>
      </c>
      <c r="F774" s="1" t="s">
        <v>86</v>
      </c>
      <c r="G774" s="1">
        <v>3</v>
      </c>
      <c r="H774" s="2">
        <v>62</v>
      </c>
      <c r="I774" s="1">
        <v>109.258001565933</v>
      </c>
      <c r="J774" s="1">
        <v>3137.8799536228098</v>
      </c>
      <c r="K774" s="1">
        <v>3247.1379551887499</v>
      </c>
      <c r="L774" s="1">
        <v>335</v>
      </c>
      <c r="M774" s="1">
        <v>2765</v>
      </c>
      <c r="N774" s="1">
        <v>3100</v>
      </c>
      <c r="O774" s="1">
        <v>0.10806451612903201</v>
      </c>
      <c r="P774" s="2">
        <v>63</v>
      </c>
      <c r="Q774" s="1">
        <v>110.94225859642</v>
      </c>
      <c r="R774" s="1">
        <v>3175.3738396167701</v>
      </c>
      <c r="S774" s="1">
        <v>3286.3160982131899</v>
      </c>
      <c r="T774" s="1">
        <v>347</v>
      </c>
      <c r="U774" s="1">
        <v>2803</v>
      </c>
      <c r="V774" s="1">
        <v>3150</v>
      </c>
      <c r="W774" s="1">
        <v>0.11015873015873</v>
      </c>
      <c r="X774" s="2">
        <v>67</v>
      </c>
      <c r="Y774" s="1">
        <v>115.25709366798399</v>
      </c>
      <c r="Z774" s="1">
        <v>3332.7410740852301</v>
      </c>
      <c r="AA774" s="1">
        <v>3447.9981677532101</v>
      </c>
      <c r="AB774" s="1">
        <v>379</v>
      </c>
      <c r="AC774" s="1">
        <v>2971</v>
      </c>
      <c r="AD774" s="1">
        <v>3350</v>
      </c>
      <c r="AE774" s="1">
        <v>0.113134328358208</v>
      </c>
      <c r="AF774" s="2">
        <v>70</v>
      </c>
      <c r="AG774" s="1">
        <v>118.58798456192</v>
      </c>
      <c r="AH774" s="1">
        <v>3451.0421957969602</v>
      </c>
      <c r="AI774" s="1">
        <v>3569.6301803588799</v>
      </c>
      <c r="AJ774" s="1">
        <v>421</v>
      </c>
      <c r="AK774" s="1">
        <v>3079</v>
      </c>
      <c r="AL774" s="1">
        <v>3500</v>
      </c>
      <c r="AM774" s="1">
        <v>0.120285714285714</v>
      </c>
      <c r="AN774" s="2">
        <v>73</v>
      </c>
      <c r="AO774" s="1">
        <v>121.13172650337199</v>
      </c>
      <c r="AP774" s="1">
        <v>3557.1393585205001</v>
      </c>
      <c r="AQ774" s="1">
        <v>3678.27108502388</v>
      </c>
      <c r="AR774" s="1">
        <v>479</v>
      </c>
      <c r="AS774" s="1">
        <v>3171</v>
      </c>
      <c r="AT774" s="1">
        <v>3650</v>
      </c>
      <c r="AU774" s="1">
        <v>0.131232876712328</v>
      </c>
      <c r="AV774" s="2">
        <v>73</v>
      </c>
      <c r="AW774" s="1">
        <v>121.13172650337199</v>
      </c>
      <c r="AX774" s="1">
        <v>3557.1393585205001</v>
      </c>
      <c r="AY774" s="1">
        <v>3678.27108502388</v>
      </c>
      <c r="AZ774" s="1">
        <v>479</v>
      </c>
      <c r="BA774" s="1">
        <v>3171</v>
      </c>
      <c r="BB774" s="1">
        <v>3650</v>
      </c>
      <c r="BC774" s="1">
        <v>0.131232876712328</v>
      </c>
      <c r="BD774" s="2">
        <v>80</v>
      </c>
      <c r="BE774" s="1">
        <v>130.961569547653</v>
      </c>
      <c r="BF774" s="1">
        <v>3794.5994431972499</v>
      </c>
      <c r="BG774" s="1">
        <v>3925.5610127448999</v>
      </c>
      <c r="BH774" s="1">
        <v>665</v>
      </c>
      <c r="BI774" s="1">
        <v>3334</v>
      </c>
      <c r="BJ774" s="1">
        <v>3999</v>
      </c>
      <c r="BK774" s="1">
        <v>0.16629157289322299</v>
      </c>
      <c r="BL774" s="2">
        <v>80</v>
      </c>
      <c r="BM774" s="1">
        <v>130.961569547653</v>
      </c>
      <c r="BN774" s="1">
        <v>3794.5994431972499</v>
      </c>
      <c r="BO774" s="1">
        <v>3925.5610127448999</v>
      </c>
      <c r="BP774" s="1">
        <v>665</v>
      </c>
      <c r="BQ774" s="1">
        <v>3334</v>
      </c>
      <c r="BR774" s="1">
        <v>3999</v>
      </c>
      <c r="BS774" s="1">
        <v>0.16629157289322299</v>
      </c>
      <c r="BT774" s="2">
        <v>80</v>
      </c>
      <c r="BU774" s="1">
        <v>130.961569547653</v>
      </c>
      <c r="BV774" s="1">
        <v>3794.5994431972499</v>
      </c>
      <c r="BW774" s="1">
        <v>3925.5610127448999</v>
      </c>
      <c r="BX774" s="1">
        <v>665</v>
      </c>
      <c r="BY774" s="1">
        <v>3334</v>
      </c>
      <c r="BZ774" s="1">
        <v>3999</v>
      </c>
      <c r="CA774" s="1">
        <v>0.16629157289322299</v>
      </c>
    </row>
    <row r="775" spans="1:79" x14ac:dyDescent="0.25">
      <c r="A775" s="1" t="s">
        <v>863</v>
      </c>
      <c r="B775" s="1" t="s">
        <v>99</v>
      </c>
      <c r="C775" s="1" t="s">
        <v>78</v>
      </c>
      <c r="D775" s="1" t="s">
        <v>79</v>
      </c>
      <c r="E775" s="1" t="s">
        <v>80</v>
      </c>
      <c r="F775" s="1" t="s">
        <v>86</v>
      </c>
      <c r="G775" s="1">
        <v>3</v>
      </c>
      <c r="H775" s="2">
        <v>49</v>
      </c>
      <c r="I775" s="1">
        <v>210.22876715659999</v>
      </c>
      <c r="J775" s="1">
        <v>2079.74654030799</v>
      </c>
      <c r="K775" s="1">
        <v>2289.9753074645901</v>
      </c>
      <c r="L775" s="1">
        <v>439</v>
      </c>
      <c r="M775" s="1">
        <v>2011</v>
      </c>
      <c r="N775" s="1">
        <v>2450</v>
      </c>
      <c r="O775" s="1">
        <v>0.17918367346938699</v>
      </c>
      <c r="P775" s="2">
        <v>56</v>
      </c>
      <c r="Q775" s="1">
        <v>246.38577246665901</v>
      </c>
      <c r="R775" s="1">
        <v>2366.0427460670398</v>
      </c>
      <c r="S775" s="1">
        <v>2612.4285185336998</v>
      </c>
      <c r="T775" s="1">
        <v>513</v>
      </c>
      <c r="U775" s="1">
        <v>2287</v>
      </c>
      <c r="V775" s="1">
        <v>2800</v>
      </c>
      <c r="W775" s="1">
        <v>0.183214285714285</v>
      </c>
      <c r="X775" s="2">
        <v>61</v>
      </c>
      <c r="Y775" s="1">
        <v>274.45263934135397</v>
      </c>
      <c r="Z775" s="1">
        <v>2582.0633072853002</v>
      </c>
      <c r="AA775" s="1">
        <v>2856.51594662666</v>
      </c>
      <c r="AB775" s="1">
        <v>571</v>
      </c>
      <c r="AC775" s="1">
        <v>2479</v>
      </c>
      <c r="AD775" s="1">
        <v>3050</v>
      </c>
      <c r="AE775" s="1">
        <v>0.18721311475409799</v>
      </c>
      <c r="AF775" s="2">
        <v>70</v>
      </c>
      <c r="AG775" s="1">
        <v>317.61459827422999</v>
      </c>
      <c r="AH775" s="1">
        <v>2997.18342351913</v>
      </c>
      <c r="AI775" s="1">
        <v>3314.79802179336</v>
      </c>
      <c r="AJ775" s="1">
        <v>665</v>
      </c>
      <c r="AK775" s="1">
        <v>2835</v>
      </c>
      <c r="AL775" s="1">
        <v>3500</v>
      </c>
      <c r="AM775" s="1">
        <v>0.19</v>
      </c>
      <c r="AN775" s="2">
        <v>97</v>
      </c>
      <c r="AO775" s="1">
        <v>458.56095099449101</v>
      </c>
      <c r="AP775" s="1">
        <v>4060.3739700317301</v>
      </c>
      <c r="AQ775" s="1">
        <v>4518.9349210262299</v>
      </c>
      <c r="AR775" s="1">
        <v>1064</v>
      </c>
      <c r="AS775" s="1">
        <v>3786</v>
      </c>
      <c r="AT775" s="1">
        <v>4850</v>
      </c>
      <c r="AU775" s="1">
        <v>0.219381443298969</v>
      </c>
      <c r="AV775" s="2">
        <v>98</v>
      </c>
      <c r="AW775" s="1">
        <v>464.65849995613098</v>
      </c>
      <c r="AX775" s="1">
        <v>4095.5904881954102</v>
      </c>
      <c r="AY775" s="1">
        <v>4560.2489881515503</v>
      </c>
      <c r="AZ775" s="1">
        <v>1114</v>
      </c>
      <c r="BA775" s="1">
        <v>3786</v>
      </c>
      <c r="BB775" s="1">
        <v>4900</v>
      </c>
      <c r="BC775" s="1">
        <v>0.22734693877550999</v>
      </c>
      <c r="BD775" s="2">
        <v>98</v>
      </c>
      <c r="BE775" s="1">
        <v>464.65849995613098</v>
      </c>
      <c r="BF775" s="1">
        <v>4095.5904881954102</v>
      </c>
      <c r="BG775" s="1">
        <v>4560.2489881515503</v>
      </c>
      <c r="BH775" s="1">
        <v>1114</v>
      </c>
      <c r="BI775" s="1">
        <v>3786</v>
      </c>
      <c r="BJ775" s="1">
        <v>4900</v>
      </c>
      <c r="BK775" s="1">
        <v>0.22734693877550999</v>
      </c>
      <c r="BL775" s="2">
        <v>98</v>
      </c>
      <c r="BM775" s="1">
        <v>464.65849995613098</v>
      </c>
      <c r="BN775" s="1">
        <v>4095.5904881954102</v>
      </c>
      <c r="BO775" s="1">
        <v>4560.2489881515503</v>
      </c>
      <c r="BP775" s="1">
        <v>1114</v>
      </c>
      <c r="BQ775" s="1">
        <v>3786</v>
      </c>
      <c r="BR775" s="1">
        <v>4900</v>
      </c>
      <c r="BS775" s="1">
        <v>0.22734693877550999</v>
      </c>
      <c r="BT775" s="2">
        <v>98</v>
      </c>
      <c r="BU775" s="1">
        <v>464.65849995613098</v>
      </c>
      <c r="BV775" s="1">
        <v>4095.5904881954102</v>
      </c>
      <c r="BW775" s="1">
        <v>4560.2489881515503</v>
      </c>
      <c r="BX775" s="1">
        <v>1114</v>
      </c>
      <c r="BY775" s="1">
        <v>3786</v>
      </c>
      <c r="BZ775" s="1">
        <v>4900</v>
      </c>
      <c r="CA775" s="1">
        <v>0.22734693877550999</v>
      </c>
    </row>
    <row r="776" spans="1:79" x14ac:dyDescent="0.25">
      <c r="A776" s="1" t="s">
        <v>911</v>
      </c>
      <c r="B776" s="1" t="s">
        <v>99</v>
      </c>
      <c r="C776" s="1" t="s">
        <v>92</v>
      </c>
      <c r="D776" s="1" t="s">
        <v>79</v>
      </c>
      <c r="E776" s="1" t="s">
        <v>87</v>
      </c>
      <c r="F776" s="1" t="s">
        <v>85</v>
      </c>
      <c r="G776" s="1">
        <v>4</v>
      </c>
      <c r="H776" s="2">
        <v>36</v>
      </c>
      <c r="I776" s="1">
        <v>19.112064123153601</v>
      </c>
      <c r="J776" s="1">
        <v>1100.39679861068</v>
      </c>
      <c r="K776" s="1">
        <v>1119.50886273384</v>
      </c>
      <c r="L776" s="1">
        <v>320</v>
      </c>
      <c r="M776" s="1">
        <v>1480</v>
      </c>
      <c r="N776" s="1">
        <v>1800</v>
      </c>
      <c r="O776" s="1">
        <v>0.17777777777777701</v>
      </c>
      <c r="P776" s="2">
        <v>48</v>
      </c>
      <c r="Q776" s="1">
        <v>25.9705169200897</v>
      </c>
      <c r="R776" s="1">
        <v>1547.33485865592</v>
      </c>
      <c r="S776" s="1">
        <v>1573.30537557601</v>
      </c>
      <c r="T776" s="1">
        <v>409</v>
      </c>
      <c r="U776" s="1">
        <v>1991</v>
      </c>
      <c r="V776" s="1">
        <v>2400</v>
      </c>
      <c r="W776" s="1">
        <v>0.17041666666666599</v>
      </c>
      <c r="X776" s="2">
        <v>54</v>
      </c>
      <c r="Y776" s="1">
        <v>29.161831855773901</v>
      </c>
      <c r="Z776" s="1">
        <v>1787.8656039237901</v>
      </c>
      <c r="AA776" s="1">
        <v>1817.0274357795699</v>
      </c>
      <c r="AB776" s="1">
        <v>485</v>
      </c>
      <c r="AC776" s="1">
        <v>2215</v>
      </c>
      <c r="AD776" s="1">
        <v>2700</v>
      </c>
      <c r="AE776" s="1">
        <v>0.179629629629629</v>
      </c>
      <c r="AF776" s="2">
        <v>70</v>
      </c>
      <c r="AG776" s="1">
        <v>36.8192811012268</v>
      </c>
      <c r="AH776" s="1">
        <v>2378.6985871791799</v>
      </c>
      <c r="AI776" s="1">
        <v>2415.5178682804099</v>
      </c>
      <c r="AJ776" s="1">
        <v>761</v>
      </c>
      <c r="AK776" s="1">
        <v>2739</v>
      </c>
      <c r="AL776" s="1">
        <v>3500</v>
      </c>
      <c r="AM776" s="1">
        <v>0.217428571428571</v>
      </c>
      <c r="AN776" s="2">
        <v>85</v>
      </c>
      <c r="AO776" s="1">
        <v>44.163928985595703</v>
      </c>
      <c r="AP776" s="1">
        <v>2777.22627472877</v>
      </c>
      <c r="AQ776" s="1">
        <v>2821.3902037143698</v>
      </c>
      <c r="AR776" s="1">
        <v>1015</v>
      </c>
      <c r="AS776" s="1">
        <v>3235</v>
      </c>
      <c r="AT776" s="1">
        <v>4250</v>
      </c>
      <c r="AU776" s="1">
        <v>0.23882352941176399</v>
      </c>
      <c r="AV776" s="2">
        <v>104</v>
      </c>
      <c r="AW776" s="1">
        <v>53.210521221160803</v>
      </c>
      <c r="AX776" s="1">
        <v>3105.3553333282398</v>
      </c>
      <c r="AY776" s="1">
        <v>3158.5658545493998</v>
      </c>
      <c r="AZ776" s="1">
        <v>1205</v>
      </c>
      <c r="BA776" s="1">
        <v>3995</v>
      </c>
      <c r="BB776" s="1">
        <v>5200</v>
      </c>
      <c r="BC776" s="1">
        <v>0.23173076923076899</v>
      </c>
      <c r="BD776" s="2">
        <v>113</v>
      </c>
      <c r="BE776" s="1">
        <v>58.429693460464399</v>
      </c>
      <c r="BF776" s="1">
        <v>3232.7438182830801</v>
      </c>
      <c r="BG776" s="1">
        <v>3291.1735117435401</v>
      </c>
      <c r="BH776" s="1">
        <v>1368</v>
      </c>
      <c r="BI776" s="1">
        <v>4282</v>
      </c>
      <c r="BJ776" s="1">
        <v>5650</v>
      </c>
      <c r="BK776" s="1">
        <v>0.24212389380530899</v>
      </c>
      <c r="BL776" s="2">
        <v>113</v>
      </c>
      <c r="BM776" s="1">
        <v>58.429693460464399</v>
      </c>
      <c r="BN776" s="1">
        <v>3232.7438182830801</v>
      </c>
      <c r="BO776" s="1">
        <v>3291.1735117435401</v>
      </c>
      <c r="BP776" s="1">
        <v>1368</v>
      </c>
      <c r="BQ776" s="1">
        <v>4282</v>
      </c>
      <c r="BR776" s="1">
        <v>5650</v>
      </c>
      <c r="BS776" s="1">
        <v>0.24212389380530899</v>
      </c>
      <c r="BT776" s="2">
        <v>113</v>
      </c>
      <c r="BU776" s="1">
        <v>58.429693460464399</v>
      </c>
      <c r="BV776" s="1">
        <v>3232.7438182830801</v>
      </c>
      <c r="BW776" s="1">
        <v>3291.1735117435401</v>
      </c>
      <c r="BX776" s="1">
        <v>1368</v>
      </c>
      <c r="BY776" s="1">
        <v>4282</v>
      </c>
      <c r="BZ776" s="1">
        <v>5650</v>
      </c>
      <c r="CA776" s="1">
        <v>0.24212389380530899</v>
      </c>
    </row>
    <row r="777" spans="1:79" x14ac:dyDescent="0.25">
      <c r="A777" s="1" t="s">
        <v>752</v>
      </c>
      <c r="B777" s="1" t="s">
        <v>99</v>
      </c>
      <c r="C777" s="1" t="s">
        <v>78</v>
      </c>
      <c r="D777" s="1" t="s">
        <v>79</v>
      </c>
      <c r="E777" s="1" t="s">
        <v>89</v>
      </c>
      <c r="F777" s="1" t="s">
        <v>82</v>
      </c>
      <c r="G777" s="1">
        <v>2</v>
      </c>
      <c r="H777" s="2">
        <v>56</v>
      </c>
      <c r="I777" s="1">
        <v>21.180539131164501</v>
      </c>
      <c r="J777" s="1">
        <v>1012.8936731815299</v>
      </c>
      <c r="K777" s="1">
        <v>1034.07421231269</v>
      </c>
      <c r="L777" s="1">
        <v>282</v>
      </c>
      <c r="M777" s="1">
        <v>2518</v>
      </c>
      <c r="N777" s="1">
        <v>2800</v>
      </c>
      <c r="O777" s="1">
        <v>0.10071428571428501</v>
      </c>
      <c r="P777" s="2">
        <v>63</v>
      </c>
      <c r="Q777" s="1">
        <v>23.889626979827799</v>
      </c>
      <c r="R777" s="1">
        <v>1031.28336405754</v>
      </c>
      <c r="S777" s="1">
        <v>1055.1729910373599</v>
      </c>
      <c r="T777" s="1">
        <v>339</v>
      </c>
      <c r="U777" s="1">
        <v>2811</v>
      </c>
      <c r="V777" s="1">
        <v>3150</v>
      </c>
      <c r="W777" s="1">
        <v>0.107619047619047</v>
      </c>
      <c r="X777" s="2">
        <v>68</v>
      </c>
      <c r="Y777" s="1">
        <v>25.735992670059201</v>
      </c>
      <c r="Z777" s="1">
        <v>1038.98794794082</v>
      </c>
      <c r="AA777" s="1">
        <v>1064.7239406108799</v>
      </c>
      <c r="AB777" s="1">
        <v>384</v>
      </c>
      <c r="AC777" s="1">
        <v>3016</v>
      </c>
      <c r="AD777" s="1">
        <v>3400</v>
      </c>
      <c r="AE777" s="1">
        <v>0.112941176470588</v>
      </c>
      <c r="AF777" s="2">
        <v>71</v>
      </c>
      <c r="AG777" s="1">
        <v>26.824508428573601</v>
      </c>
      <c r="AH777" s="1">
        <v>1041.40959310531</v>
      </c>
      <c r="AI777" s="1">
        <v>1068.23410153388</v>
      </c>
      <c r="AJ777" s="1">
        <v>422</v>
      </c>
      <c r="AK777" s="1">
        <v>3128</v>
      </c>
      <c r="AL777" s="1">
        <v>3550</v>
      </c>
      <c r="AM777" s="1">
        <v>0.118873239436619</v>
      </c>
      <c r="AN777" s="2">
        <v>73</v>
      </c>
      <c r="AO777" s="1">
        <v>27.552235364913901</v>
      </c>
      <c r="AP777" s="1">
        <v>1042.5504553318001</v>
      </c>
      <c r="AQ777" s="1">
        <v>1070.1026906967099</v>
      </c>
      <c r="AR777" s="1">
        <v>465</v>
      </c>
      <c r="AS777" s="1">
        <v>3185</v>
      </c>
      <c r="AT777" s="1">
        <v>3650</v>
      </c>
      <c r="AU777" s="1">
        <v>0.127397260273972</v>
      </c>
      <c r="AV777" s="2">
        <v>74</v>
      </c>
      <c r="AW777" s="1">
        <v>27.912843465805</v>
      </c>
      <c r="AX777" s="1">
        <v>1043.04849123954</v>
      </c>
      <c r="AY777" s="1">
        <v>1070.9613347053501</v>
      </c>
      <c r="AZ777" s="1">
        <v>490</v>
      </c>
      <c r="BA777" s="1">
        <v>3210</v>
      </c>
      <c r="BB777" s="1">
        <v>3700</v>
      </c>
      <c r="BC777" s="1">
        <v>0.132432432432432</v>
      </c>
      <c r="BD777" s="2">
        <v>75</v>
      </c>
      <c r="BE777" s="1">
        <v>28.280535459518401</v>
      </c>
      <c r="BF777" s="1">
        <v>1043.5485541820501</v>
      </c>
      <c r="BG777" s="1">
        <v>1071.8290896415699</v>
      </c>
      <c r="BH777" s="1">
        <v>523</v>
      </c>
      <c r="BI777" s="1">
        <v>3227</v>
      </c>
      <c r="BJ777" s="1">
        <v>3750</v>
      </c>
      <c r="BK777" s="1">
        <v>0.13946666666666599</v>
      </c>
      <c r="BL777" s="2">
        <v>75</v>
      </c>
      <c r="BM777" s="1">
        <v>28.280535459518401</v>
      </c>
      <c r="BN777" s="1">
        <v>1043.5485541820501</v>
      </c>
      <c r="BO777" s="1">
        <v>1071.8290896415699</v>
      </c>
      <c r="BP777" s="1">
        <v>523</v>
      </c>
      <c r="BQ777" s="1">
        <v>3227</v>
      </c>
      <c r="BR777" s="1">
        <v>3750</v>
      </c>
      <c r="BS777" s="1">
        <v>0.13946666666666599</v>
      </c>
      <c r="BT777" s="2">
        <v>75</v>
      </c>
      <c r="BU777" s="1">
        <v>28.280535459518401</v>
      </c>
      <c r="BV777" s="1">
        <v>1043.5485541820501</v>
      </c>
      <c r="BW777" s="1">
        <v>1071.8290896415699</v>
      </c>
      <c r="BX777" s="1">
        <v>523</v>
      </c>
      <c r="BY777" s="1">
        <v>3227</v>
      </c>
      <c r="BZ777" s="1">
        <v>3750</v>
      </c>
      <c r="CA777" s="1">
        <v>0.13946666666666599</v>
      </c>
    </row>
    <row r="778" spans="1:79" x14ac:dyDescent="0.25">
      <c r="A778" s="1" t="s">
        <v>753</v>
      </c>
      <c r="B778" s="1" t="s">
        <v>99</v>
      </c>
      <c r="C778" s="1" t="s">
        <v>78</v>
      </c>
      <c r="D778" s="1" t="s">
        <v>79</v>
      </c>
      <c r="E778" s="1" t="s">
        <v>89</v>
      </c>
      <c r="F778" s="1" t="s">
        <v>84</v>
      </c>
      <c r="G778" s="1">
        <v>2</v>
      </c>
      <c r="H778" s="2">
        <v>56</v>
      </c>
      <c r="I778" s="1">
        <v>20.609802722930901</v>
      </c>
      <c r="J778" s="1">
        <v>999.40574574470497</v>
      </c>
      <c r="K778" s="1">
        <v>1020.01554846763</v>
      </c>
      <c r="L778" s="1">
        <v>282</v>
      </c>
      <c r="M778" s="1">
        <v>2518</v>
      </c>
      <c r="N778" s="1">
        <v>2800</v>
      </c>
      <c r="O778" s="1">
        <v>0.10071428571428501</v>
      </c>
      <c r="P778" s="2">
        <v>62</v>
      </c>
      <c r="Q778" s="1">
        <v>22.983451843261701</v>
      </c>
      <c r="R778" s="1">
        <v>1016.22729682922</v>
      </c>
      <c r="S778" s="1">
        <v>1039.2107486724799</v>
      </c>
      <c r="T778" s="1">
        <v>329</v>
      </c>
      <c r="U778" s="1">
        <v>2771</v>
      </c>
      <c r="V778" s="1">
        <v>3100</v>
      </c>
      <c r="W778" s="1">
        <v>0.106129032258064</v>
      </c>
      <c r="X778" s="2">
        <v>67</v>
      </c>
      <c r="Y778" s="1">
        <v>26.4526977539062</v>
      </c>
      <c r="Z778" s="1">
        <v>1028.8522660732201</v>
      </c>
      <c r="AA778" s="1">
        <v>1055.30496382713</v>
      </c>
      <c r="AB778" s="1">
        <v>373</v>
      </c>
      <c r="AC778" s="1">
        <v>2977</v>
      </c>
      <c r="AD778" s="1">
        <v>3350</v>
      </c>
      <c r="AE778" s="1">
        <v>0.111343283582089</v>
      </c>
      <c r="AF778" s="2">
        <v>71</v>
      </c>
      <c r="AG778" s="1">
        <v>28.382745742797798</v>
      </c>
      <c r="AH778" s="1">
        <v>1032.7903809547399</v>
      </c>
      <c r="AI778" s="1">
        <v>1061.1731266975401</v>
      </c>
      <c r="AJ778" s="1">
        <v>422</v>
      </c>
      <c r="AK778" s="1">
        <v>3128</v>
      </c>
      <c r="AL778" s="1">
        <v>3550</v>
      </c>
      <c r="AM778" s="1">
        <v>0.118873239436619</v>
      </c>
      <c r="AN778" s="2">
        <v>73</v>
      </c>
      <c r="AO778" s="1">
        <v>29.098345041275</v>
      </c>
      <c r="AP778" s="1">
        <v>1033.98698186874</v>
      </c>
      <c r="AQ778" s="1">
        <v>1063.0853269100101</v>
      </c>
      <c r="AR778" s="1">
        <v>465</v>
      </c>
      <c r="AS778" s="1">
        <v>3185</v>
      </c>
      <c r="AT778" s="1">
        <v>3650</v>
      </c>
      <c r="AU778" s="1">
        <v>0.127397260273972</v>
      </c>
      <c r="AV778" s="2">
        <v>74</v>
      </c>
      <c r="AW778" s="1">
        <v>29.453423023223799</v>
      </c>
      <c r="AX778" s="1">
        <v>1034.61705589294</v>
      </c>
      <c r="AY778" s="1">
        <v>1064.07047891616</v>
      </c>
      <c r="AZ778" s="1">
        <v>490</v>
      </c>
      <c r="BA778" s="1">
        <v>3210</v>
      </c>
      <c r="BB778" s="1">
        <v>3700</v>
      </c>
      <c r="BC778" s="1">
        <v>0.132432432432432</v>
      </c>
      <c r="BD778" s="2">
        <v>75</v>
      </c>
      <c r="BE778" s="1">
        <v>29.8156290054321</v>
      </c>
      <c r="BF778" s="1">
        <v>1035.1057898998199</v>
      </c>
      <c r="BG778" s="1">
        <v>1064.92141890525</v>
      </c>
      <c r="BH778" s="1">
        <v>523</v>
      </c>
      <c r="BI778" s="1">
        <v>3227</v>
      </c>
      <c r="BJ778" s="1">
        <v>3750</v>
      </c>
      <c r="BK778" s="1">
        <v>0.13946666666666599</v>
      </c>
      <c r="BL778" s="2">
        <v>75</v>
      </c>
      <c r="BM778" s="1">
        <v>29.8156290054321</v>
      </c>
      <c r="BN778" s="1">
        <v>1035.1057898998199</v>
      </c>
      <c r="BO778" s="1">
        <v>1064.92141890525</v>
      </c>
      <c r="BP778" s="1">
        <v>523</v>
      </c>
      <c r="BQ778" s="1">
        <v>3227</v>
      </c>
      <c r="BR778" s="1">
        <v>3750</v>
      </c>
      <c r="BS778" s="1">
        <v>0.13946666666666599</v>
      </c>
      <c r="BT778" s="2">
        <v>75</v>
      </c>
      <c r="BU778" s="1">
        <v>29.8156290054321</v>
      </c>
      <c r="BV778" s="1">
        <v>1035.1057898998199</v>
      </c>
      <c r="BW778" s="1">
        <v>1064.92141890525</v>
      </c>
      <c r="BX778" s="1">
        <v>523</v>
      </c>
      <c r="BY778" s="1">
        <v>3227</v>
      </c>
      <c r="BZ778" s="1">
        <v>3750</v>
      </c>
      <c r="CA778" s="1">
        <v>0.13946666666666599</v>
      </c>
    </row>
    <row r="779" spans="1:79" x14ac:dyDescent="0.25">
      <c r="A779" s="1" t="s">
        <v>758</v>
      </c>
      <c r="B779" s="1" t="s">
        <v>99</v>
      </c>
      <c r="C779" s="1" t="s">
        <v>78</v>
      </c>
      <c r="D779" s="1" t="s">
        <v>90</v>
      </c>
      <c r="E779" s="1" t="s">
        <v>89</v>
      </c>
      <c r="F779" s="1" t="s">
        <v>84</v>
      </c>
      <c r="G779" s="1">
        <v>2</v>
      </c>
      <c r="H779" s="2">
        <v>55</v>
      </c>
      <c r="I779" s="1">
        <v>18.840639114379801</v>
      </c>
      <c r="J779" s="1">
        <v>994.62418127059902</v>
      </c>
      <c r="K779" s="1">
        <v>1013.46482038497</v>
      </c>
      <c r="L779" s="1">
        <v>272</v>
      </c>
      <c r="M779" s="1">
        <v>2478</v>
      </c>
      <c r="N779" s="1">
        <v>2750</v>
      </c>
      <c r="O779" s="1">
        <v>9.8909090909090905E-2</v>
      </c>
      <c r="P779" s="2">
        <v>60</v>
      </c>
      <c r="Q779" s="1">
        <v>21.423280000686599</v>
      </c>
      <c r="R779" s="1">
        <v>1012.18685555458</v>
      </c>
      <c r="S779" s="1">
        <v>1033.6101355552601</v>
      </c>
      <c r="T779" s="1">
        <v>310</v>
      </c>
      <c r="U779" s="1">
        <v>2690</v>
      </c>
      <c r="V779" s="1">
        <v>3000</v>
      </c>
      <c r="W779" s="1">
        <v>0.103333333333333</v>
      </c>
      <c r="X779" s="2">
        <v>67</v>
      </c>
      <c r="Y779" s="1">
        <v>23.4461266994476</v>
      </c>
      <c r="Z779" s="1">
        <v>1024.62070870399</v>
      </c>
      <c r="AA779" s="1">
        <v>1048.0668354034401</v>
      </c>
      <c r="AB779" s="1">
        <v>373</v>
      </c>
      <c r="AC779" s="1">
        <v>2977</v>
      </c>
      <c r="AD779" s="1">
        <v>3350</v>
      </c>
      <c r="AE779" s="1">
        <v>0.111343283582089</v>
      </c>
      <c r="AF779" s="2">
        <v>71</v>
      </c>
      <c r="AG779" s="1">
        <v>24.5808985233306</v>
      </c>
      <c r="AH779" s="1">
        <v>1027.28632879257</v>
      </c>
      <c r="AI779" s="1">
        <v>1051.8672273159</v>
      </c>
      <c r="AJ779" s="1">
        <v>422</v>
      </c>
      <c r="AK779" s="1">
        <v>3128</v>
      </c>
      <c r="AL779" s="1">
        <v>3550</v>
      </c>
      <c r="AM779" s="1">
        <v>0.118873239436619</v>
      </c>
      <c r="AN779" s="2">
        <v>73</v>
      </c>
      <c r="AO779" s="1">
        <v>25.1484503746032</v>
      </c>
      <c r="AP779" s="1">
        <v>1027.9245648384001</v>
      </c>
      <c r="AQ779" s="1">
        <v>1053.07301521301</v>
      </c>
      <c r="AR779" s="1">
        <v>465</v>
      </c>
      <c r="AS779" s="1">
        <v>3185</v>
      </c>
      <c r="AT779" s="1">
        <v>3650</v>
      </c>
      <c r="AU779" s="1">
        <v>0.127397260273972</v>
      </c>
      <c r="AV779" s="2">
        <v>74</v>
      </c>
      <c r="AW779" s="1">
        <v>25.430574178695601</v>
      </c>
      <c r="AX779" s="1">
        <v>1028.1545100211999</v>
      </c>
      <c r="AY779" s="1">
        <v>1053.5850841998999</v>
      </c>
      <c r="AZ779" s="1">
        <v>490</v>
      </c>
      <c r="BA779" s="1">
        <v>3210</v>
      </c>
      <c r="BB779" s="1">
        <v>3700</v>
      </c>
      <c r="BC779" s="1">
        <v>0.132432432432432</v>
      </c>
      <c r="BD779" s="2">
        <v>75</v>
      </c>
      <c r="BE779" s="1">
        <v>25.712805986404401</v>
      </c>
      <c r="BF779" s="1">
        <v>1028.3652341365801</v>
      </c>
      <c r="BG779" s="1">
        <v>1054.0780401229799</v>
      </c>
      <c r="BH779" s="1">
        <v>523</v>
      </c>
      <c r="BI779" s="1">
        <v>3227</v>
      </c>
      <c r="BJ779" s="1">
        <v>3750</v>
      </c>
      <c r="BK779" s="1">
        <v>0.13946666666666599</v>
      </c>
      <c r="BL779" s="2">
        <v>75</v>
      </c>
      <c r="BM779" s="1">
        <v>25.712805986404401</v>
      </c>
      <c r="BN779" s="1">
        <v>1028.3652341365801</v>
      </c>
      <c r="BO779" s="1">
        <v>1054.0780401229799</v>
      </c>
      <c r="BP779" s="1">
        <v>523</v>
      </c>
      <c r="BQ779" s="1">
        <v>3227</v>
      </c>
      <c r="BR779" s="1">
        <v>3750</v>
      </c>
      <c r="BS779" s="1">
        <v>0.13946666666666599</v>
      </c>
      <c r="BT779" s="2">
        <v>75</v>
      </c>
      <c r="BU779" s="1">
        <v>25.712805986404401</v>
      </c>
      <c r="BV779" s="1">
        <v>1028.3652341365801</v>
      </c>
      <c r="BW779" s="1">
        <v>1054.0780401229799</v>
      </c>
      <c r="BX779" s="1">
        <v>523</v>
      </c>
      <c r="BY779" s="1">
        <v>3227</v>
      </c>
      <c r="BZ779" s="1">
        <v>3750</v>
      </c>
      <c r="CA779" s="1">
        <v>0.13946666666666599</v>
      </c>
    </row>
    <row r="780" spans="1:79" x14ac:dyDescent="0.25">
      <c r="A780" s="1" t="s">
        <v>761</v>
      </c>
      <c r="B780" s="1" t="s">
        <v>99</v>
      </c>
      <c r="C780" s="1" t="s">
        <v>91</v>
      </c>
      <c r="D780" s="1" t="s">
        <v>79</v>
      </c>
      <c r="E780" s="1" t="s">
        <v>89</v>
      </c>
      <c r="F780" s="1" t="s">
        <v>82</v>
      </c>
      <c r="G780" s="1">
        <v>2</v>
      </c>
      <c r="H780" s="2">
        <v>56</v>
      </c>
      <c r="I780" s="1">
        <v>25.063101768493599</v>
      </c>
      <c r="J780" s="1">
        <v>990.68312788009598</v>
      </c>
      <c r="K780" s="1">
        <v>1015.74622964859</v>
      </c>
      <c r="L780" s="1">
        <v>282</v>
      </c>
      <c r="M780" s="1">
        <v>2518</v>
      </c>
      <c r="N780" s="1">
        <v>2800</v>
      </c>
      <c r="O780" s="1">
        <v>0.10071428571428501</v>
      </c>
      <c r="P780" s="2">
        <v>62</v>
      </c>
      <c r="Q780" s="1">
        <v>27.297797441482501</v>
      </c>
      <c r="R780" s="1">
        <v>1007.20951461791</v>
      </c>
      <c r="S780" s="1">
        <v>1034.5073120594</v>
      </c>
      <c r="T780" s="1">
        <v>329</v>
      </c>
      <c r="U780" s="1">
        <v>2771</v>
      </c>
      <c r="V780" s="1">
        <v>3100</v>
      </c>
      <c r="W780" s="1">
        <v>0.106129032258064</v>
      </c>
      <c r="X780" s="2">
        <v>67</v>
      </c>
      <c r="Y780" s="1">
        <v>29.323584318161</v>
      </c>
      <c r="Z780" s="1">
        <v>1014.74234890937</v>
      </c>
      <c r="AA780" s="1">
        <v>1044.06593322753</v>
      </c>
      <c r="AB780" s="1">
        <v>373</v>
      </c>
      <c r="AC780" s="1">
        <v>2977</v>
      </c>
      <c r="AD780" s="1">
        <v>3350</v>
      </c>
      <c r="AE780" s="1">
        <v>0.111343283582089</v>
      </c>
      <c r="AF780" s="2">
        <v>71</v>
      </c>
      <c r="AG780" s="1">
        <v>30.774184703826901</v>
      </c>
      <c r="AH780" s="1">
        <v>1018.2696549892401</v>
      </c>
      <c r="AI780" s="1">
        <v>1049.0438396930599</v>
      </c>
      <c r="AJ780" s="1">
        <v>422</v>
      </c>
      <c r="AK780" s="1">
        <v>3128</v>
      </c>
      <c r="AL780" s="1">
        <v>3550</v>
      </c>
      <c r="AM780" s="1">
        <v>0.118873239436619</v>
      </c>
      <c r="AN780" s="2">
        <v>73</v>
      </c>
      <c r="AO780" s="1">
        <v>31.4962527751922</v>
      </c>
      <c r="AP780" s="1">
        <v>1019.40359377861</v>
      </c>
      <c r="AQ780" s="1">
        <v>1050.8998465538</v>
      </c>
      <c r="AR780" s="1">
        <v>465</v>
      </c>
      <c r="AS780" s="1">
        <v>3185</v>
      </c>
      <c r="AT780" s="1">
        <v>3650</v>
      </c>
      <c r="AU780" s="1">
        <v>0.127397260273972</v>
      </c>
      <c r="AV780" s="2">
        <v>74</v>
      </c>
      <c r="AW780" s="1">
        <v>31.851635932922299</v>
      </c>
      <c r="AX780" s="1">
        <v>1019.8995358943901</v>
      </c>
      <c r="AY780" s="1">
        <v>1051.7511718273099</v>
      </c>
      <c r="AZ780" s="1">
        <v>490</v>
      </c>
      <c r="BA780" s="1">
        <v>3210</v>
      </c>
      <c r="BB780" s="1">
        <v>3700</v>
      </c>
      <c r="BC780" s="1">
        <v>0.132432432432432</v>
      </c>
      <c r="BD780" s="2">
        <v>75</v>
      </c>
      <c r="BE780" s="1">
        <v>32.208198785781804</v>
      </c>
      <c r="BF780" s="1">
        <v>1020.38579297065</v>
      </c>
      <c r="BG780" s="1">
        <v>1052.5939917564299</v>
      </c>
      <c r="BH780" s="1">
        <v>523</v>
      </c>
      <c r="BI780" s="1">
        <v>3227</v>
      </c>
      <c r="BJ780" s="1">
        <v>3750</v>
      </c>
      <c r="BK780" s="1">
        <v>0.13946666666666599</v>
      </c>
      <c r="BL780" s="2">
        <v>75</v>
      </c>
      <c r="BM780" s="1">
        <v>32.208198785781804</v>
      </c>
      <c r="BN780" s="1">
        <v>1020.38579297065</v>
      </c>
      <c r="BO780" s="1">
        <v>1052.5939917564299</v>
      </c>
      <c r="BP780" s="1">
        <v>523</v>
      </c>
      <c r="BQ780" s="1">
        <v>3227</v>
      </c>
      <c r="BR780" s="1">
        <v>3750</v>
      </c>
      <c r="BS780" s="1">
        <v>0.13946666666666599</v>
      </c>
      <c r="BT780" s="2">
        <v>75</v>
      </c>
      <c r="BU780" s="1">
        <v>32.208198785781804</v>
      </c>
      <c r="BV780" s="1">
        <v>1020.38579297065</v>
      </c>
      <c r="BW780" s="1">
        <v>1052.5939917564299</v>
      </c>
      <c r="BX780" s="1">
        <v>523</v>
      </c>
      <c r="BY780" s="1">
        <v>3227</v>
      </c>
      <c r="BZ780" s="1">
        <v>3750</v>
      </c>
      <c r="CA780" s="1">
        <v>0.13946666666666599</v>
      </c>
    </row>
    <row r="781" spans="1:79" x14ac:dyDescent="0.25">
      <c r="A781" s="1" t="s">
        <v>763</v>
      </c>
      <c r="B781" s="1" t="s">
        <v>99</v>
      </c>
      <c r="C781" s="1" t="s">
        <v>91</v>
      </c>
      <c r="D781" s="1" t="s">
        <v>79</v>
      </c>
      <c r="E781" s="1" t="s">
        <v>89</v>
      </c>
      <c r="F781" s="1" t="s">
        <v>84</v>
      </c>
      <c r="G781" s="1">
        <v>2</v>
      </c>
      <c r="H781" s="2">
        <v>55</v>
      </c>
      <c r="I781" s="1">
        <v>23.516026973724301</v>
      </c>
      <c r="J781" s="1">
        <v>1016.97363090515</v>
      </c>
      <c r="K781" s="1">
        <v>1040.48965787887</v>
      </c>
      <c r="L781" s="1">
        <v>272</v>
      </c>
      <c r="M781" s="1">
        <v>2478</v>
      </c>
      <c r="N781" s="1">
        <v>2750</v>
      </c>
      <c r="O781" s="1">
        <v>9.8909090909090905E-2</v>
      </c>
      <c r="P781" s="2">
        <v>61</v>
      </c>
      <c r="Q781" s="1">
        <v>25.744207620620699</v>
      </c>
      <c r="R781" s="1">
        <v>1035.95364069938</v>
      </c>
      <c r="S781" s="1">
        <v>1061.69784832</v>
      </c>
      <c r="T781" s="1">
        <v>320</v>
      </c>
      <c r="U781" s="1">
        <v>2730</v>
      </c>
      <c r="V781" s="1">
        <v>3050</v>
      </c>
      <c r="W781" s="1">
        <v>0.104918032786885</v>
      </c>
      <c r="X781" s="2">
        <v>68</v>
      </c>
      <c r="Y781" s="1">
        <v>28.390938758850002</v>
      </c>
      <c r="Z781" s="1">
        <v>1047.4214289188301</v>
      </c>
      <c r="AA781" s="1">
        <v>1075.81236767768</v>
      </c>
      <c r="AB781" s="1">
        <v>384</v>
      </c>
      <c r="AC781" s="1">
        <v>3016</v>
      </c>
      <c r="AD781" s="1">
        <v>3400</v>
      </c>
      <c r="AE781" s="1">
        <v>0.112941176470588</v>
      </c>
      <c r="AF781" s="2">
        <v>71</v>
      </c>
      <c r="AG781" s="1">
        <v>29.483745098113999</v>
      </c>
      <c r="AH781" s="1">
        <v>1050.01004481315</v>
      </c>
      <c r="AI781" s="1">
        <v>1079.4937899112699</v>
      </c>
      <c r="AJ781" s="1">
        <v>422</v>
      </c>
      <c r="AK781" s="1">
        <v>3128</v>
      </c>
      <c r="AL781" s="1">
        <v>3550</v>
      </c>
      <c r="AM781" s="1">
        <v>0.118873239436619</v>
      </c>
      <c r="AN781" s="2">
        <v>73</v>
      </c>
      <c r="AO781" s="1">
        <v>30.214888095855699</v>
      </c>
      <c r="AP781" s="1">
        <v>1051.21375060081</v>
      </c>
      <c r="AQ781" s="1">
        <v>1081.4286386966701</v>
      </c>
      <c r="AR781" s="1">
        <v>465</v>
      </c>
      <c r="AS781" s="1">
        <v>3185</v>
      </c>
      <c r="AT781" s="1">
        <v>3650</v>
      </c>
      <c r="AU781" s="1">
        <v>0.127397260273972</v>
      </c>
      <c r="AV781" s="2">
        <v>74</v>
      </c>
      <c r="AW781" s="1">
        <v>30.577175140380799</v>
      </c>
      <c r="AX781" s="1">
        <v>1051.8102986812501</v>
      </c>
      <c r="AY781" s="1">
        <v>1082.38747382164</v>
      </c>
      <c r="AZ781" s="1">
        <v>490</v>
      </c>
      <c r="BA781" s="1">
        <v>3210</v>
      </c>
      <c r="BB781" s="1">
        <v>3700</v>
      </c>
      <c r="BC781" s="1">
        <v>0.132432432432432</v>
      </c>
      <c r="BD781" s="2">
        <v>75</v>
      </c>
      <c r="BE781" s="1">
        <v>30.944205045699999</v>
      </c>
      <c r="BF781" s="1">
        <v>1052.2976527214</v>
      </c>
      <c r="BG781" s="1">
        <v>1083.2418577671001</v>
      </c>
      <c r="BH781" s="1">
        <v>523</v>
      </c>
      <c r="BI781" s="1">
        <v>3227</v>
      </c>
      <c r="BJ781" s="1">
        <v>3750</v>
      </c>
      <c r="BK781" s="1">
        <v>0.13946666666666599</v>
      </c>
      <c r="BL781" s="2">
        <v>75</v>
      </c>
      <c r="BM781" s="1">
        <v>30.944205045699999</v>
      </c>
      <c r="BN781" s="1">
        <v>1052.2976527214</v>
      </c>
      <c r="BO781" s="1">
        <v>1083.2418577671001</v>
      </c>
      <c r="BP781" s="1">
        <v>523</v>
      </c>
      <c r="BQ781" s="1">
        <v>3227</v>
      </c>
      <c r="BR781" s="1">
        <v>3750</v>
      </c>
      <c r="BS781" s="1">
        <v>0.13946666666666599</v>
      </c>
      <c r="BT781" s="2">
        <v>75</v>
      </c>
      <c r="BU781" s="1">
        <v>30.944205045699999</v>
      </c>
      <c r="BV781" s="1">
        <v>1052.2976527214</v>
      </c>
      <c r="BW781" s="1">
        <v>1083.2418577671001</v>
      </c>
      <c r="BX781" s="1">
        <v>523</v>
      </c>
      <c r="BY781" s="1">
        <v>3227</v>
      </c>
      <c r="BZ781" s="1">
        <v>3750</v>
      </c>
      <c r="CA781" s="1">
        <v>0.13946666666666599</v>
      </c>
    </row>
    <row r="782" spans="1:79" x14ac:dyDescent="0.25">
      <c r="A782" s="1" t="s">
        <v>770</v>
      </c>
      <c r="B782" s="1" t="s">
        <v>99</v>
      </c>
      <c r="C782" s="1" t="s">
        <v>92</v>
      </c>
      <c r="D782" s="1" t="s">
        <v>79</v>
      </c>
      <c r="E782" s="1" t="s">
        <v>89</v>
      </c>
      <c r="F782" s="1" t="s">
        <v>82</v>
      </c>
      <c r="G782" s="1">
        <v>2</v>
      </c>
      <c r="H782" s="2">
        <v>50</v>
      </c>
      <c r="I782" s="1">
        <v>19.9440064430236</v>
      </c>
      <c r="J782" s="1">
        <v>943.80150532722405</v>
      </c>
      <c r="K782" s="1">
        <v>963.74551177024796</v>
      </c>
      <c r="L782" s="1">
        <v>234</v>
      </c>
      <c r="M782" s="1">
        <v>2266</v>
      </c>
      <c r="N782" s="1">
        <v>2500</v>
      </c>
      <c r="O782" s="1">
        <v>9.3600000000000003E-2</v>
      </c>
      <c r="P782" s="2">
        <v>58</v>
      </c>
      <c r="Q782" s="1">
        <v>23.1838891506195</v>
      </c>
      <c r="R782" s="1">
        <v>979.49535727500904</v>
      </c>
      <c r="S782" s="1">
        <v>1002.67924642562</v>
      </c>
      <c r="T782" s="1">
        <v>300</v>
      </c>
      <c r="U782" s="1">
        <v>2600</v>
      </c>
      <c r="V782" s="1">
        <v>2900</v>
      </c>
      <c r="W782" s="1">
        <v>0.10344827586206801</v>
      </c>
      <c r="X782" s="2">
        <v>65</v>
      </c>
      <c r="Y782" s="1">
        <v>25.856046199798499</v>
      </c>
      <c r="Z782" s="1">
        <v>995.59654712677002</v>
      </c>
      <c r="AA782" s="1">
        <v>1021.45259332656</v>
      </c>
      <c r="AB782" s="1">
        <v>354</v>
      </c>
      <c r="AC782" s="1">
        <v>2896</v>
      </c>
      <c r="AD782" s="1">
        <v>3250</v>
      </c>
      <c r="AE782" s="1">
        <v>0.108923076923076</v>
      </c>
      <c r="AF782" s="2">
        <v>71</v>
      </c>
      <c r="AG782" s="1">
        <v>28.292863130569401</v>
      </c>
      <c r="AH782" s="1">
        <v>1001.61260938644</v>
      </c>
      <c r="AI782" s="1">
        <v>1029.9054725170099</v>
      </c>
      <c r="AJ782" s="1">
        <v>422</v>
      </c>
      <c r="AK782" s="1">
        <v>3128</v>
      </c>
      <c r="AL782" s="1">
        <v>3550</v>
      </c>
      <c r="AM782" s="1">
        <v>0.118873239436619</v>
      </c>
      <c r="AN782" s="2">
        <v>73</v>
      </c>
      <c r="AO782" s="1">
        <v>29.028548002242999</v>
      </c>
      <c r="AP782" s="1">
        <v>1002.76428961753</v>
      </c>
      <c r="AQ782" s="1">
        <v>1031.7928376197799</v>
      </c>
      <c r="AR782" s="1">
        <v>465</v>
      </c>
      <c r="AS782" s="1">
        <v>3185</v>
      </c>
      <c r="AT782" s="1">
        <v>3650</v>
      </c>
      <c r="AU782" s="1">
        <v>0.127397260273972</v>
      </c>
      <c r="AV782" s="2">
        <v>74</v>
      </c>
      <c r="AW782" s="1">
        <v>29.392752170562702</v>
      </c>
      <c r="AX782" s="1">
        <v>1003.2634544372499</v>
      </c>
      <c r="AY782" s="1">
        <v>1032.65620660781</v>
      </c>
      <c r="AZ782" s="1">
        <v>490</v>
      </c>
      <c r="BA782" s="1">
        <v>3210</v>
      </c>
      <c r="BB782" s="1">
        <v>3700</v>
      </c>
      <c r="BC782" s="1">
        <v>0.132432432432432</v>
      </c>
      <c r="BD782" s="2">
        <v>75</v>
      </c>
      <c r="BE782" s="1">
        <v>29.753454208373999</v>
      </c>
      <c r="BF782" s="1">
        <v>1003.74824738502</v>
      </c>
      <c r="BG782" s="1">
        <v>1033.50170159339</v>
      </c>
      <c r="BH782" s="1">
        <v>523</v>
      </c>
      <c r="BI782" s="1">
        <v>3227</v>
      </c>
      <c r="BJ782" s="1">
        <v>3750</v>
      </c>
      <c r="BK782" s="1">
        <v>0.13946666666666599</v>
      </c>
      <c r="BL782" s="2">
        <v>75</v>
      </c>
      <c r="BM782" s="1">
        <v>29.753454208373999</v>
      </c>
      <c r="BN782" s="1">
        <v>1003.74824738502</v>
      </c>
      <c r="BO782" s="1">
        <v>1033.50170159339</v>
      </c>
      <c r="BP782" s="1">
        <v>523</v>
      </c>
      <c r="BQ782" s="1">
        <v>3227</v>
      </c>
      <c r="BR782" s="1">
        <v>3750</v>
      </c>
      <c r="BS782" s="1">
        <v>0.13946666666666599</v>
      </c>
      <c r="BT782" s="2">
        <v>75</v>
      </c>
      <c r="BU782" s="1">
        <v>29.753454208373999</v>
      </c>
      <c r="BV782" s="1">
        <v>1003.74824738502</v>
      </c>
      <c r="BW782" s="1">
        <v>1033.50170159339</v>
      </c>
      <c r="BX782" s="1">
        <v>523</v>
      </c>
      <c r="BY782" s="1">
        <v>3227</v>
      </c>
      <c r="BZ782" s="1">
        <v>3750</v>
      </c>
      <c r="CA782" s="1">
        <v>0.13946666666666599</v>
      </c>
    </row>
    <row r="783" spans="1:79" x14ac:dyDescent="0.25">
      <c r="A783" s="1" t="s">
        <v>772</v>
      </c>
      <c r="B783" s="1" t="s">
        <v>99</v>
      </c>
      <c r="C783" s="1" t="s">
        <v>92</v>
      </c>
      <c r="D783" s="1" t="s">
        <v>79</v>
      </c>
      <c r="E783" s="1" t="s">
        <v>89</v>
      </c>
      <c r="F783" s="1" t="s">
        <v>84</v>
      </c>
      <c r="G783" s="1">
        <v>2</v>
      </c>
      <c r="H783" s="2">
        <v>53</v>
      </c>
      <c r="I783" s="1">
        <v>19.776490211486799</v>
      </c>
      <c r="J783" s="1">
        <v>983.99875497817902</v>
      </c>
      <c r="K783" s="1">
        <v>1003.77524518966</v>
      </c>
      <c r="L783" s="1">
        <v>256</v>
      </c>
      <c r="M783" s="1">
        <v>2394</v>
      </c>
      <c r="N783" s="1">
        <v>2650</v>
      </c>
      <c r="O783" s="1">
        <v>9.66037735849056E-2</v>
      </c>
      <c r="P783" s="2">
        <v>61</v>
      </c>
      <c r="Q783" s="1">
        <v>22.7257800102233</v>
      </c>
      <c r="R783" s="1">
        <v>1012.12971496582</v>
      </c>
      <c r="S783" s="1">
        <v>1034.8554949760401</v>
      </c>
      <c r="T783" s="1">
        <v>320</v>
      </c>
      <c r="U783" s="1">
        <v>2730</v>
      </c>
      <c r="V783" s="1">
        <v>3050</v>
      </c>
      <c r="W783" s="1">
        <v>0.104918032786885</v>
      </c>
      <c r="X783" s="2">
        <v>65</v>
      </c>
      <c r="Y783" s="1">
        <v>24.204491615295399</v>
      </c>
      <c r="Z783" s="1">
        <v>1021.10633254051</v>
      </c>
      <c r="AA783" s="1">
        <v>1045.3108241558</v>
      </c>
      <c r="AB783" s="1">
        <v>354</v>
      </c>
      <c r="AC783" s="1">
        <v>2896</v>
      </c>
      <c r="AD783" s="1">
        <v>3250</v>
      </c>
      <c r="AE783" s="1">
        <v>0.108923076923076</v>
      </c>
      <c r="AF783" s="2">
        <v>71</v>
      </c>
      <c r="AG783" s="1">
        <v>28.089256525039598</v>
      </c>
      <c r="AH783" s="1">
        <v>1028.69662880897</v>
      </c>
      <c r="AI783" s="1">
        <v>1056.7858853340099</v>
      </c>
      <c r="AJ783" s="1">
        <v>422</v>
      </c>
      <c r="AK783" s="1">
        <v>3128</v>
      </c>
      <c r="AL783" s="1">
        <v>3550</v>
      </c>
      <c r="AM783" s="1">
        <v>0.118873239436619</v>
      </c>
      <c r="AN783" s="2">
        <v>73</v>
      </c>
      <c r="AO783" s="1">
        <v>28.8194966316223</v>
      </c>
      <c r="AP783" s="1">
        <v>1029.8923287391599</v>
      </c>
      <c r="AQ783" s="1">
        <v>1058.7118253707799</v>
      </c>
      <c r="AR783" s="1">
        <v>465</v>
      </c>
      <c r="AS783" s="1">
        <v>3185</v>
      </c>
      <c r="AT783" s="1">
        <v>3650</v>
      </c>
      <c r="AU783" s="1">
        <v>0.127397260273972</v>
      </c>
      <c r="AV783" s="2">
        <v>74</v>
      </c>
      <c r="AW783" s="1">
        <v>29.186490535735999</v>
      </c>
      <c r="AX783" s="1">
        <v>1030.4734196662901</v>
      </c>
      <c r="AY783" s="1">
        <v>1059.65991020202</v>
      </c>
      <c r="AZ783" s="1">
        <v>490</v>
      </c>
      <c r="BA783" s="1">
        <v>3210</v>
      </c>
      <c r="BB783" s="1">
        <v>3700</v>
      </c>
      <c r="BC783" s="1">
        <v>0.132432432432432</v>
      </c>
      <c r="BD783" s="2">
        <v>75</v>
      </c>
      <c r="BE783" s="1">
        <v>29.803224563598601</v>
      </c>
      <c r="BF783" s="1">
        <v>1030.9593007564499</v>
      </c>
      <c r="BG783" s="1">
        <v>1060.7625253200499</v>
      </c>
      <c r="BH783" s="1">
        <v>523</v>
      </c>
      <c r="BI783" s="1">
        <v>3227</v>
      </c>
      <c r="BJ783" s="1">
        <v>3750</v>
      </c>
      <c r="BK783" s="1">
        <v>0.13946666666666599</v>
      </c>
      <c r="BL783" s="2">
        <v>75</v>
      </c>
      <c r="BM783" s="1">
        <v>29.803224563598601</v>
      </c>
      <c r="BN783" s="1">
        <v>1030.9593007564499</v>
      </c>
      <c r="BO783" s="1">
        <v>1060.7625253200499</v>
      </c>
      <c r="BP783" s="1">
        <v>523</v>
      </c>
      <c r="BQ783" s="1">
        <v>3227</v>
      </c>
      <c r="BR783" s="1">
        <v>3750</v>
      </c>
      <c r="BS783" s="1">
        <v>0.13946666666666599</v>
      </c>
      <c r="BT783" s="2">
        <v>75</v>
      </c>
      <c r="BU783" s="1">
        <v>29.803224563598601</v>
      </c>
      <c r="BV783" s="1">
        <v>1030.9593007564499</v>
      </c>
      <c r="BW783" s="1">
        <v>1060.7625253200499</v>
      </c>
      <c r="BX783" s="1">
        <v>523</v>
      </c>
      <c r="BY783" s="1">
        <v>3227</v>
      </c>
      <c r="BZ783" s="1">
        <v>3750</v>
      </c>
      <c r="CA783" s="1">
        <v>0.13946666666666599</v>
      </c>
    </row>
    <row r="784" spans="1:79" x14ac:dyDescent="0.25">
      <c r="A784" s="1" t="s">
        <v>777</v>
      </c>
      <c r="B784" s="1" t="s">
        <v>99</v>
      </c>
      <c r="C784" s="1" t="s">
        <v>93</v>
      </c>
      <c r="D784" s="1" t="s">
        <v>79</v>
      </c>
      <c r="E784" s="1" t="s">
        <v>89</v>
      </c>
      <c r="F784" s="1" t="s">
        <v>82</v>
      </c>
      <c r="G784" s="1">
        <v>2</v>
      </c>
      <c r="H784" s="2">
        <v>54</v>
      </c>
      <c r="I784" s="1">
        <v>22.630072832107501</v>
      </c>
      <c r="J784" s="1">
        <v>992.47098016738801</v>
      </c>
      <c r="K784" s="1">
        <v>1015.10105299949</v>
      </c>
      <c r="L784" s="1">
        <v>259</v>
      </c>
      <c r="M784" s="1">
        <v>2441</v>
      </c>
      <c r="N784" s="1">
        <v>2700</v>
      </c>
      <c r="O784" s="1">
        <v>9.5925925925925901E-2</v>
      </c>
      <c r="P784" s="2">
        <v>60</v>
      </c>
      <c r="Q784" s="1">
        <v>24.854240655899002</v>
      </c>
      <c r="R784" s="1">
        <v>1012.44447898864</v>
      </c>
      <c r="S784" s="1">
        <v>1037.2987196445399</v>
      </c>
      <c r="T784" s="1">
        <v>310</v>
      </c>
      <c r="U784" s="1">
        <v>2690</v>
      </c>
      <c r="V784" s="1">
        <v>3000</v>
      </c>
      <c r="W784" s="1">
        <v>0.103333333333333</v>
      </c>
      <c r="X784" s="2">
        <v>66</v>
      </c>
      <c r="Y784" s="1">
        <v>27.153380632400498</v>
      </c>
      <c r="Z784" s="1">
        <v>1024.20881772041</v>
      </c>
      <c r="AA784" s="1">
        <v>1051.3621983528101</v>
      </c>
      <c r="AB784" s="1">
        <v>363</v>
      </c>
      <c r="AC784" s="1">
        <v>2937</v>
      </c>
      <c r="AD784" s="1">
        <v>3300</v>
      </c>
      <c r="AE784" s="1">
        <v>0.11</v>
      </c>
      <c r="AF784" s="2">
        <v>71</v>
      </c>
      <c r="AG784" s="1">
        <v>29.120948791503899</v>
      </c>
      <c r="AH784" s="1">
        <v>1029.0952286720201</v>
      </c>
      <c r="AI784" s="1">
        <v>1058.2161774635299</v>
      </c>
      <c r="AJ784" s="1">
        <v>422</v>
      </c>
      <c r="AK784" s="1">
        <v>3128</v>
      </c>
      <c r="AL784" s="1">
        <v>3550</v>
      </c>
      <c r="AM784" s="1">
        <v>0.118873239436619</v>
      </c>
      <c r="AN784" s="2">
        <v>73</v>
      </c>
      <c r="AO784" s="1">
        <v>29.847722530364901</v>
      </c>
      <c r="AP784" s="1">
        <v>1030.2430756092001</v>
      </c>
      <c r="AQ784" s="1">
        <v>1060.0907981395701</v>
      </c>
      <c r="AR784" s="1">
        <v>465</v>
      </c>
      <c r="AS784" s="1">
        <v>3185</v>
      </c>
      <c r="AT784" s="1">
        <v>3650</v>
      </c>
      <c r="AU784" s="1">
        <v>0.127397260273972</v>
      </c>
      <c r="AV784" s="2">
        <v>74</v>
      </c>
      <c r="AW784" s="1">
        <v>30.2055344581604</v>
      </c>
      <c r="AX784" s="1">
        <v>1030.7464904785099</v>
      </c>
      <c r="AY784" s="1">
        <v>1060.9520249366701</v>
      </c>
      <c r="AZ784" s="1">
        <v>490</v>
      </c>
      <c r="BA784" s="1">
        <v>3210</v>
      </c>
      <c r="BB784" s="1">
        <v>3700</v>
      </c>
      <c r="BC784" s="1">
        <v>0.132432432432432</v>
      </c>
      <c r="BD784" s="2">
        <v>75</v>
      </c>
      <c r="BE784" s="1">
        <v>30.567956447601301</v>
      </c>
      <c r="BF784" s="1">
        <v>1031.2329835891701</v>
      </c>
      <c r="BG784" s="1">
        <v>1061.80094003677</v>
      </c>
      <c r="BH784" s="1">
        <v>523</v>
      </c>
      <c r="BI784" s="1">
        <v>3227</v>
      </c>
      <c r="BJ784" s="1">
        <v>3750</v>
      </c>
      <c r="BK784" s="1">
        <v>0.13946666666666599</v>
      </c>
      <c r="BL784" s="2">
        <v>75</v>
      </c>
      <c r="BM784" s="1">
        <v>30.567956447601301</v>
      </c>
      <c r="BN784" s="1">
        <v>1031.2329835891701</v>
      </c>
      <c r="BO784" s="1">
        <v>1061.80094003677</v>
      </c>
      <c r="BP784" s="1">
        <v>523</v>
      </c>
      <c r="BQ784" s="1">
        <v>3227</v>
      </c>
      <c r="BR784" s="1">
        <v>3750</v>
      </c>
      <c r="BS784" s="1">
        <v>0.13946666666666599</v>
      </c>
      <c r="BT784" s="2">
        <v>75</v>
      </c>
      <c r="BU784" s="1">
        <v>30.567956447601301</v>
      </c>
      <c r="BV784" s="1">
        <v>1031.2329835891701</v>
      </c>
      <c r="BW784" s="1">
        <v>1061.80094003677</v>
      </c>
      <c r="BX784" s="1">
        <v>523</v>
      </c>
      <c r="BY784" s="1">
        <v>3227</v>
      </c>
      <c r="BZ784" s="1">
        <v>3750</v>
      </c>
      <c r="CA784" s="1">
        <v>0.13946666666666599</v>
      </c>
    </row>
    <row r="785" spans="1:79" x14ac:dyDescent="0.25">
      <c r="A785" s="1" t="s">
        <v>805</v>
      </c>
      <c r="B785" s="1" t="s">
        <v>99</v>
      </c>
      <c r="C785" s="1" t="s">
        <v>78</v>
      </c>
      <c r="D785" s="1" t="s">
        <v>90</v>
      </c>
      <c r="E785" s="1" t="s">
        <v>88</v>
      </c>
      <c r="F785" s="1" t="s">
        <v>86</v>
      </c>
      <c r="G785" s="1">
        <v>3</v>
      </c>
      <c r="H785" s="2">
        <v>60</v>
      </c>
      <c r="I785" s="1">
        <v>101.006212472915</v>
      </c>
      <c r="J785" s="1">
        <v>2773.0621852874701</v>
      </c>
      <c r="K785" s="1">
        <v>2874.0683977603899</v>
      </c>
      <c r="L785" s="1">
        <v>316</v>
      </c>
      <c r="M785" s="1">
        <v>2684</v>
      </c>
      <c r="N785" s="1">
        <v>3000</v>
      </c>
      <c r="O785" s="1">
        <v>0.105333333333333</v>
      </c>
      <c r="P785" s="2">
        <v>65</v>
      </c>
      <c r="Q785" s="1">
        <v>105.98636865615801</v>
      </c>
      <c r="R785" s="1">
        <v>2967.5019080638799</v>
      </c>
      <c r="S785" s="1">
        <v>3073.4882767200402</v>
      </c>
      <c r="T785" s="1">
        <v>356</v>
      </c>
      <c r="U785" s="1">
        <v>2894</v>
      </c>
      <c r="V785" s="1">
        <v>3250</v>
      </c>
      <c r="W785" s="1">
        <v>0.109538461538461</v>
      </c>
      <c r="X785" s="2">
        <v>68</v>
      </c>
      <c r="Y785" s="1">
        <v>107.869049549102</v>
      </c>
      <c r="Z785" s="1">
        <v>3070.6755421161602</v>
      </c>
      <c r="AA785" s="1">
        <v>3178.5445916652602</v>
      </c>
      <c r="AB785" s="1">
        <v>389</v>
      </c>
      <c r="AC785" s="1">
        <v>3011</v>
      </c>
      <c r="AD785" s="1">
        <v>3400</v>
      </c>
      <c r="AE785" s="1">
        <v>0.114411764705882</v>
      </c>
      <c r="AF785" s="2">
        <v>71</v>
      </c>
      <c r="AG785" s="1">
        <v>110.80302572250299</v>
      </c>
      <c r="AH785" s="1">
        <v>3184.2216801643299</v>
      </c>
      <c r="AI785" s="1">
        <v>3295.0247058868399</v>
      </c>
      <c r="AJ785" s="1">
        <v>431</v>
      </c>
      <c r="AK785" s="1">
        <v>3119</v>
      </c>
      <c r="AL785" s="1">
        <v>3550</v>
      </c>
      <c r="AM785" s="1">
        <v>0.121408450704225</v>
      </c>
      <c r="AN785" s="2">
        <v>73</v>
      </c>
      <c r="AO785" s="1">
        <v>113.01788401603601</v>
      </c>
      <c r="AP785" s="1">
        <v>3256.7688922881998</v>
      </c>
      <c r="AQ785" s="1">
        <v>3369.78677630424</v>
      </c>
      <c r="AR785" s="1">
        <v>473</v>
      </c>
      <c r="AS785" s="1">
        <v>3177</v>
      </c>
      <c r="AT785" s="1">
        <v>3650</v>
      </c>
      <c r="AU785" s="1">
        <v>0.12958904109589001</v>
      </c>
      <c r="AV785" s="2">
        <v>75</v>
      </c>
      <c r="AW785" s="1">
        <v>114.511893033981</v>
      </c>
      <c r="AX785" s="1">
        <v>3336.0923452377301</v>
      </c>
      <c r="AY785" s="1">
        <v>3450.6042382717101</v>
      </c>
      <c r="AZ785" s="1">
        <v>528</v>
      </c>
      <c r="BA785" s="1">
        <v>3222</v>
      </c>
      <c r="BB785" s="1">
        <v>3750</v>
      </c>
      <c r="BC785" s="1">
        <v>0.14080000000000001</v>
      </c>
      <c r="BD785" s="2">
        <v>77</v>
      </c>
      <c r="BE785" s="1">
        <v>116.171534776687</v>
      </c>
      <c r="BF785" s="1">
        <v>3412.2724461555399</v>
      </c>
      <c r="BG785" s="1">
        <v>3528.4439809322298</v>
      </c>
      <c r="BH785" s="1">
        <v>587</v>
      </c>
      <c r="BI785" s="1">
        <v>3263</v>
      </c>
      <c r="BJ785" s="1">
        <v>3850</v>
      </c>
      <c r="BK785" s="1">
        <v>0.152467532467532</v>
      </c>
      <c r="BL785" s="2">
        <v>79</v>
      </c>
      <c r="BM785" s="1">
        <v>116.970065593719</v>
      </c>
      <c r="BN785" s="1">
        <v>3484.81619429588</v>
      </c>
      <c r="BO785" s="1">
        <v>3601.7862598895999</v>
      </c>
      <c r="BP785" s="1">
        <v>632</v>
      </c>
      <c r="BQ785" s="1">
        <v>3318</v>
      </c>
      <c r="BR785" s="1">
        <v>3950</v>
      </c>
      <c r="BS785" s="1">
        <v>0.16</v>
      </c>
      <c r="BT785" s="2">
        <v>80</v>
      </c>
      <c r="BU785" s="1">
        <v>118.388402700424</v>
      </c>
      <c r="BV785" s="1">
        <v>3518.7051181793199</v>
      </c>
      <c r="BW785" s="1">
        <v>3637.09352087974</v>
      </c>
      <c r="BX785" s="1">
        <v>681</v>
      </c>
      <c r="BY785" s="1">
        <v>3318</v>
      </c>
      <c r="BZ785" s="1">
        <v>3999</v>
      </c>
      <c r="CA785" s="1">
        <v>0.170292573143285</v>
      </c>
    </row>
    <row r="786" spans="1:79" x14ac:dyDescent="0.25">
      <c r="A786" s="1" t="s">
        <v>808</v>
      </c>
      <c r="B786" s="1" t="s">
        <v>99</v>
      </c>
      <c r="C786" s="1" t="s">
        <v>92</v>
      </c>
      <c r="D786" s="1" t="s">
        <v>90</v>
      </c>
      <c r="E786" s="1" t="s">
        <v>88</v>
      </c>
      <c r="F786" s="1" t="s">
        <v>86</v>
      </c>
      <c r="G786" s="1">
        <v>1</v>
      </c>
      <c r="H786" s="2">
        <v>63</v>
      </c>
      <c r="I786" s="1">
        <v>100.764937639236</v>
      </c>
      <c r="J786" s="1">
        <v>2691.4247419834101</v>
      </c>
      <c r="K786" s="1">
        <v>2792.1896796226501</v>
      </c>
      <c r="L786" s="1">
        <v>328</v>
      </c>
      <c r="M786" s="1">
        <v>2822</v>
      </c>
      <c r="N786" s="1">
        <v>3150</v>
      </c>
      <c r="O786" s="1">
        <v>0.104126984126984</v>
      </c>
      <c r="P786" s="2">
        <v>67</v>
      </c>
      <c r="Q786" s="1">
        <v>105.954284906387</v>
      </c>
      <c r="R786" s="1">
        <v>2849.6916179656901</v>
      </c>
      <c r="S786" s="1">
        <v>2955.6459028720801</v>
      </c>
      <c r="T786" s="1">
        <v>369</v>
      </c>
      <c r="U786" s="1">
        <v>2981</v>
      </c>
      <c r="V786" s="1">
        <v>3350</v>
      </c>
      <c r="W786" s="1">
        <v>0.110149253731343</v>
      </c>
      <c r="X786" s="2">
        <v>69</v>
      </c>
      <c r="Y786" s="1">
        <v>108.146793127059</v>
      </c>
      <c r="Z786" s="1">
        <v>2918.2697920799201</v>
      </c>
      <c r="AA786" s="1">
        <v>3026.41658520698</v>
      </c>
      <c r="AB786" s="1">
        <v>393</v>
      </c>
      <c r="AC786" s="1">
        <v>3057</v>
      </c>
      <c r="AD786" s="1">
        <v>3450</v>
      </c>
      <c r="AE786" s="1">
        <v>0.11391304347826001</v>
      </c>
      <c r="AF786" s="2">
        <v>71</v>
      </c>
      <c r="AG786" s="1">
        <v>110.941280126571</v>
      </c>
      <c r="AH786" s="1">
        <v>2989.4920332431702</v>
      </c>
      <c r="AI786" s="1">
        <v>3100.4333133697501</v>
      </c>
      <c r="AJ786" s="1">
        <v>418</v>
      </c>
      <c r="AK786" s="1">
        <v>3132</v>
      </c>
      <c r="AL786" s="1">
        <v>3550</v>
      </c>
      <c r="AM786" s="1">
        <v>0.117746478873239</v>
      </c>
      <c r="AN786" s="2">
        <v>73</v>
      </c>
      <c r="AO786" s="1">
        <v>113.876783847808</v>
      </c>
      <c r="AP786" s="1">
        <v>3062.94530510902</v>
      </c>
      <c r="AQ786" s="1">
        <v>3176.8220889568302</v>
      </c>
      <c r="AR786" s="1">
        <v>476</v>
      </c>
      <c r="AS786" s="1">
        <v>3174</v>
      </c>
      <c r="AT786" s="1">
        <v>3650</v>
      </c>
      <c r="AU786" s="1">
        <v>0.130410958904109</v>
      </c>
      <c r="AV786" s="2">
        <v>75</v>
      </c>
      <c r="AW786" s="1">
        <v>116.541673898696</v>
      </c>
      <c r="AX786" s="1">
        <v>3123.7596111297598</v>
      </c>
      <c r="AY786" s="1">
        <v>3240.3012850284499</v>
      </c>
      <c r="AZ786" s="1">
        <v>540</v>
      </c>
      <c r="BA786" s="1">
        <v>3210</v>
      </c>
      <c r="BB786" s="1">
        <v>3750</v>
      </c>
      <c r="BC786" s="1">
        <v>0.14399999999999999</v>
      </c>
      <c r="BD786" s="2">
        <v>77</v>
      </c>
      <c r="BE786" s="1">
        <v>117.619327545166</v>
      </c>
      <c r="BF786" s="1">
        <v>3201.2501668929999</v>
      </c>
      <c r="BG786" s="1">
        <v>3318.86949443817</v>
      </c>
      <c r="BH786" s="1">
        <v>606</v>
      </c>
      <c r="BI786" s="1">
        <v>3244</v>
      </c>
      <c r="BJ786" s="1">
        <v>3850</v>
      </c>
      <c r="BK786" s="1">
        <v>0.15740259740259699</v>
      </c>
      <c r="BL786" s="2">
        <v>80</v>
      </c>
      <c r="BM786" s="1">
        <v>121.60951542854301</v>
      </c>
      <c r="BN786" s="1">
        <v>3302.42113876342</v>
      </c>
      <c r="BO786" s="1">
        <v>3424.0306541919699</v>
      </c>
      <c r="BP786" s="1">
        <v>652</v>
      </c>
      <c r="BQ786" s="1">
        <v>3299</v>
      </c>
      <c r="BR786" s="1">
        <v>3951</v>
      </c>
      <c r="BS786" s="1">
        <v>0.16502151354087499</v>
      </c>
      <c r="BT786" s="2">
        <v>80</v>
      </c>
      <c r="BU786" s="1">
        <v>121.60951542854301</v>
      </c>
      <c r="BV786" s="1">
        <v>3302.42113876342</v>
      </c>
      <c r="BW786" s="1">
        <v>3424.0306541919699</v>
      </c>
      <c r="BX786" s="1">
        <v>652</v>
      </c>
      <c r="BY786" s="1">
        <v>3299</v>
      </c>
      <c r="BZ786" s="1">
        <v>3951</v>
      </c>
      <c r="CA786" s="1">
        <v>0.16502151354087499</v>
      </c>
    </row>
    <row r="787" spans="1:79" x14ac:dyDescent="0.25">
      <c r="A787" s="1" t="s">
        <v>853</v>
      </c>
      <c r="B787" s="1" t="s">
        <v>99</v>
      </c>
      <c r="C787" s="1" t="s">
        <v>93</v>
      </c>
      <c r="D787" s="1" t="s">
        <v>79</v>
      </c>
      <c r="E787" s="1" t="s">
        <v>87</v>
      </c>
      <c r="F787" s="1" t="s">
        <v>83</v>
      </c>
      <c r="G787" s="1">
        <v>1</v>
      </c>
      <c r="H787" s="2">
        <v>32</v>
      </c>
      <c r="I787" s="1">
        <v>19.880260467529201</v>
      </c>
      <c r="J787" s="1">
        <v>1012.68582677841</v>
      </c>
      <c r="K787" s="1">
        <v>1032.56608724594</v>
      </c>
      <c r="L787" s="1">
        <v>317</v>
      </c>
      <c r="M787" s="1">
        <v>1283</v>
      </c>
      <c r="N787" s="1">
        <v>1600</v>
      </c>
      <c r="O787" s="1">
        <v>0.198125</v>
      </c>
      <c r="P787" s="2">
        <v>44</v>
      </c>
      <c r="Q787" s="1">
        <v>25.817799568176198</v>
      </c>
      <c r="R787" s="1">
        <v>1115.8441927433</v>
      </c>
      <c r="S787" s="1">
        <v>1141.6619923114699</v>
      </c>
      <c r="T787" s="1">
        <v>489</v>
      </c>
      <c r="U787" s="1">
        <v>1711</v>
      </c>
      <c r="V787" s="1">
        <v>2200</v>
      </c>
      <c r="W787" s="1">
        <v>0.22227272727272701</v>
      </c>
      <c r="X787" s="2">
        <v>52</v>
      </c>
      <c r="Y787" s="1">
        <v>29.680701971053999</v>
      </c>
      <c r="Z787" s="1">
        <v>1153.13836073875</v>
      </c>
      <c r="AA787" s="1">
        <v>1182.8190627097999</v>
      </c>
      <c r="AB787" s="1">
        <v>611</v>
      </c>
      <c r="AC787" s="1">
        <v>1989</v>
      </c>
      <c r="AD787" s="1">
        <v>2600</v>
      </c>
      <c r="AE787" s="1">
        <v>0.23499999999999999</v>
      </c>
      <c r="AF787" s="2">
        <v>71</v>
      </c>
      <c r="AG787" s="1">
        <v>38.825392246246302</v>
      </c>
      <c r="AH787" s="1">
        <v>1188.8924176692899</v>
      </c>
      <c r="AI787" s="1">
        <v>1227.7178099155401</v>
      </c>
      <c r="AJ787" s="1">
        <v>936</v>
      </c>
      <c r="AK787" s="1">
        <v>2614</v>
      </c>
      <c r="AL787" s="1">
        <v>3550</v>
      </c>
      <c r="AM787" s="1">
        <v>0.263661971830985</v>
      </c>
      <c r="AN787" s="2">
        <v>84</v>
      </c>
      <c r="AO787" s="1">
        <v>46.676905870437601</v>
      </c>
      <c r="AP787" s="1">
        <v>1200.83293867111</v>
      </c>
      <c r="AQ787" s="1">
        <v>1247.5098445415399</v>
      </c>
      <c r="AR787" s="1">
        <v>1130</v>
      </c>
      <c r="AS787" s="1">
        <v>3070</v>
      </c>
      <c r="AT787" s="1">
        <v>4200</v>
      </c>
      <c r="AU787" s="1">
        <v>0.26904761904761898</v>
      </c>
      <c r="AV787" s="2">
        <v>93</v>
      </c>
      <c r="AW787" s="1">
        <v>51.155294895172098</v>
      </c>
      <c r="AX787" s="1">
        <v>1207.6313388347601</v>
      </c>
      <c r="AY787" s="1">
        <v>1258.7866337299299</v>
      </c>
      <c r="AZ787" s="1">
        <v>1310</v>
      </c>
      <c r="BA787" s="1">
        <v>3340</v>
      </c>
      <c r="BB787" s="1">
        <v>4650</v>
      </c>
      <c r="BC787" s="1">
        <v>0.28172043010752601</v>
      </c>
      <c r="BD787" s="2">
        <v>95</v>
      </c>
      <c r="BE787" s="1">
        <v>52.071432828903198</v>
      </c>
      <c r="BF787" s="1">
        <v>1208.7437248229901</v>
      </c>
      <c r="BG787" s="1">
        <v>1260.8151576519001</v>
      </c>
      <c r="BH787" s="1">
        <v>1371</v>
      </c>
      <c r="BI787" s="1">
        <v>3354</v>
      </c>
      <c r="BJ787" s="1">
        <v>4725</v>
      </c>
      <c r="BK787" s="1">
        <v>0.29015873015873</v>
      </c>
      <c r="BL787" s="2">
        <v>96</v>
      </c>
      <c r="BM787" s="1">
        <v>52.529860734939497</v>
      </c>
      <c r="BN787" s="1">
        <v>1209.2438058853099</v>
      </c>
      <c r="BO787" s="1">
        <v>1261.77366662025</v>
      </c>
      <c r="BP787" s="1">
        <v>1412</v>
      </c>
      <c r="BQ787" s="1">
        <v>3363</v>
      </c>
      <c r="BR787" s="1">
        <v>4775</v>
      </c>
      <c r="BS787" s="1">
        <v>0.295706806282722</v>
      </c>
      <c r="BT787" s="2">
        <v>97</v>
      </c>
      <c r="BU787" s="1">
        <v>52.986586809158297</v>
      </c>
      <c r="BV787" s="1">
        <v>1209.7392539978</v>
      </c>
      <c r="BW787" s="1">
        <v>1262.7258408069599</v>
      </c>
      <c r="BX787" s="1">
        <v>1461</v>
      </c>
      <c r="BY787" s="1">
        <v>3363</v>
      </c>
      <c r="BZ787" s="1">
        <v>4824</v>
      </c>
      <c r="CA787" s="1">
        <v>0.30286069651741199</v>
      </c>
    </row>
    <row r="788" spans="1:79" x14ac:dyDescent="0.25">
      <c r="A788" s="1" t="s">
        <v>854</v>
      </c>
      <c r="B788" s="1" t="s">
        <v>99</v>
      </c>
      <c r="C788" s="1" t="s">
        <v>93</v>
      </c>
      <c r="D788" s="1" t="s">
        <v>79</v>
      </c>
      <c r="E788" s="1" t="s">
        <v>87</v>
      </c>
      <c r="F788" s="1" t="s">
        <v>83</v>
      </c>
      <c r="G788" s="1">
        <v>2</v>
      </c>
      <c r="H788" s="2">
        <v>32</v>
      </c>
      <c r="I788" s="1">
        <v>18.638483047485298</v>
      </c>
      <c r="J788" s="1">
        <v>1012.99864125251</v>
      </c>
      <c r="K788" s="1">
        <v>1031.6371243000001</v>
      </c>
      <c r="L788" s="1">
        <v>317</v>
      </c>
      <c r="M788" s="1">
        <v>1283</v>
      </c>
      <c r="N788" s="1">
        <v>1600</v>
      </c>
      <c r="O788" s="1">
        <v>0.198125</v>
      </c>
      <c r="P788" s="2">
        <v>44</v>
      </c>
      <c r="Q788" s="1">
        <v>24.623708963394101</v>
      </c>
      <c r="R788" s="1">
        <v>1116.4162657260799</v>
      </c>
      <c r="S788" s="1">
        <v>1141.03997468948</v>
      </c>
      <c r="T788" s="1">
        <v>489</v>
      </c>
      <c r="U788" s="1">
        <v>1711</v>
      </c>
      <c r="V788" s="1">
        <v>2200</v>
      </c>
      <c r="W788" s="1">
        <v>0.22227272727272701</v>
      </c>
      <c r="X788" s="2">
        <v>52</v>
      </c>
      <c r="Y788" s="1">
        <v>28.5304803848266</v>
      </c>
      <c r="Z788" s="1">
        <v>1154.3297457695001</v>
      </c>
      <c r="AA788" s="1">
        <v>1182.8602261543199</v>
      </c>
      <c r="AB788" s="1">
        <v>611</v>
      </c>
      <c r="AC788" s="1">
        <v>1989</v>
      </c>
      <c r="AD788" s="1">
        <v>2600</v>
      </c>
      <c r="AE788" s="1">
        <v>0.23499999999999999</v>
      </c>
      <c r="AF788" s="2">
        <v>71</v>
      </c>
      <c r="AG788" s="1">
        <v>38.330436944961498</v>
      </c>
      <c r="AH788" s="1">
        <v>1189.3271925449301</v>
      </c>
      <c r="AI788" s="1">
        <v>1227.65762948989</v>
      </c>
      <c r="AJ788" s="1">
        <v>936</v>
      </c>
      <c r="AK788" s="1">
        <v>2614</v>
      </c>
      <c r="AL788" s="1">
        <v>3550</v>
      </c>
      <c r="AM788" s="1">
        <v>0.263661971830985</v>
      </c>
      <c r="AN788" s="2">
        <v>84</v>
      </c>
      <c r="AO788" s="1">
        <v>44.451450586318899</v>
      </c>
      <c r="AP788" s="1">
        <v>1200.5976748466401</v>
      </c>
      <c r="AQ788" s="1">
        <v>1245.04912543296</v>
      </c>
      <c r="AR788" s="1">
        <v>1130</v>
      </c>
      <c r="AS788" s="1">
        <v>3070</v>
      </c>
      <c r="AT788" s="1">
        <v>4200</v>
      </c>
      <c r="AU788" s="1">
        <v>0.26904761904761898</v>
      </c>
      <c r="AV788" s="2">
        <v>93</v>
      </c>
      <c r="AW788" s="1">
        <v>48.6083436012268</v>
      </c>
      <c r="AX788" s="1">
        <v>1206.12306690216</v>
      </c>
      <c r="AY788" s="1">
        <v>1254.7314105033799</v>
      </c>
      <c r="AZ788" s="1">
        <v>1310</v>
      </c>
      <c r="BA788" s="1">
        <v>3340</v>
      </c>
      <c r="BB788" s="1">
        <v>4650</v>
      </c>
      <c r="BC788" s="1">
        <v>0.28172043010752601</v>
      </c>
      <c r="BD788" s="2">
        <v>95</v>
      </c>
      <c r="BE788" s="1">
        <v>49.557060480117798</v>
      </c>
      <c r="BF788" s="1">
        <v>1207.1740539073901</v>
      </c>
      <c r="BG788" s="1">
        <v>1256.7311143875099</v>
      </c>
      <c r="BH788" s="1">
        <v>1371</v>
      </c>
      <c r="BI788" s="1">
        <v>3354</v>
      </c>
      <c r="BJ788" s="1">
        <v>4725</v>
      </c>
      <c r="BK788" s="1">
        <v>0.29015873015873</v>
      </c>
      <c r="BL788" s="2">
        <v>96</v>
      </c>
      <c r="BM788" s="1">
        <v>50.017849445343003</v>
      </c>
      <c r="BN788" s="1">
        <v>1207.6742167472801</v>
      </c>
      <c r="BO788" s="1">
        <v>1257.6920661926199</v>
      </c>
      <c r="BP788" s="1">
        <v>1412</v>
      </c>
      <c r="BQ788" s="1">
        <v>3363</v>
      </c>
      <c r="BR788" s="1">
        <v>4775</v>
      </c>
      <c r="BS788" s="1">
        <v>0.295706806282722</v>
      </c>
      <c r="BT788" s="2">
        <v>97</v>
      </c>
      <c r="BU788" s="1">
        <v>50.527660608291598</v>
      </c>
      <c r="BV788" s="1">
        <v>1208.1678009033201</v>
      </c>
      <c r="BW788" s="1">
        <v>1258.6954615116099</v>
      </c>
      <c r="BX788" s="1">
        <v>1461</v>
      </c>
      <c r="BY788" s="1">
        <v>3363</v>
      </c>
      <c r="BZ788" s="1">
        <v>4824</v>
      </c>
      <c r="CA788" s="1">
        <v>0.30286069651741199</v>
      </c>
    </row>
    <row r="789" spans="1:79" x14ac:dyDescent="0.25">
      <c r="A789" s="1" t="s">
        <v>855</v>
      </c>
      <c r="B789" s="1" t="s">
        <v>99</v>
      </c>
      <c r="C789" s="1" t="s">
        <v>93</v>
      </c>
      <c r="D789" s="1" t="s">
        <v>79</v>
      </c>
      <c r="E789" s="1" t="s">
        <v>87</v>
      </c>
      <c r="F789" s="1" t="s">
        <v>83</v>
      </c>
      <c r="G789" s="1">
        <v>3</v>
      </c>
      <c r="H789" s="2">
        <v>32</v>
      </c>
      <c r="I789" s="1">
        <v>18.655231237411499</v>
      </c>
      <c r="J789" s="1">
        <v>1049.05369758605</v>
      </c>
      <c r="K789" s="1">
        <v>1067.7089288234699</v>
      </c>
      <c r="L789" s="1">
        <v>317</v>
      </c>
      <c r="M789" s="1">
        <v>1283</v>
      </c>
      <c r="N789" s="1">
        <v>1600</v>
      </c>
      <c r="O789" s="1">
        <v>0.198125</v>
      </c>
      <c r="P789" s="2">
        <v>44</v>
      </c>
      <c r="Q789" s="1">
        <v>25.186074972152699</v>
      </c>
      <c r="R789" s="1">
        <v>1151.83397221565</v>
      </c>
      <c r="S789" s="1">
        <v>1177.0200471877999</v>
      </c>
      <c r="T789" s="1">
        <v>489</v>
      </c>
      <c r="U789" s="1">
        <v>1711</v>
      </c>
      <c r="V789" s="1">
        <v>2200</v>
      </c>
      <c r="W789" s="1">
        <v>0.22227272727272701</v>
      </c>
      <c r="X789" s="2">
        <v>52</v>
      </c>
      <c r="Y789" s="1">
        <v>29.009520292282101</v>
      </c>
      <c r="Z789" s="1">
        <v>1186.58960890769</v>
      </c>
      <c r="AA789" s="1">
        <v>1215.5991291999801</v>
      </c>
      <c r="AB789" s="1">
        <v>611</v>
      </c>
      <c r="AC789" s="1">
        <v>1989</v>
      </c>
      <c r="AD789" s="1">
        <v>2600</v>
      </c>
      <c r="AE789" s="1">
        <v>0.23499999999999999</v>
      </c>
      <c r="AF789" s="2">
        <v>71</v>
      </c>
      <c r="AG789" s="1">
        <v>38.480229854583698</v>
      </c>
      <c r="AH789" s="1">
        <v>1224.9100186824701</v>
      </c>
      <c r="AI789" s="1">
        <v>1263.39024853706</v>
      </c>
      <c r="AJ789" s="1">
        <v>936</v>
      </c>
      <c r="AK789" s="1">
        <v>2614</v>
      </c>
      <c r="AL789" s="1">
        <v>3550</v>
      </c>
      <c r="AM789" s="1">
        <v>0.263661971830985</v>
      </c>
      <c r="AN789" s="2">
        <v>84</v>
      </c>
      <c r="AO789" s="1">
        <v>44.557360887527402</v>
      </c>
      <c r="AP789" s="1">
        <v>1235.8368804454799</v>
      </c>
      <c r="AQ789" s="1">
        <v>1280.3942413330001</v>
      </c>
      <c r="AR789" s="1">
        <v>1130</v>
      </c>
      <c r="AS789" s="1">
        <v>3070</v>
      </c>
      <c r="AT789" s="1">
        <v>4200</v>
      </c>
      <c r="AU789" s="1">
        <v>0.26904761904761898</v>
      </c>
      <c r="AV789" s="2">
        <v>93</v>
      </c>
      <c r="AW789" s="1">
        <v>48.941908597946103</v>
      </c>
      <c r="AX789" s="1">
        <v>1241.56617999076</v>
      </c>
      <c r="AY789" s="1">
        <v>1290.5080885887101</v>
      </c>
      <c r="AZ789" s="1">
        <v>1310</v>
      </c>
      <c r="BA789" s="1">
        <v>3340</v>
      </c>
      <c r="BB789" s="1">
        <v>4650</v>
      </c>
      <c r="BC789" s="1">
        <v>0.28172043010752601</v>
      </c>
      <c r="BD789" s="2">
        <v>95</v>
      </c>
      <c r="BE789" s="1">
        <v>50.132644653320298</v>
      </c>
      <c r="BF789" s="1">
        <v>1243.4477078914599</v>
      </c>
      <c r="BG789" s="1">
        <v>1293.58035254478</v>
      </c>
      <c r="BH789" s="1">
        <v>1371</v>
      </c>
      <c r="BI789" s="1">
        <v>3354</v>
      </c>
      <c r="BJ789" s="1">
        <v>4725</v>
      </c>
      <c r="BK789" s="1">
        <v>0.29015873015873</v>
      </c>
      <c r="BL789" s="2">
        <v>96</v>
      </c>
      <c r="BM789" s="1">
        <v>50.596963644027703</v>
      </c>
      <c r="BN789" s="1">
        <v>1244.0666859149901</v>
      </c>
      <c r="BO789" s="1">
        <v>1294.6636495590201</v>
      </c>
      <c r="BP789" s="1">
        <v>1412</v>
      </c>
      <c r="BQ789" s="1">
        <v>3363</v>
      </c>
      <c r="BR789" s="1">
        <v>4775</v>
      </c>
      <c r="BS789" s="1">
        <v>0.295706806282722</v>
      </c>
      <c r="BT789" s="2">
        <v>97</v>
      </c>
      <c r="BU789" s="1">
        <v>51.054871559143002</v>
      </c>
      <c r="BV789" s="1">
        <v>1244.5769159793799</v>
      </c>
      <c r="BW789" s="1">
        <v>1295.63178753852</v>
      </c>
      <c r="BX789" s="1">
        <v>1461</v>
      </c>
      <c r="BY789" s="1">
        <v>3363</v>
      </c>
      <c r="BZ789" s="1">
        <v>4824</v>
      </c>
      <c r="CA789" s="1">
        <v>0.30286069651741199</v>
      </c>
    </row>
    <row r="790" spans="1:79" x14ac:dyDescent="0.25">
      <c r="A790" s="1" t="s">
        <v>856</v>
      </c>
      <c r="B790" s="1" t="s">
        <v>99</v>
      </c>
      <c r="C790" s="1" t="s">
        <v>93</v>
      </c>
      <c r="D790" s="1" t="s">
        <v>79</v>
      </c>
      <c r="E790" s="1" t="s">
        <v>87</v>
      </c>
      <c r="F790" s="1" t="s">
        <v>83</v>
      </c>
      <c r="G790" s="1">
        <v>4</v>
      </c>
      <c r="H790" s="2">
        <v>32</v>
      </c>
      <c r="I790" s="1">
        <v>18.738549709320001</v>
      </c>
      <c r="J790" s="1">
        <v>1020.34506750106</v>
      </c>
      <c r="K790" s="1">
        <v>1039.08361721038</v>
      </c>
      <c r="L790" s="1">
        <v>317</v>
      </c>
      <c r="M790" s="1">
        <v>1283</v>
      </c>
      <c r="N790" s="1">
        <v>1600</v>
      </c>
      <c r="O790" s="1">
        <v>0.198125</v>
      </c>
      <c r="P790" s="2">
        <v>44</v>
      </c>
      <c r="Q790" s="1">
        <v>25.556701183318999</v>
      </c>
      <c r="R790" s="1">
        <v>1122.50199866294</v>
      </c>
      <c r="S790" s="1">
        <v>1148.05869984626</v>
      </c>
      <c r="T790" s="1">
        <v>489</v>
      </c>
      <c r="U790" s="1">
        <v>1711</v>
      </c>
      <c r="V790" s="1">
        <v>2200</v>
      </c>
      <c r="W790" s="1">
        <v>0.22227272727272701</v>
      </c>
      <c r="X790" s="2">
        <v>52</v>
      </c>
      <c r="Y790" s="1">
        <v>29.497859477996801</v>
      </c>
      <c r="Z790" s="1">
        <v>1157.1549985408701</v>
      </c>
      <c r="AA790" s="1">
        <v>1186.6528580188699</v>
      </c>
      <c r="AB790" s="1">
        <v>611</v>
      </c>
      <c r="AC790" s="1">
        <v>1989</v>
      </c>
      <c r="AD790" s="1">
        <v>2600</v>
      </c>
      <c r="AE790" s="1">
        <v>0.23499999999999999</v>
      </c>
      <c r="AF790" s="2">
        <v>71</v>
      </c>
      <c r="AG790" s="1">
        <v>38.528847455978301</v>
      </c>
      <c r="AH790" s="1">
        <v>1193.73134303092</v>
      </c>
      <c r="AI790" s="1">
        <v>1232.2601904869</v>
      </c>
      <c r="AJ790" s="1">
        <v>936</v>
      </c>
      <c r="AK790" s="1">
        <v>2614</v>
      </c>
      <c r="AL790" s="1">
        <v>3550</v>
      </c>
      <c r="AM790" s="1">
        <v>0.263661971830985</v>
      </c>
      <c r="AN790" s="2">
        <v>84</v>
      </c>
      <c r="AO790" s="1">
        <v>44.522295713424597</v>
      </c>
      <c r="AP790" s="1">
        <v>1204.9158194065001</v>
      </c>
      <c r="AQ790" s="1">
        <v>1249.43811511993</v>
      </c>
      <c r="AR790" s="1">
        <v>1130</v>
      </c>
      <c r="AS790" s="1">
        <v>3070</v>
      </c>
      <c r="AT790" s="1">
        <v>4200</v>
      </c>
      <c r="AU790" s="1">
        <v>0.26904761904761898</v>
      </c>
      <c r="AV790" s="2">
        <v>93</v>
      </c>
      <c r="AW790" s="1">
        <v>49.960664033889699</v>
      </c>
      <c r="AX790" s="1">
        <v>1210.88771986961</v>
      </c>
      <c r="AY790" s="1">
        <v>1260.8483839035</v>
      </c>
      <c r="AZ790" s="1">
        <v>1310</v>
      </c>
      <c r="BA790" s="1">
        <v>3340</v>
      </c>
      <c r="BB790" s="1">
        <v>4650</v>
      </c>
      <c r="BC790" s="1">
        <v>0.28172043010752601</v>
      </c>
      <c r="BD790" s="2">
        <v>95</v>
      </c>
      <c r="BE790" s="1">
        <v>50.891881942749002</v>
      </c>
      <c r="BF790" s="1">
        <v>1212.0400099754299</v>
      </c>
      <c r="BG790" s="1">
        <v>1262.9318919181801</v>
      </c>
      <c r="BH790" s="1">
        <v>1371</v>
      </c>
      <c r="BI790" s="1">
        <v>3354</v>
      </c>
      <c r="BJ790" s="1">
        <v>4725</v>
      </c>
      <c r="BK790" s="1">
        <v>0.29015873015873</v>
      </c>
      <c r="BL790" s="2">
        <v>96</v>
      </c>
      <c r="BM790" s="1">
        <v>51.349848747253397</v>
      </c>
      <c r="BN790" s="1">
        <v>1212.5573120117101</v>
      </c>
      <c r="BO790" s="1">
        <v>1263.9071607589699</v>
      </c>
      <c r="BP790" s="1">
        <v>1412</v>
      </c>
      <c r="BQ790" s="1">
        <v>3363</v>
      </c>
      <c r="BR790" s="1">
        <v>4775</v>
      </c>
      <c r="BS790" s="1">
        <v>0.295706806282722</v>
      </c>
      <c r="BT790" s="2">
        <v>97</v>
      </c>
      <c r="BU790" s="1">
        <v>51.815696716308501</v>
      </c>
      <c r="BV790" s="1">
        <v>1213.1630799770301</v>
      </c>
      <c r="BW790" s="1">
        <v>1264.97877669334</v>
      </c>
      <c r="BX790" s="1">
        <v>1461</v>
      </c>
      <c r="BY790" s="1">
        <v>3363</v>
      </c>
      <c r="BZ790" s="1">
        <v>4824</v>
      </c>
      <c r="CA790" s="1">
        <v>0.30286069651741199</v>
      </c>
    </row>
    <row r="791" spans="1:79" x14ac:dyDescent="0.25">
      <c r="A791" s="1" t="s">
        <v>857</v>
      </c>
      <c r="B791" s="1" t="s">
        <v>99</v>
      </c>
      <c r="C791" s="1" t="s">
        <v>93</v>
      </c>
      <c r="D791" s="1" t="s">
        <v>79</v>
      </c>
      <c r="E791" s="1" t="s">
        <v>87</v>
      </c>
      <c r="F791" s="1" t="s">
        <v>83</v>
      </c>
      <c r="G791" s="1">
        <v>5</v>
      </c>
      <c r="H791" s="2">
        <v>32</v>
      </c>
      <c r="I791" s="1">
        <v>19.488791227340698</v>
      </c>
      <c r="J791" s="1">
        <v>1011.0055603981</v>
      </c>
      <c r="K791" s="1">
        <v>1030.49435162544</v>
      </c>
      <c r="L791" s="1">
        <v>317</v>
      </c>
      <c r="M791" s="1">
        <v>1283</v>
      </c>
      <c r="N791" s="1">
        <v>1600</v>
      </c>
      <c r="O791" s="1">
        <v>0.198125</v>
      </c>
      <c r="P791" s="2">
        <v>44</v>
      </c>
      <c r="Q791" s="1">
        <v>26.909084558486899</v>
      </c>
      <c r="R791" s="1">
        <v>1117.8766109943299</v>
      </c>
      <c r="S791" s="1">
        <v>1144.78569555282</v>
      </c>
      <c r="T791" s="1">
        <v>489</v>
      </c>
      <c r="U791" s="1">
        <v>1711</v>
      </c>
      <c r="V791" s="1">
        <v>2200</v>
      </c>
      <c r="W791" s="1">
        <v>0.22227272727272701</v>
      </c>
      <c r="X791" s="2">
        <v>52</v>
      </c>
      <c r="Y791" s="1">
        <v>30.714642286300599</v>
      </c>
      <c r="Z791" s="1">
        <v>1152.51853466033</v>
      </c>
      <c r="AA791" s="1">
        <v>1183.23317694664</v>
      </c>
      <c r="AB791" s="1">
        <v>611</v>
      </c>
      <c r="AC791" s="1">
        <v>1989</v>
      </c>
      <c r="AD791" s="1">
        <v>2600</v>
      </c>
      <c r="AE791" s="1">
        <v>0.23499999999999999</v>
      </c>
      <c r="AF791" s="2">
        <v>71</v>
      </c>
      <c r="AG791" s="1">
        <v>39.979673147201503</v>
      </c>
      <c r="AH791" s="1">
        <v>1188.8718607425601</v>
      </c>
      <c r="AI791" s="1">
        <v>1228.8515338897701</v>
      </c>
      <c r="AJ791" s="1">
        <v>936</v>
      </c>
      <c r="AK791" s="1">
        <v>2614</v>
      </c>
      <c r="AL791" s="1">
        <v>3550</v>
      </c>
      <c r="AM791" s="1">
        <v>0.263661971830985</v>
      </c>
      <c r="AN791" s="2">
        <v>84</v>
      </c>
      <c r="AO791" s="1">
        <v>46.050526142120297</v>
      </c>
      <c r="AP791" s="1">
        <v>1200.6327459812101</v>
      </c>
      <c r="AQ791" s="1">
        <v>1246.68327212333</v>
      </c>
      <c r="AR791" s="1">
        <v>1130</v>
      </c>
      <c r="AS791" s="1">
        <v>3070</v>
      </c>
      <c r="AT791" s="1">
        <v>4200</v>
      </c>
      <c r="AU791" s="1">
        <v>0.26904761904761898</v>
      </c>
      <c r="AV791" s="2">
        <v>93</v>
      </c>
      <c r="AW791" s="1">
        <v>50.245093107223497</v>
      </c>
      <c r="AX791" s="1">
        <v>1206.3870701789799</v>
      </c>
      <c r="AY791" s="1">
        <v>1256.6321632862</v>
      </c>
      <c r="AZ791" s="1">
        <v>1310</v>
      </c>
      <c r="BA791" s="1">
        <v>3340</v>
      </c>
      <c r="BB791" s="1">
        <v>4650</v>
      </c>
      <c r="BC791" s="1">
        <v>0.28172043010752601</v>
      </c>
      <c r="BD791" s="2">
        <v>95</v>
      </c>
      <c r="BE791" s="1">
        <v>51.202074289321899</v>
      </c>
      <c r="BF791" s="1">
        <v>1207.4409782886501</v>
      </c>
      <c r="BG791" s="1">
        <v>1258.6430525779699</v>
      </c>
      <c r="BH791" s="1">
        <v>1371</v>
      </c>
      <c r="BI791" s="1">
        <v>3354</v>
      </c>
      <c r="BJ791" s="1">
        <v>4725</v>
      </c>
      <c r="BK791" s="1">
        <v>0.29015873015873</v>
      </c>
      <c r="BL791" s="2">
        <v>96</v>
      </c>
      <c r="BM791" s="1">
        <v>51.682705402374197</v>
      </c>
      <c r="BN791" s="1">
        <v>1207.96171832084</v>
      </c>
      <c r="BO791" s="1">
        <v>1259.6444237232199</v>
      </c>
      <c r="BP791" s="1">
        <v>1412</v>
      </c>
      <c r="BQ791" s="1">
        <v>3363</v>
      </c>
      <c r="BR791" s="1">
        <v>4775</v>
      </c>
      <c r="BS791" s="1">
        <v>0.295706806282722</v>
      </c>
      <c r="BT791" s="2">
        <v>97</v>
      </c>
      <c r="BU791" s="1">
        <v>52.1487395763397</v>
      </c>
      <c r="BV791" s="1">
        <v>1208.4622514247801</v>
      </c>
      <c r="BW791" s="1">
        <v>1260.6109910011201</v>
      </c>
      <c r="BX791" s="1">
        <v>1461</v>
      </c>
      <c r="BY791" s="1">
        <v>3363</v>
      </c>
      <c r="BZ791" s="1">
        <v>4824</v>
      </c>
      <c r="CA791" s="1">
        <v>0.30286069651741199</v>
      </c>
    </row>
    <row r="792" spans="1:79" x14ac:dyDescent="0.25">
      <c r="A792" s="1" t="s">
        <v>858</v>
      </c>
      <c r="B792" s="1" t="s">
        <v>99</v>
      </c>
      <c r="C792" s="1" t="s">
        <v>92</v>
      </c>
      <c r="D792" s="1" t="s">
        <v>79</v>
      </c>
      <c r="E792" s="1" t="s">
        <v>87</v>
      </c>
      <c r="F792" s="1" t="s">
        <v>83</v>
      </c>
      <c r="G792" s="1">
        <v>1</v>
      </c>
      <c r="H792" s="2">
        <v>41</v>
      </c>
      <c r="I792" s="1">
        <v>25.937158823013299</v>
      </c>
      <c r="J792" s="1">
        <v>1104.27253389358</v>
      </c>
      <c r="K792" s="1">
        <v>1130.2096927165901</v>
      </c>
      <c r="L792" s="1">
        <v>346</v>
      </c>
      <c r="M792" s="1">
        <v>1704</v>
      </c>
      <c r="N792" s="1">
        <v>2050</v>
      </c>
      <c r="O792" s="1">
        <v>0.168780487804878</v>
      </c>
      <c r="P792" s="2">
        <v>49</v>
      </c>
      <c r="Q792" s="1">
        <v>29.9367048740386</v>
      </c>
      <c r="R792" s="1">
        <v>1171.75938439369</v>
      </c>
      <c r="S792" s="1">
        <v>1201.69608926773</v>
      </c>
      <c r="T792" s="1">
        <v>448</v>
      </c>
      <c r="U792" s="1">
        <v>2002</v>
      </c>
      <c r="V792" s="1">
        <v>2450</v>
      </c>
      <c r="W792" s="1">
        <v>0.182857142857142</v>
      </c>
      <c r="X792" s="2">
        <v>61</v>
      </c>
      <c r="Y792" s="1">
        <v>35.831988811492899</v>
      </c>
      <c r="Z792" s="1">
        <v>1223.1505441665599</v>
      </c>
      <c r="AA792" s="1">
        <v>1258.9825329780499</v>
      </c>
      <c r="AB792" s="1">
        <v>664</v>
      </c>
      <c r="AC792" s="1">
        <v>2386</v>
      </c>
      <c r="AD792" s="1">
        <v>3050</v>
      </c>
      <c r="AE792" s="1">
        <v>0.21770491803278599</v>
      </c>
      <c r="AF792" s="2">
        <v>71</v>
      </c>
      <c r="AG792" s="1">
        <v>40.764935731887803</v>
      </c>
      <c r="AH792" s="1">
        <v>1247.32902026176</v>
      </c>
      <c r="AI792" s="1">
        <v>1288.0939559936501</v>
      </c>
      <c r="AJ792" s="1">
        <v>780</v>
      </c>
      <c r="AK792" s="1">
        <v>2770</v>
      </c>
      <c r="AL792" s="1">
        <v>3550</v>
      </c>
      <c r="AM792" s="1">
        <v>0.219718309859154</v>
      </c>
      <c r="AN792" s="2">
        <v>88</v>
      </c>
      <c r="AO792" s="1">
        <v>49.261754512786801</v>
      </c>
      <c r="AP792" s="1">
        <v>1264.2439036369301</v>
      </c>
      <c r="AQ792" s="1">
        <v>1313.5056581497099</v>
      </c>
      <c r="AR792" s="1">
        <v>1108</v>
      </c>
      <c r="AS792" s="1">
        <v>3292</v>
      </c>
      <c r="AT792" s="1">
        <v>4400</v>
      </c>
      <c r="AU792" s="1">
        <v>0.251818181818181</v>
      </c>
      <c r="AV792" s="2">
        <v>94</v>
      </c>
      <c r="AW792" s="1">
        <v>52.955786705016997</v>
      </c>
      <c r="AX792" s="1">
        <v>1268.7194697856901</v>
      </c>
      <c r="AY792" s="1">
        <v>1321.6752564906999</v>
      </c>
      <c r="AZ792" s="1">
        <v>1191</v>
      </c>
      <c r="BA792" s="1">
        <v>3509</v>
      </c>
      <c r="BB792" s="1">
        <v>4700</v>
      </c>
      <c r="BC792" s="1">
        <v>0.25340425531914801</v>
      </c>
      <c r="BD792" s="2">
        <v>97</v>
      </c>
      <c r="BE792" s="1">
        <v>54.412881851196197</v>
      </c>
      <c r="BF792" s="1">
        <v>1270.3185896873399</v>
      </c>
      <c r="BG792" s="1">
        <v>1324.7314715385401</v>
      </c>
      <c r="BH792" s="1">
        <v>1252</v>
      </c>
      <c r="BI792" s="1">
        <v>3569</v>
      </c>
      <c r="BJ792" s="1">
        <v>4821</v>
      </c>
      <c r="BK792" s="1">
        <v>0.25969715826591899</v>
      </c>
      <c r="BL792" s="2">
        <v>97</v>
      </c>
      <c r="BM792" s="1">
        <v>54.412881851196197</v>
      </c>
      <c r="BN792" s="1">
        <v>1270.3185896873399</v>
      </c>
      <c r="BO792" s="1">
        <v>1324.7314715385401</v>
      </c>
      <c r="BP792" s="1">
        <v>1252</v>
      </c>
      <c r="BQ792" s="1">
        <v>3569</v>
      </c>
      <c r="BR792" s="1">
        <v>4821</v>
      </c>
      <c r="BS792" s="1">
        <v>0.25969715826591899</v>
      </c>
      <c r="BT792" s="2">
        <v>98</v>
      </c>
      <c r="BU792" s="1">
        <v>54.880067825317298</v>
      </c>
      <c r="BV792" s="1">
        <v>1270.88483572006</v>
      </c>
      <c r="BW792" s="1">
        <v>1325.7649035453701</v>
      </c>
      <c r="BX792" s="1">
        <v>1302</v>
      </c>
      <c r="BY792" s="1">
        <v>3569</v>
      </c>
      <c r="BZ792" s="1">
        <v>4871</v>
      </c>
      <c r="CA792" s="1">
        <v>0.26729624307123701</v>
      </c>
    </row>
    <row r="793" spans="1:79" x14ac:dyDescent="0.25">
      <c r="A793" s="1" t="s">
        <v>859</v>
      </c>
      <c r="B793" s="1" t="s">
        <v>99</v>
      </c>
      <c r="C793" s="1" t="s">
        <v>92</v>
      </c>
      <c r="D793" s="1" t="s">
        <v>79</v>
      </c>
      <c r="E793" s="1" t="s">
        <v>87</v>
      </c>
      <c r="F793" s="1" t="s">
        <v>83</v>
      </c>
      <c r="G793" s="1">
        <v>2</v>
      </c>
      <c r="H793" s="2">
        <v>41</v>
      </c>
      <c r="I793" s="1">
        <v>25.336840629577601</v>
      </c>
      <c r="J793" s="1">
        <v>1115.59666538238</v>
      </c>
      <c r="K793" s="1">
        <v>1140.9335060119599</v>
      </c>
      <c r="L793" s="1">
        <v>346</v>
      </c>
      <c r="M793" s="1">
        <v>1704</v>
      </c>
      <c r="N793" s="1">
        <v>2050</v>
      </c>
      <c r="O793" s="1">
        <v>0.168780487804878</v>
      </c>
      <c r="P793" s="2">
        <v>49</v>
      </c>
      <c r="Q793" s="1">
        <v>29.298379421234099</v>
      </c>
      <c r="R793" s="1">
        <v>1179.5521264076201</v>
      </c>
      <c r="S793" s="1">
        <v>1208.8505058288499</v>
      </c>
      <c r="T793" s="1">
        <v>448</v>
      </c>
      <c r="U793" s="1">
        <v>2002</v>
      </c>
      <c r="V793" s="1">
        <v>2450</v>
      </c>
      <c r="W793" s="1">
        <v>0.182857142857142</v>
      </c>
      <c r="X793" s="2">
        <v>61</v>
      </c>
      <c r="Y793" s="1">
        <v>35.071317911148</v>
      </c>
      <c r="Z793" s="1">
        <v>1232.6183118820099</v>
      </c>
      <c r="AA793" s="1">
        <v>1267.6896297931601</v>
      </c>
      <c r="AB793" s="1">
        <v>664</v>
      </c>
      <c r="AC793" s="1">
        <v>2386</v>
      </c>
      <c r="AD793" s="1">
        <v>3050</v>
      </c>
      <c r="AE793" s="1">
        <v>0.21770491803278599</v>
      </c>
      <c r="AF793" s="2">
        <v>71</v>
      </c>
      <c r="AG793" s="1">
        <v>39.9531154632568</v>
      </c>
      <c r="AH793" s="1">
        <v>1257.1699697971301</v>
      </c>
      <c r="AI793" s="1">
        <v>1297.1230852603901</v>
      </c>
      <c r="AJ793" s="1">
        <v>780</v>
      </c>
      <c r="AK793" s="1">
        <v>2770</v>
      </c>
      <c r="AL793" s="1">
        <v>3550</v>
      </c>
      <c r="AM793" s="1">
        <v>0.219718309859154</v>
      </c>
      <c r="AN793" s="2">
        <v>88</v>
      </c>
      <c r="AO793" s="1">
        <v>47.893132448196397</v>
      </c>
      <c r="AP793" s="1">
        <v>1273.7387087345101</v>
      </c>
      <c r="AQ793" s="1">
        <v>1321.6318411827001</v>
      </c>
      <c r="AR793" s="1">
        <v>1108</v>
      </c>
      <c r="AS793" s="1">
        <v>3292</v>
      </c>
      <c r="AT793" s="1">
        <v>4400</v>
      </c>
      <c r="AU793" s="1">
        <v>0.251818181818181</v>
      </c>
      <c r="AV793" s="2">
        <v>94</v>
      </c>
      <c r="AW793" s="1">
        <v>50.958924770355203</v>
      </c>
      <c r="AX793" s="1">
        <v>1277.28663897514</v>
      </c>
      <c r="AY793" s="1">
        <v>1328.24556374549</v>
      </c>
      <c r="AZ793" s="1">
        <v>1191</v>
      </c>
      <c r="BA793" s="1">
        <v>3509</v>
      </c>
      <c r="BB793" s="1">
        <v>4700</v>
      </c>
      <c r="BC793" s="1">
        <v>0.25340425531914801</v>
      </c>
      <c r="BD793" s="2">
        <v>97</v>
      </c>
      <c r="BE793" s="1">
        <v>52.4494049549102</v>
      </c>
      <c r="BF793" s="1">
        <v>1278.9585409164399</v>
      </c>
      <c r="BG793" s="1">
        <v>1331.40794587135</v>
      </c>
      <c r="BH793" s="1">
        <v>1252</v>
      </c>
      <c r="BI793" s="1">
        <v>3569</v>
      </c>
      <c r="BJ793" s="1">
        <v>4821</v>
      </c>
      <c r="BK793" s="1">
        <v>0.25969715826591899</v>
      </c>
      <c r="BL793" s="2">
        <v>97</v>
      </c>
      <c r="BM793" s="1">
        <v>52.4494049549102</v>
      </c>
      <c r="BN793" s="1">
        <v>1278.9585409164399</v>
      </c>
      <c r="BO793" s="1">
        <v>1331.40794587135</v>
      </c>
      <c r="BP793" s="1">
        <v>1252</v>
      </c>
      <c r="BQ793" s="1">
        <v>3569</v>
      </c>
      <c r="BR793" s="1">
        <v>4821</v>
      </c>
      <c r="BS793" s="1">
        <v>0.25969715826591899</v>
      </c>
      <c r="BT793" s="2">
        <v>98</v>
      </c>
      <c r="BU793" s="1">
        <v>52.923341989517198</v>
      </c>
      <c r="BV793" s="1">
        <v>1279.45999503135</v>
      </c>
      <c r="BW793" s="1">
        <v>1332.3833370208699</v>
      </c>
      <c r="BX793" s="1">
        <v>1302</v>
      </c>
      <c r="BY793" s="1">
        <v>3569</v>
      </c>
      <c r="BZ793" s="1">
        <v>4871</v>
      </c>
      <c r="CA793" s="1">
        <v>0.26729624307123701</v>
      </c>
    </row>
    <row r="794" spans="1:79" x14ac:dyDescent="0.25">
      <c r="A794" s="1" t="s">
        <v>860</v>
      </c>
      <c r="B794" s="1" t="s">
        <v>99</v>
      </c>
      <c r="C794" s="1" t="s">
        <v>92</v>
      </c>
      <c r="D794" s="1" t="s">
        <v>79</v>
      </c>
      <c r="E794" s="1" t="s">
        <v>87</v>
      </c>
      <c r="F794" s="1" t="s">
        <v>83</v>
      </c>
      <c r="G794" s="1">
        <v>3</v>
      </c>
      <c r="H794" s="2">
        <v>41</v>
      </c>
      <c r="I794" s="1">
        <v>23.665429592132501</v>
      </c>
      <c r="J794" s="1">
        <v>1115.24099707603</v>
      </c>
      <c r="K794" s="1">
        <v>1138.9064266681601</v>
      </c>
      <c r="L794" s="1">
        <v>346</v>
      </c>
      <c r="M794" s="1">
        <v>1704</v>
      </c>
      <c r="N794" s="1">
        <v>2050</v>
      </c>
      <c r="O794" s="1">
        <v>0.168780487804878</v>
      </c>
      <c r="P794" s="2">
        <v>49</v>
      </c>
      <c r="Q794" s="1">
        <v>27.707011699676499</v>
      </c>
      <c r="R794" s="1">
        <v>1184.8927638530699</v>
      </c>
      <c r="S794" s="1">
        <v>1212.5997755527401</v>
      </c>
      <c r="T794" s="1">
        <v>448</v>
      </c>
      <c r="U794" s="1">
        <v>2002</v>
      </c>
      <c r="V794" s="1">
        <v>2450</v>
      </c>
      <c r="W794" s="1">
        <v>0.182857142857142</v>
      </c>
      <c r="X794" s="2">
        <v>61</v>
      </c>
      <c r="Y794" s="1">
        <v>33.506786584854098</v>
      </c>
      <c r="Z794" s="1">
        <v>1233.75842833518</v>
      </c>
      <c r="AA794" s="1">
        <v>1267.2652149200401</v>
      </c>
      <c r="AB794" s="1">
        <v>664</v>
      </c>
      <c r="AC794" s="1">
        <v>2386</v>
      </c>
      <c r="AD794" s="1">
        <v>3050</v>
      </c>
      <c r="AE794" s="1">
        <v>0.21770491803278599</v>
      </c>
      <c r="AF794" s="2">
        <v>71</v>
      </c>
      <c r="AG794" s="1">
        <v>40.538142681121798</v>
      </c>
      <c r="AH794" s="1">
        <v>1261.28122448921</v>
      </c>
      <c r="AI794" s="1">
        <v>1301.81936717033</v>
      </c>
      <c r="AJ794" s="1">
        <v>780</v>
      </c>
      <c r="AK794" s="1">
        <v>2770</v>
      </c>
      <c r="AL794" s="1">
        <v>3550</v>
      </c>
      <c r="AM794" s="1">
        <v>0.219718309859154</v>
      </c>
      <c r="AN794" s="2">
        <v>88</v>
      </c>
      <c r="AO794" s="1">
        <v>48.525736570358198</v>
      </c>
      <c r="AP794" s="1">
        <v>1278.95035600662</v>
      </c>
      <c r="AQ794" s="1">
        <v>1327.4760925769799</v>
      </c>
      <c r="AR794" s="1">
        <v>1108</v>
      </c>
      <c r="AS794" s="1">
        <v>3292</v>
      </c>
      <c r="AT794" s="1">
        <v>4400</v>
      </c>
      <c r="AU794" s="1">
        <v>0.251818181818181</v>
      </c>
      <c r="AV794" s="2">
        <v>94</v>
      </c>
      <c r="AW794" s="1">
        <v>51.333540201187098</v>
      </c>
      <c r="AX794" s="1">
        <v>1283.0052652359</v>
      </c>
      <c r="AY794" s="1">
        <v>1334.3388054370801</v>
      </c>
      <c r="AZ794" s="1">
        <v>1191</v>
      </c>
      <c r="BA794" s="1">
        <v>3509</v>
      </c>
      <c r="BB794" s="1">
        <v>4700</v>
      </c>
      <c r="BC794" s="1">
        <v>0.25340425531914801</v>
      </c>
      <c r="BD794" s="2">
        <v>97</v>
      </c>
      <c r="BE794" s="1">
        <v>52.846173048019402</v>
      </c>
      <c r="BF794" s="1">
        <v>1284.60654735565</v>
      </c>
      <c r="BG794" s="1">
        <v>1337.4527204036699</v>
      </c>
      <c r="BH794" s="1">
        <v>1252</v>
      </c>
      <c r="BI794" s="1">
        <v>3569</v>
      </c>
      <c r="BJ794" s="1">
        <v>4821</v>
      </c>
      <c r="BK794" s="1">
        <v>0.25969715826591899</v>
      </c>
      <c r="BL794" s="2">
        <v>97</v>
      </c>
      <c r="BM794" s="1">
        <v>52.846173048019402</v>
      </c>
      <c r="BN794" s="1">
        <v>1284.60654735565</v>
      </c>
      <c r="BO794" s="1">
        <v>1337.4527204036699</v>
      </c>
      <c r="BP794" s="1">
        <v>1252</v>
      </c>
      <c r="BQ794" s="1">
        <v>3569</v>
      </c>
      <c r="BR794" s="1">
        <v>4821</v>
      </c>
      <c r="BS794" s="1">
        <v>0.25969715826591899</v>
      </c>
      <c r="BT794" s="2">
        <v>98</v>
      </c>
      <c r="BU794" s="1">
        <v>53.321391105651799</v>
      </c>
      <c r="BV794" s="1">
        <v>1285.11055517196</v>
      </c>
      <c r="BW794" s="1">
        <v>1338.43194627761</v>
      </c>
      <c r="BX794" s="1">
        <v>1302</v>
      </c>
      <c r="BY794" s="1">
        <v>3569</v>
      </c>
      <c r="BZ794" s="1">
        <v>4871</v>
      </c>
      <c r="CA794" s="1">
        <v>0.26729624307123701</v>
      </c>
    </row>
    <row r="795" spans="1:79" x14ac:dyDescent="0.25">
      <c r="A795" s="1" t="s">
        <v>861</v>
      </c>
      <c r="B795" s="1" t="s">
        <v>99</v>
      </c>
      <c r="C795" s="1" t="s">
        <v>92</v>
      </c>
      <c r="D795" s="1" t="s">
        <v>79</v>
      </c>
      <c r="E795" s="1" t="s">
        <v>87</v>
      </c>
      <c r="F795" s="1" t="s">
        <v>83</v>
      </c>
      <c r="G795" s="1">
        <v>4</v>
      </c>
      <c r="H795" s="2">
        <v>41</v>
      </c>
      <c r="I795" s="1">
        <v>23.380419731140101</v>
      </c>
      <c r="J795" s="1">
        <v>1139.4416403770399</v>
      </c>
      <c r="K795" s="1">
        <v>1162.82206010818</v>
      </c>
      <c r="L795" s="1">
        <v>346</v>
      </c>
      <c r="M795" s="1">
        <v>1704</v>
      </c>
      <c r="N795" s="1">
        <v>2050</v>
      </c>
      <c r="O795" s="1">
        <v>0.168780487804878</v>
      </c>
      <c r="P795" s="2">
        <v>49</v>
      </c>
      <c r="Q795" s="1">
        <v>27.463692665100002</v>
      </c>
      <c r="R795" s="1">
        <v>1207.01755619049</v>
      </c>
      <c r="S795" s="1">
        <v>1234.4812488555899</v>
      </c>
      <c r="T795" s="1">
        <v>448</v>
      </c>
      <c r="U795" s="1">
        <v>2002</v>
      </c>
      <c r="V795" s="1">
        <v>2450</v>
      </c>
      <c r="W795" s="1">
        <v>0.182857142857142</v>
      </c>
      <c r="X795" s="2">
        <v>61</v>
      </c>
      <c r="Y795" s="1">
        <v>33.490072488784698</v>
      </c>
      <c r="Z795" s="1">
        <v>1258.52410078048</v>
      </c>
      <c r="AA795" s="1">
        <v>1292.01417326927</v>
      </c>
      <c r="AB795" s="1">
        <v>664</v>
      </c>
      <c r="AC795" s="1">
        <v>2386</v>
      </c>
      <c r="AD795" s="1">
        <v>3050</v>
      </c>
      <c r="AE795" s="1">
        <v>0.21770491803278599</v>
      </c>
      <c r="AF795" s="2">
        <v>71</v>
      </c>
      <c r="AG795" s="1">
        <v>38.689450979232703</v>
      </c>
      <c r="AH795" s="1">
        <v>1282.02084469795</v>
      </c>
      <c r="AI795" s="1">
        <v>1320.7102956771801</v>
      </c>
      <c r="AJ795" s="1">
        <v>780</v>
      </c>
      <c r="AK795" s="1">
        <v>2770</v>
      </c>
      <c r="AL795" s="1">
        <v>3550</v>
      </c>
      <c r="AM795" s="1">
        <v>0.219718309859154</v>
      </c>
      <c r="AN795" s="2">
        <v>88</v>
      </c>
      <c r="AO795" s="1">
        <v>46.733239650726297</v>
      </c>
      <c r="AP795" s="1">
        <v>1301.32795739173</v>
      </c>
      <c r="AQ795" s="1">
        <v>1348.06119704246</v>
      </c>
      <c r="AR795" s="1">
        <v>1108</v>
      </c>
      <c r="AS795" s="1">
        <v>3292</v>
      </c>
      <c r="AT795" s="1">
        <v>4400</v>
      </c>
      <c r="AU795" s="1">
        <v>0.251818181818181</v>
      </c>
      <c r="AV795" s="2">
        <v>94</v>
      </c>
      <c r="AW795" s="1">
        <v>49.961997747421201</v>
      </c>
      <c r="AX795" s="1">
        <v>1304.8234801292399</v>
      </c>
      <c r="AY795" s="1">
        <v>1354.78547787666</v>
      </c>
      <c r="AZ795" s="1">
        <v>1191</v>
      </c>
      <c r="BA795" s="1">
        <v>3509</v>
      </c>
      <c r="BB795" s="1">
        <v>4700</v>
      </c>
      <c r="BC795" s="1">
        <v>0.25340425531914801</v>
      </c>
      <c r="BD795" s="2">
        <v>97</v>
      </c>
      <c r="BE795" s="1">
        <v>51.432715892791698</v>
      </c>
      <c r="BF795" s="1">
        <v>1306.4131720066</v>
      </c>
      <c r="BG795" s="1">
        <v>1357.8458878993899</v>
      </c>
      <c r="BH795" s="1">
        <v>1252</v>
      </c>
      <c r="BI795" s="1">
        <v>3569</v>
      </c>
      <c r="BJ795" s="1">
        <v>4821</v>
      </c>
      <c r="BK795" s="1">
        <v>0.25969715826591899</v>
      </c>
      <c r="BL795" s="2">
        <v>97</v>
      </c>
      <c r="BM795" s="1">
        <v>51.432715892791698</v>
      </c>
      <c r="BN795" s="1">
        <v>1306.4131720066</v>
      </c>
      <c r="BO795" s="1">
        <v>1357.8458878993899</v>
      </c>
      <c r="BP795" s="1">
        <v>1252</v>
      </c>
      <c r="BQ795" s="1">
        <v>3569</v>
      </c>
      <c r="BR795" s="1">
        <v>4821</v>
      </c>
      <c r="BS795" s="1">
        <v>0.25969715826591899</v>
      </c>
      <c r="BT795" s="2">
        <v>98</v>
      </c>
      <c r="BU795" s="1">
        <v>52.084510803222599</v>
      </c>
      <c r="BV795" s="1">
        <v>1306.9145548343599</v>
      </c>
      <c r="BW795" s="1">
        <v>1358.9990656375801</v>
      </c>
      <c r="BX795" s="1">
        <v>1302</v>
      </c>
      <c r="BY795" s="1">
        <v>3569</v>
      </c>
      <c r="BZ795" s="1">
        <v>4871</v>
      </c>
      <c r="CA795" s="1">
        <v>0.26729624307123701</v>
      </c>
    </row>
    <row r="796" spans="1:79" x14ac:dyDescent="0.25">
      <c r="A796" s="1" t="s">
        <v>862</v>
      </c>
      <c r="B796" s="1" t="s">
        <v>99</v>
      </c>
      <c r="C796" s="1" t="s">
        <v>92</v>
      </c>
      <c r="D796" s="1" t="s">
        <v>79</v>
      </c>
      <c r="E796" s="1" t="s">
        <v>87</v>
      </c>
      <c r="F796" s="1" t="s">
        <v>83</v>
      </c>
      <c r="G796" s="1">
        <v>5</v>
      </c>
      <c r="H796" s="2">
        <v>41</v>
      </c>
      <c r="I796" s="1">
        <v>24.3779952526092</v>
      </c>
      <c r="J796" s="1">
        <v>1115.44623875617</v>
      </c>
      <c r="K796" s="1">
        <v>1139.82423400878</v>
      </c>
      <c r="L796" s="1">
        <v>346</v>
      </c>
      <c r="M796" s="1">
        <v>1704</v>
      </c>
      <c r="N796" s="1">
        <v>2050</v>
      </c>
      <c r="O796" s="1">
        <v>0.168780487804878</v>
      </c>
      <c r="P796" s="2">
        <v>49</v>
      </c>
      <c r="Q796" s="1">
        <v>28.425324201583798</v>
      </c>
      <c r="R796" s="1">
        <v>1184.91407871246</v>
      </c>
      <c r="S796" s="1">
        <v>1213.33940291404</v>
      </c>
      <c r="T796" s="1">
        <v>448</v>
      </c>
      <c r="U796" s="1">
        <v>2002</v>
      </c>
      <c r="V796" s="1">
        <v>2450</v>
      </c>
      <c r="W796" s="1">
        <v>0.182857142857142</v>
      </c>
      <c r="X796" s="2">
        <v>61</v>
      </c>
      <c r="Y796" s="1">
        <v>36.260524988174403</v>
      </c>
      <c r="Z796" s="1">
        <v>1237.23897194862</v>
      </c>
      <c r="AA796" s="1">
        <v>1273.4994969367899</v>
      </c>
      <c r="AB796" s="1">
        <v>664</v>
      </c>
      <c r="AC796" s="1">
        <v>2386</v>
      </c>
      <c r="AD796" s="1">
        <v>3050</v>
      </c>
      <c r="AE796" s="1">
        <v>0.21770491803278599</v>
      </c>
      <c r="AF796" s="2">
        <v>71</v>
      </c>
      <c r="AG796" s="1">
        <v>41.573734521865802</v>
      </c>
      <c r="AH796" s="1">
        <v>1264.8305537700601</v>
      </c>
      <c r="AI796" s="1">
        <v>1306.40428829193</v>
      </c>
      <c r="AJ796" s="1">
        <v>780</v>
      </c>
      <c r="AK796" s="1">
        <v>2770</v>
      </c>
      <c r="AL796" s="1">
        <v>3550</v>
      </c>
      <c r="AM796" s="1">
        <v>0.219718309859154</v>
      </c>
      <c r="AN796" s="2">
        <v>88</v>
      </c>
      <c r="AO796" s="1">
        <v>50.551822423934901</v>
      </c>
      <c r="AP796" s="1">
        <v>1282.8878545761099</v>
      </c>
      <c r="AQ796" s="1">
        <v>1333.4396770000401</v>
      </c>
      <c r="AR796" s="1">
        <v>1108</v>
      </c>
      <c r="AS796" s="1">
        <v>3292</v>
      </c>
      <c r="AT796" s="1">
        <v>4400</v>
      </c>
      <c r="AU796" s="1">
        <v>0.251818181818181</v>
      </c>
      <c r="AV796" s="2">
        <v>94</v>
      </c>
      <c r="AW796" s="1">
        <v>53.3322656154632</v>
      </c>
      <c r="AX796" s="1">
        <v>1286.3630585670401</v>
      </c>
      <c r="AY796" s="1">
        <v>1339.6953241825099</v>
      </c>
      <c r="AZ796" s="1">
        <v>1191</v>
      </c>
      <c r="BA796" s="1">
        <v>3509</v>
      </c>
      <c r="BB796" s="1">
        <v>4700</v>
      </c>
      <c r="BC796" s="1">
        <v>0.25340425531914801</v>
      </c>
      <c r="BD796" s="2">
        <v>97</v>
      </c>
      <c r="BE796" s="1">
        <v>54.800868749618502</v>
      </c>
      <c r="BF796" s="1">
        <v>1288.1942415237399</v>
      </c>
      <c r="BG796" s="1">
        <v>1342.9951102733601</v>
      </c>
      <c r="BH796" s="1">
        <v>1252</v>
      </c>
      <c r="BI796" s="1">
        <v>3569</v>
      </c>
      <c r="BJ796" s="1">
        <v>4821</v>
      </c>
      <c r="BK796" s="1">
        <v>0.25969715826591899</v>
      </c>
      <c r="BL796" s="2">
        <v>97</v>
      </c>
      <c r="BM796" s="1">
        <v>54.800868749618502</v>
      </c>
      <c r="BN796" s="1">
        <v>1288.1942415237399</v>
      </c>
      <c r="BO796" s="1">
        <v>1342.9951102733601</v>
      </c>
      <c r="BP796" s="1">
        <v>1252</v>
      </c>
      <c r="BQ796" s="1">
        <v>3569</v>
      </c>
      <c r="BR796" s="1">
        <v>4821</v>
      </c>
      <c r="BS796" s="1">
        <v>0.25969715826591899</v>
      </c>
      <c r="BT796" s="2">
        <v>98</v>
      </c>
      <c r="BU796" s="1">
        <v>55.259849786758402</v>
      </c>
      <c r="BV796" s="1">
        <v>1288.6852726936299</v>
      </c>
      <c r="BW796" s="1">
        <v>1343.94512248039</v>
      </c>
      <c r="BX796" s="1">
        <v>1302</v>
      </c>
      <c r="BY796" s="1">
        <v>3569</v>
      </c>
      <c r="BZ796" s="1">
        <v>4871</v>
      </c>
      <c r="CA796" s="1">
        <v>0.26729624307123701</v>
      </c>
    </row>
    <row r="797" spans="1:79" x14ac:dyDescent="0.25">
      <c r="A797" s="1" t="s">
        <v>883</v>
      </c>
      <c r="B797" s="1" t="s">
        <v>99</v>
      </c>
      <c r="C797" s="1" t="s">
        <v>92</v>
      </c>
      <c r="D797" s="1" t="s">
        <v>79</v>
      </c>
      <c r="E797" s="1" t="s">
        <v>87</v>
      </c>
      <c r="F797" s="1" t="s">
        <v>85</v>
      </c>
      <c r="G797" s="1">
        <v>3</v>
      </c>
      <c r="H797" s="2">
        <v>26</v>
      </c>
      <c r="I797" s="1">
        <v>14.615000963210999</v>
      </c>
      <c r="J797" s="1">
        <v>436.94131159782398</v>
      </c>
      <c r="K797" s="1">
        <v>451.55631256103499</v>
      </c>
      <c r="L797" s="1">
        <v>237</v>
      </c>
      <c r="M797" s="1">
        <v>1063</v>
      </c>
      <c r="N797" s="1">
        <v>1300</v>
      </c>
      <c r="O797" s="1">
        <v>0.182307692307692</v>
      </c>
      <c r="P797" s="2">
        <v>42</v>
      </c>
      <c r="Q797" s="1">
        <v>22.326797246932902</v>
      </c>
      <c r="R797" s="1">
        <v>1154.13794970512</v>
      </c>
      <c r="S797" s="1">
        <v>1176.4647469520501</v>
      </c>
      <c r="T797" s="1">
        <v>407</v>
      </c>
      <c r="U797" s="1">
        <v>1693</v>
      </c>
      <c r="V797" s="1">
        <v>2100</v>
      </c>
      <c r="W797" s="1">
        <v>0.19380952380952299</v>
      </c>
      <c r="X797" s="2">
        <v>54</v>
      </c>
      <c r="Y797" s="1">
        <v>28.131822586059499</v>
      </c>
      <c r="Z797" s="1">
        <v>1713.09740829467</v>
      </c>
      <c r="AA797" s="1">
        <v>1741.22923088073</v>
      </c>
      <c r="AB797" s="1">
        <v>579</v>
      </c>
      <c r="AC797" s="1">
        <v>2121</v>
      </c>
      <c r="AD797" s="1">
        <v>2700</v>
      </c>
      <c r="AE797" s="1">
        <v>0.21444444444444399</v>
      </c>
      <c r="AF797" s="2">
        <v>71</v>
      </c>
      <c r="AG797" s="1">
        <v>36.528119802474897</v>
      </c>
      <c r="AH797" s="1">
        <v>2305.56199669837</v>
      </c>
      <c r="AI797" s="1">
        <v>2342.0901165008499</v>
      </c>
      <c r="AJ797" s="1">
        <v>812</v>
      </c>
      <c r="AK797" s="1">
        <v>2738</v>
      </c>
      <c r="AL797" s="1">
        <v>3550</v>
      </c>
      <c r="AM797" s="1">
        <v>0.22873239436619699</v>
      </c>
      <c r="AN797" s="2">
        <v>84</v>
      </c>
      <c r="AO797" s="1">
        <v>42.5918192863464</v>
      </c>
      <c r="AP797" s="1">
        <v>2640.7156579494399</v>
      </c>
      <c r="AQ797" s="1">
        <v>2683.30747723579</v>
      </c>
      <c r="AR797" s="1">
        <v>948</v>
      </c>
      <c r="AS797" s="1">
        <v>3252</v>
      </c>
      <c r="AT797" s="1">
        <v>4200</v>
      </c>
      <c r="AU797" s="1">
        <v>0.22571428571428501</v>
      </c>
      <c r="AV797" s="2">
        <v>93</v>
      </c>
      <c r="AW797" s="1">
        <v>47.0710353851318</v>
      </c>
      <c r="AX797" s="1">
        <v>2809.1447288989998</v>
      </c>
      <c r="AY797" s="1">
        <v>2856.2157642841298</v>
      </c>
      <c r="AZ797" s="1">
        <v>1031</v>
      </c>
      <c r="BA797" s="1">
        <v>3619</v>
      </c>
      <c r="BB797" s="1">
        <v>4650</v>
      </c>
      <c r="BC797" s="1">
        <v>0.22172043010752601</v>
      </c>
      <c r="BD797" s="2">
        <v>103</v>
      </c>
      <c r="BE797" s="1">
        <v>52.295352458953801</v>
      </c>
      <c r="BF797" s="1">
        <v>2951.06906890869</v>
      </c>
      <c r="BG797" s="1">
        <v>3003.3644213676398</v>
      </c>
      <c r="BH797" s="1">
        <v>1240</v>
      </c>
      <c r="BI797" s="1">
        <v>3890</v>
      </c>
      <c r="BJ797" s="1">
        <v>5130</v>
      </c>
      <c r="BK797" s="1">
        <v>0.24171539961013599</v>
      </c>
      <c r="BL797" s="2">
        <v>103</v>
      </c>
      <c r="BM797" s="1">
        <v>52.295352458953801</v>
      </c>
      <c r="BN797" s="1">
        <v>2951.06906890869</v>
      </c>
      <c r="BO797" s="1">
        <v>3003.3644213676398</v>
      </c>
      <c r="BP797" s="1">
        <v>1240</v>
      </c>
      <c r="BQ797" s="1">
        <v>3890</v>
      </c>
      <c r="BR797" s="1">
        <v>5130</v>
      </c>
      <c r="BS797" s="1">
        <v>0.24171539961013599</v>
      </c>
      <c r="BT797" s="2">
        <v>103</v>
      </c>
      <c r="BU797" s="1">
        <v>52.295352458953801</v>
      </c>
      <c r="BV797" s="1">
        <v>2951.06906890869</v>
      </c>
      <c r="BW797" s="1">
        <v>3003.3644213676398</v>
      </c>
      <c r="BX797" s="1">
        <v>1240</v>
      </c>
      <c r="BY797" s="1">
        <v>3890</v>
      </c>
      <c r="BZ797" s="1">
        <v>5130</v>
      </c>
      <c r="CA797" s="1">
        <v>0.24171539961013599</v>
      </c>
    </row>
    <row r="798" spans="1:79" x14ac:dyDescent="0.25">
      <c r="A798" s="1" t="s">
        <v>959</v>
      </c>
      <c r="B798" s="1" t="s">
        <v>99</v>
      </c>
      <c r="C798" s="1" t="s">
        <v>91</v>
      </c>
      <c r="D798" s="1" t="s">
        <v>79</v>
      </c>
      <c r="E798" s="1" t="s">
        <v>87</v>
      </c>
      <c r="F798" s="1" t="s">
        <v>85</v>
      </c>
      <c r="G798" s="1">
        <v>5</v>
      </c>
      <c r="H798" s="2">
        <v>53</v>
      </c>
      <c r="I798" s="1">
        <v>30.494759321212701</v>
      </c>
      <c r="J798" s="1">
        <v>2729.8109250068601</v>
      </c>
      <c r="K798" s="1">
        <v>2760.3056843280701</v>
      </c>
      <c r="L798" s="1">
        <v>448</v>
      </c>
      <c r="M798" s="1">
        <v>2202</v>
      </c>
      <c r="N798" s="1">
        <v>2650</v>
      </c>
      <c r="O798" s="1">
        <v>0.169056603773584</v>
      </c>
      <c r="P798" s="2">
        <v>58</v>
      </c>
      <c r="Q798" s="1">
        <v>32.932737112045203</v>
      </c>
      <c r="R798" s="1">
        <v>2977.3501245975399</v>
      </c>
      <c r="S798" s="1">
        <v>3010.2828617095902</v>
      </c>
      <c r="T798" s="1">
        <v>482</v>
      </c>
      <c r="U798" s="1">
        <v>2418</v>
      </c>
      <c r="V798" s="1">
        <v>2900</v>
      </c>
      <c r="W798" s="1">
        <v>0.16620689655172399</v>
      </c>
      <c r="X798" s="2">
        <v>65</v>
      </c>
      <c r="Y798" s="1">
        <v>36.339517116546602</v>
      </c>
      <c r="Z798" s="1">
        <v>3263.9533793926198</v>
      </c>
      <c r="AA798" s="1">
        <v>3300.2928965091701</v>
      </c>
      <c r="AB798" s="1">
        <v>611</v>
      </c>
      <c r="AC798" s="1">
        <v>2639</v>
      </c>
      <c r="AD798" s="1">
        <v>3250</v>
      </c>
      <c r="AE798" s="1">
        <v>0.188</v>
      </c>
      <c r="AF798" s="2">
        <v>71</v>
      </c>
      <c r="AG798" s="1">
        <v>39.186517477035501</v>
      </c>
      <c r="AH798" s="1">
        <v>3466.83560252189</v>
      </c>
      <c r="AI798" s="1">
        <v>3506.0221199989301</v>
      </c>
      <c r="AJ798" s="1">
        <v>672</v>
      </c>
      <c r="AK798" s="1">
        <v>2878</v>
      </c>
      <c r="AL798" s="1">
        <v>3550</v>
      </c>
      <c r="AM798" s="1">
        <v>0.18929577464788699</v>
      </c>
      <c r="AN798" s="2">
        <v>91</v>
      </c>
      <c r="AO798" s="1">
        <v>48.936333656311</v>
      </c>
      <c r="AP798" s="1">
        <v>4007.9467399120299</v>
      </c>
      <c r="AQ798" s="1">
        <v>4056.88307356834</v>
      </c>
      <c r="AR798" s="1">
        <v>947</v>
      </c>
      <c r="AS798" s="1">
        <v>3603</v>
      </c>
      <c r="AT798" s="1">
        <v>4550</v>
      </c>
      <c r="AU798" s="1">
        <v>0.20813186813186799</v>
      </c>
      <c r="AV798" s="2">
        <v>120</v>
      </c>
      <c r="AW798" s="1">
        <v>63.126107931137</v>
      </c>
      <c r="AX798" s="1">
        <v>4575.7553253173801</v>
      </c>
      <c r="AY798" s="1">
        <v>4638.8814332485199</v>
      </c>
      <c r="AZ798" s="1">
        <v>1143</v>
      </c>
      <c r="BA798" s="1">
        <v>4857</v>
      </c>
      <c r="BB798" s="1">
        <v>6000</v>
      </c>
      <c r="BC798" s="1">
        <v>0.1905</v>
      </c>
      <c r="BD798" s="2">
        <v>139</v>
      </c>
      <c r="BE798" s="1">
        <v>72.889732837677002</v>
      </c>
      <c r="BF798" s="1">
        <v>4835.7771787643396</v>
      </c>
      <c r="BG798" s="1">
        <v>4908.6669116020203</v>
      </c>
      <c r="BH798" s="1">
        <v>1350</v>
      </c>
      <c r="BI798" s="1">
        <v>5584</v>
      </c>
      <c r="BJ798" s="1">
        <v>6934</v>
      </c>
      <c r="BK798" s="1">
        <v>0.19469281799826901</v>
      </c>
      <c r="BL798" s="2">
        <v>139</v>
      </c>
      <c r="BM798" s="1">
        <v>72.889732837677002</v>
      </c>
      <c r="BN798" s="1">
        <v>4835.7771787643396</v>
      </c>
      <c r="BO798" s="1">
        <v>4908.6669116020203</v>
      </c>
      <c r="BP798" s="1">
        <v>1350</v>
      </c>
      <c r="BQ798" s="1">
        <v>5584</v>
      </c>
      <c r="BR798" s="1">
        <v>6934</v>
      </c>
      <c r="BS798" s="1">
        <v>0.19469281799826901</v>
      </c>
      <c r="BT798" s="2">
        <v>139</v>
      </c>
      <c r="BU798" s="1">
        <v>72.889732837677002</v>
      </c>
      <c r="BV798" s="1">
        <v>4835.7771787643396</v>
      </c>
      <c r="BW798" s="1">
        <v>4908.6669116020203</v>
      </c>
      <c r="BX798" s="1">
        <v>1350</v>
      </c>
      <c r="BY798" s="1">
        <v>5584</v>
      </c>
      <c r="BZ798" s="1">
        <v>6934</v>
      </c>
      <c r="CA798" s="1">
        <v>0.19469281799826901</v>
      </c>
    </row>
    <row r="799" spans="1:79" x14ac:dyDescent="0.25">
      <c r="A799" s="1" t="s">
        <v>806</v>
      </c>
      <c r="B799" s="1" t="s">
        <v>99</v>
      </c>
      <c r="C799" s="1" t="s">
        <v>92</v>
      </c>
      <c r="D799" s="1" t="s">
        <v>90</v>
      </c>
      <c r="E799" s="1" t="s">
        <v>88</v>
      </c>
      <c r="F799" s="1" t="s">
        <v>86</v>
      </c>
      <c r="G799" s="1">
        <v>5</v>
      </c>
      <c r="H799" s="2">
        <v>62</v>
      </c>
      <c r="I799" s="1">
        <v>85.936251640319796</v>
      </c>
      <c r="J799" s="1">
        <v>3058.0755028724602</v>
      </c>
      <c r="K799" s="1">
        <v>3144.01175451278</v>
      </c>
      <c r="L799" s="1">
        <v>328</v>
      </c>
      <c r="M799" s="1">
        <v>2772</v>
      </c>
      <c r="N799" s="1">
        <v>3100</v>
      </c>
      <c r="O799" s="1">
        <v>0.105806451612903</v>
      </c>
      <c r="P799" s="2">
        <v>65</v>
      </c>
      <c r="Q799" s="1">
        <v>91.842485666274996</v>
      </c>
      <c r="R799" s="1">
        <v>3166.6026899814601</v>
      </c>
      <c r="S799" s="1">
        <v>3258.4451756477301</v>
      </c>
      <c r="T799" s="1">
        <v>348</v>
      </c>
      <c r="U799" s="1">
        <v>2902</v>
      </c>
      <c r="V799" s="1">
        <v>3250</v>
      </c>
      <c r="W799" s="1">
        <v>0.107076923076923</v>
      </c>
      <c r="X799" s="2">
        <v>70</v>
      </c>
      <c r="Y799" s="1">
        <v>97.6555335521698</v>
      </c>
      <c r="Z799" s="1">
        <v>3327.5899577140799</v>
      </c>
      <c r="AA799" s="1">
        <v>3425.2454912662502</v>
      </c>
      <c r="AB799" s="1">
        <v>402</v>
      </c>
      <c r="AC799" s="1">
        <v>3098</v>
      </c>
      <c r="AD799" s="1">
        <v>3500</v>
      </c>
      <c r="AE799" s="1">
        <v>0.11485714285714201</v>
      </c>
      <c r="AF799" s="2">
        <v>72</v>
      </c>
      <c r="AG799" s="1">
        <v>99.267629623413001</v>
      </c>
      <c r="AH799" s="1">
        <v>3390.4157238006501</v>
      </c>
      <c r="AI799" s="1">
        <v>3489.68335342407</v>
      </c>
      <c r="AJ799" s="1">
        <v>426</v>
      </c>
      <c r="AK799" s="1">
        <v>3174</v>
      </c>
      <c r="AL799" s="1">
        <v>3600</v>
      </c>
      <c r="AM799" s="1">
        <v>0.118333333333333</v>
      </c>
      <c r="AN799" s="2">
        <v>74</v>
      </c>
      <c r="AO799" s="1">
        <v>101.66102862357999</v>
      </c>
      <c r="AP799" s="1">
        <v>3453.2436556816101</v>
      </c>
      <c r="AQ799" s="1">
        <v>3554.9046843051901</v>
      </c>
      <c r="AR799" s="1">
        <v>472</v>
      </c>
      <c r="AS799" s="1">
        <v>3228</v>
      </c>
      <c r="AT799" s="1">
        <v>3700</v>
      </c>
      <c r="AU799" s="1">
        <v>0.12756756756756699</v>
      </c>
      <c r="AV799" s="2">
        <v>76</v>
      </c>
      <c r="AW799" s="1">
        <v>103.46015954017599</v>
      </c>
      <c r="AX799" s="1">
        <v>3527.40965485572</v>
      </c>
      <c r="AY799" s="1">
        <v>3630.8698143959</v>
      </c>
      <c r="AZ799" s="1">
        <v>520</v>
      </c>
      <c r="BA799" s="1">
        <v>3280</v>
      </c>
      <c r="BB799" s="1">
        <v>3800</v>
      </c>
      <c r="BC799" s="1">
        <v>0.13684210526315699</v>
      </c>
      <c r="BD799" s="2">
        <v>77</v>
      </c>
      <c r="BE799" s="1">
        <v>103.954991579055</v>
      </c>
      <c r="BF799" s="1">
        <v>3567.4311528205799</v>
      </c>
      <c r="BG799" s="1">
        <v>3671.3861443996402</v>
      </c>
      <c r="BH799" s="1">
        <v>558</v>
      </c>
      <c r="BI799" s="1">
        <v>3292</v>
      </c>
      <c r="BJ799" s="1">
        <v>3850</v>
      </c>
      <c r="BK799" s="1">
        <v>0.144935064935064</v>
      </c>
      <c r="BL799" s="2">
        <v>79</v>
      </c>
      <c r="BM799" s="1">
        <v>106.041282653808</v>
      </c>
      <c r="BN799" s="1">
        <v>3642.6149687767002</v>
      </c>
      <c r="BO799" s="1">
        <v>3748.6562514305101</v>
      </c>
      <c r="BP799" s="1">
        <v>643</v>
      </c>
      <c r="BQ799" s="1">
        <v>3306</v>
      </c>
      <c r="BR799" s="1">
        <v>3949</v>
      </c>
      <c r="BS799" s="1">
        <v>0.162826031906811</v>
      </c>
      <c r="BT799" s="2">
        <v>79</v>
      </c>
      <c r="BU799" s="1">
        <v>106.041282653808</v>
      </c>
      <c r="BV799" s="1">
        <v>3642.6149687767002</v>
      </c>
      <c r="BW799" s="1">
        <v>3748.6562514305101</v>
      </c>
      <c r="BX799" s="1">
        <v>643</v>
      </c>
      <c r="BY799" s="1">
        <v>3306</v>
      </c>
      <c r="BZ799" s="1">
        <v>3949</v>
      </c>
      <c r="CA799" s="1">
        <v>0.162826031906811</v>
      </c>
    </row>
    <row r="800" spans="1:79" x14ac:dyDescent="0.25">
      <c r="A800" s="1" t="s">
        <v>807</v>
      </c>
      <c r="B800" s="1" t="s">
        <v>99</v>
      </c>
      <c r="C800" s="1" t="s">
        <v>91</v>
      </c>
      <c r="D800" s="1" t="s">
        <v>90</v>
      </c>
      <c r="E800" s="1" t="s">
        <v>88</v>
      </c>
      <c r="F800" s="1" t="s">
        <v>86</v>
      </c>
      <c r="G800" s="1">
        <v>1</v>
      </c>
      <c r="H800" s="2">
        <v>61</v>
      </c>
      <c r="I800" s="1">
        <v>99.768982172012301</v>
      </c>
      <c r="J800" s="1">
        <v>3069.1217699050899</v>
      </c>
      <c r="K800" s="1">
        <v>3168.8907520770999</v>
      </c>
      <c r="L800" s="1">
        <v>321</v>
      </c>
      <c r="M800" s="1">
        <v>2729</v>
      </c>
      <c r="N800" s="1">
        <v>3050</v>
      </c>
      <c r="O800" s="1">
        <v>0.105245901639344</v>
      </c>
      <c r="P800" s="2">
        <v>66</v>
      </c>
      <c r="Q800" s="1">
        <v>105.91661500930699</v>
      </c>
      <c r="R800" s="1">
        <v>3279.1916828155499</v>
      </c>
      <c r="S800" s="1">
        <v>3385.1082978248501</v>
      </c>
      <c r="T800" s="1">
        <v>358</v>
      </c>
      <c r="U800" s="1">
        <v>2942</v>
      </c>
      <c r="V800" s="1">
        <v>3300</v>
      </c>
      <c r="W800" s="1">
        <v>0.108484848484848</v>
      </c>
      <c r="X800" s="2">
        <v>70</v>
      </c>
      <c r="Y800" s="1">
        <v>111.04428577423</v>
      </c>
      <c r="Z800" s="1">
        <v>3419.6696689128798</v>
      </c>
      <c r="AA800" s="1">
        <v>3530.7139546871099</v>
      </c>
      <c r="AB800" s="1">
        <v>392</v>
      </c>
      <c r="AC800" s="1">
        <v>3108</v>
      </c>
      <c r="AD800" s="1">
        <v>3500</v>
      </c>
      <c r="AE800" s="1">
        <v>0.112</v>
      </c>
      <c r="AF800" s="2">
        <v>72</v>
      </c>
      <c r="AG800" s="1">
        <v>112.000727891922</v>
      </c>
      <c r="AH800" s="1">
        <v>3499.9391987323702</v>
      </c>
      <c r="AI800" s="1">
        <v>3611.9399266242899</v>
      </c>
      <c r="AJ800" s="1">
        <v>424</v>
      </c>
      <c r="AK800" s="1">
        <v>3176</v>
      </c>
      <c r="AL800" s="1">
        <v>3600</v>
      </c>
      <c r="AM800" s="1">
        <v>0.117777777777777</v>
      </c>
      <c r="AN800" s="2">
        <v>74</v>
      </c>
      <c r="AO800" s="1">
        <v>113.68458366394</v>
      </c>
      <c r="AP800" s="1">
        <v>3565.1405749320902</v>
      </c>
      <c r="AQ800" s="1">
        <v>3678.8251585960302</v>
      </c>
      <c r="AR800" s="1">
        <v>479</v>
      </c>
      <c r="AS800" s="1">
        <v>3221</v>
      </c>
      <c r="AT800" s="1">
        <v>3700</v>
      </c>
      <c r="AU800" s="1">
        <v>0.129459459459459</v>
      </c>
      <c r="AV800" s="2">
        <v>75</v>
      </c>
      <c r="AW800" s="1">
        <v>114.68214869499199</v>
      </c>
      <c r="AX800" s="1">
        <v>3604.3285758495299</v>
      </c>
      <c r="AY800" s="1">
        <v>3719.0107245445201</v>
      </c>
      <c r="AZ800" s="1">
        <v>507</v>
      </c>
      <c r="BA800" s="1">
        <v>3243</v>
      </c>
      <c r="BB800" s="1">
        <v>3750</v>
      </c>
      <c r="BC800" s="1">
        <v>0.13519999999999999</v>
      </c>
      <c r="BD800" s="2">
        <v>80</v>
      </c>
      <c r="BE800" s="1">
        <v>119.909463644027</v>
      </c>
      <c r="BF800" s="1">
        <v>3784.7037038803101</v>
      </c>
      <c r="BG800" s="1">
        <v>3904.61316752433</v>
      </c>
      <c r="BH800" s="1">
        <v>629</v>
      </c>
      <c r="BI800" s="1">
        <v>3329</v>
      </c>
      <c r="BJ800" s="1">
        <v>3958</v>
      </c>
      <c r="BK800" s="1">
        <v>0.158918645780697</v>
      </c>
      <c r="BL800" s="2">
        <v>80</v>
      </c>
      <c r="BM800" s="1">
        <v>119.909463644027</v>
      </c>
      <c r="BN800" s="1">
        <v>3784.7037038803101</v>
      </c>
      <c r="BO800" s="1">
        <v>3904.61316752433</v>
      </c>
      <c r="BP800" s="1">
        <v>629</v>
      </c>
      <c r="BQ800" s="1">
        <v>3329</v>
      </c>
      <c r="BR800" s="1">
        <v>3958</v>
      </c>
      <c r="BS800" s="1">
        <v>0.158918645780697</v>
      </c>
      <c r="BT800" s="2">
        <v>80</v>
      </c>
      <c r="BU800" s="1">
        <v>119.909463644027</v>
      </c>
      <c r="BV800" s="1">
        <v>3784.7037038803101</v>
      </c>
      <c r="BW800" s="1">
        <v>3904.61316752433</v>
      </c>
      <c r="BX800" s="1">
        <v>629</v>
      </c>
      <c r="BY800" s="1">
        <v>3329</v>
      </c>
      <c r="BZ800" s="1">
        <v>3958</v>
      </c>
      <c r="CA800" s="1">
        <v>0.158918645780697</v>
      </c>
    </row>
    <row r="801" spans="1:79" x14ac:dyDescent="0.25">
      <c r="A801" s="1" t="s">
        <v>819</v>
      </c>
      <c r="B801" s="1" t="s">
        <v>99</v>
      </c>
      <c r="C801" s="1" t="s">
        <v>78</v>
      </c>
      <c r="D801" s="1" t="s">
        <v>90</v>
      </c>
      <c r="E801" s="1" t="s">
        <v>88</v>
      </c>
      <c r="F801" s="1" t="s">
        <v>86</v>
      </c>
      <c r="G801" s="1">
        <v>1</v>
      </c>
      <c r="H801" s="2">
        <v>64</v>
      </c>
      <c r="I801" s="1">
        <v>107.07801914215</v>
      </c>
      <c r="J801" s="1">
        <v>2777.6655428409499</v>
      </c>
      <c r="K801" s="1">
        <v>2884.7435619830999</v>
      </c>
      <c r="L801" s="1">
        <v>328</v>
      </c>
      <c r="M801" s="1">
        <v>2872</v>
      </c>
      <c r="N801" s="1">
        <v>3200</v>
      </c>
      <c r="O801" s="1">
        <v>0.10249999999999999</v>
      </c>
      <c r="P801" s="2">
        <v>66</v>
      </c>
      <c r="Q801" s="1">
        <v>110.267902135849</v>
      </c>
      <c r="R801" s="1">
        <v>2848.3383839130402</v>
      </c>
      <c r="S801" s="1">
        <v>2958.6062860488801</v>
      </c>
      <c r="T801" s="1">
        <v>340</v>
      </c>
      <c r="U801" s="1">
        <v>2960</v>
      </c>
      <c r="V801" s="1">
        <v>3300</v>
      </c>
      <c r="W801" s="1">
        <v>0.103030303030303</v>
      </c>
      <c r="X801" s="2">
        <v>70</v>
      </c>
      <c r="Y801" s="1">
        <v>117.213619947433</v>
      </c>
      <c r="Z801" s="1">
        <v>2989.6454350948302</v>
      </c>
      <c r="AA801" s="1">
        <v>3106.85905504226</v>
      </c>
      <c r="AB801" s="1">
        <v>380</v>
      </c>
      <c r="AC801" s="1">
        <v>3120</v>
      </c>
      <c r="AD801" s="1">
        <v>3500</v>
      </c>
      <c r="AE801" s="1">
        <v>0.108571428571428</v>
      </c>
      <c r="AF801" s="2">
        <v>73</v>
      </c>
      <c r="AG801" s="1">
        <v>119.27239489555301</v>
      </c>
      <c r="AH801" s="1">
        <v>3095.92356324195</v>
      </c>
      <c r="AI801" s="1">
        <v>3215.1959581375099</v>
      </c>
      <c r="AJ801" s="1">
        <v>430</v>
      </c>
      <c r="AK801" s="1">
        <v>3220</v>
      </c>
      <c r="AL801" s="1">
        <v>3650</v>
      </c>
      <c r="AM801" s="1">
        <v>0.117808219178082</v>
      </c>
      <c r="AN801" s="2">
        <v>76</v>
      </c>
      <c r="AO801" s="1">
        <v>123.708523988723</v>
      </c>
      <c r="AP801" s="1">
        <v>3197.71800231933</v>
      </c>
      <c r="AQ801" s="1">
        <v>3321.4265263080501</v>
      </c>
      <c r="AR801" s="1">
        <v>497</v>
      </c>
      <c r="AS801" s="1">
        <v>3303</v>
      </c>
      <c r="AT801" s="1">
        <v>3800</v>
      </c>
      <c r="AU801" s="1">
        <v>0.13078947368421001</v>
      </c>
      <c r="AV801" s="2">
        <v>77</v>
      </c>
      <c r="AW801" s="1">
        <v>124.121119022369</v>
      </c>
      <c r="AX801" s="1">
        <v>3233.5255322456301</v>
      </c>
      <c r="AY801" s="1">
        <v>3357.6466512679999</v>
      </c>
      <c r="AZ801" s="1">
        <v>515</v>
      </c>
      <c r="BA801" s="1">
        <v>3335</v>
      </c>
      <c r="BB801" s="1">
        <v>3850</v>
      </c>
      <c r="BC801" s="1">
        <v>0.13376623376623301</v>
      </c>
      <c r="BD801" s="2">
        <v>79</v>
      </c>
      <c r="BE801" s="1">
        <v>126.07315802574099</v>
      </c>
      <c r="BF801" s="1">
        <v>3311.6241061687401</v>
      </c>
      <c r="BG801" s="1">
        <v>3437.6972641944799</v>
      </c>
      <c r="BH801" s="1">
        <v>577</v>
      </c>
      <c r="BI801" s="1">
        <v>3373</v>
      </c>
      <c r="BJ801" s="1">
        <v>3950</v>
      </c>
      <c r="BK801" s="1">
        <v>0.14607594936708801</v>
      </c>
      <c r="BL801" s="2">
        <v>81</v>
      </c>
      <c r="BM801" s="1">
        <v>127.080928087234</v>
      </c>
      <c r="BN801" s="1">
        <v>3378.9352371692598</v>
      </c>
      <c r="BO801" s="1">
        <v>3506.0161652564998</v>
      </c>
      <c r="BP801" s="1">
        <v>610</v>
      </c>
      <c r="BQ801" s="1">
        <v>3440</v>
      </c>
      <c r="BR801" s="1">
        <v>4050</v>
      </c>
      <c r="BS801" s="1">
        <v>0.15061728395061699</v>
      </c>
      <c r="BT801" s="2">
        <v>82</v>
      </c>
      <c r="BU801" s="1">
        <v>128.97563695907499</v>
      </c>
      <c r="BV801" s="1">
        <v>3408.1210441589301</v>
      </c>
      <c r="BW801" s="1">
        <v>3537.0966811180101</v>
      </c>
      <c r="BX801" s="1">
        <v>659</v>
      </c>
      <c r="BY801" s="1">
        <v>3440</v>
      </c>
      <c r="BZ801" s="1">
        <v>4099</v>
      </c>
      <c r="CA801" s="1">
        <v>0.160770919736521</v>
      </c>
    </row>
    <row r="802" spans="1:79" x14ac:dyDescent="0.25">
      <c r="A802" s="1" t="s">
        <v>878</v>
      </c>
      <c r="B802" s="1" t="s">
        <v>99</v>
      </c>
      <c r="C802" s="1" t="s">
        <v>78</v>
      </c>
      <c r="D802" s="1" t="s">
        <v>90</v>
      </c>
      <c r="E802" s="1" t="s">
        <v>87</v>
      </c>
      <c r="F802" s="1" t="s">
        <v>85</v>
      </c>
      <c r="G802" s="1">
        <v>3</v>
      </c>
      <c r="H802" s="2">
        <v>36</v>
      </c>
      <c r="I802" s="1">
        <v>9.1857645511627197</v>
      </c>
      <c r="J802" s="1">
        <v>391.97478199005099</v>
      </c>
      <c r="K802" s="1">
        <v>401.16054654121399</v>
      </c>
      <c r="L802" s="1">
        <v>289</v>
      </c>
      <c r="M802" s="1">
        <v>1511</v>
      </c>
      <c r="N802" s="1">
        <v>1800</v>
      </c>
      <c r="O802" s="1">
        <v>0.16055555555555501</v>
      </c>
      <c r="P802" s="2">
        <v>44</v>
      </c>
      <c r="Q802" s="1">
        <v>10.891780138015701</v>
      </c>
      <c r="R802" s="1">
        <v>513.23843526840199</v>
      </c>
      <c r="S802" s="1">
        <v>524.13021540641705</v>
      </c>
      <c r="T802" s="1">
        <v>363</v>
      </c>
      <c r="U802" s="1">
        <v>1837</v>
      </c>
      <c r="V802" s="1">
        <v>2200</v>
      </c>
      <c r="W802" s="1">
        <v>0.16500000000000001</v>
      </c>
      <c r="X802" s="2">
        <v>61</v>
      </c>
      <c r="Y802" s="1">
        <v>14.145151615142799</v>
      </c>
      <c r="Z802" s="1">
        <v>554.682646512985</v>
      </c>
      <c r="AA802" s="1">
        <v>568.82779812812805</v>
      </c>
      <c r="AB802" s="1">
        <v>549</v>
      </c>
      <c r="AC802" s="1">
        <v>2501</v>
      </c>
      <c r="AD802" s="1">
        <v>3050</v>
      </c>
      <c r="AE802" s="1">
        <v>0.18</v>
      </c>
      <c r="AF802" s="2">
        <v>73</v>
      </c>
      <c r="AG802" s="1">
        <v>16.4856839179992</v>
      </c>
      <c r="AH802" s="1">
        <v>628.505643606185</v>
      </c>
      <c r="AI802" s="1">
        <v>644.99132752418495</v>
      </c>
      <c r="AJ802" s="1">
        <v>764</v>
      </c>
      <c r="AK802" s="1">
        <v>2886</v>
      </c>
      <c r="AL802" s="1">
        <v>3650</v>
      </c>
      <c r="AM802" s="1">
        <v>0.20931506849315001</v>
      </c>
      <c r="AN802" s="2">
        <v>82</v>
      </c>
      <c r="AO802" s="1">
        <v>18.142131805419901</v>
      </c>
      <c r="AP802" s="1">
        <v>634.90746784210205</v>
      </c>
      <c r="AQ802" s="1">
        <v>653.04959964752197</v>
      </c>
      <c r="AR802" s="1">
        <v>1008</v>
      </c>
      <c r="AS802" s="1">
        <v>3092</v>
      </c>
      <c r="AT802" s="1">
        <v>4100</v>
      </c>
      <c r="AU802" s="1">
        <v>0.245853658536585</v>
      </c>
      <c r="AV802" s="2">
        <v>94</v>
      </c>
      <c r="AW802" s="1">
        <v>20.360255241394</v>
      </c>
      <c r="AX802" s="1">
        <v>639.87642335891701</v>
      </c>
      <c r="AY802" s="1">
        <v>660.23667860031105</v>
      </c>
      <c r="AZ802" s="1">
        <v>1327</v>
      </c>
      <c r="BA802" s="1">
        <v>3373</v>
      </c>
      <c r="BB802" s="1">
        <v>4700</v>
      </c>
      <c r="BC802" s="1">
        <v>0.28234042553191402</v>
      </c>
      <c r="BD802" s="2">
        <v>97</v>
      </c>
      <c r="BE802" s="1">
        <v>20.903748273849398</v>
      </c>
      <c r="BF802" s="1">
        <v>640.78702235221795</v>
      </c>
      <c r="BG802" s="1">
        <v>661.690770626068</v>
      </c>
      <c r="BH802" s="1">
        <v>1454</v>
      </c>
      <c r="BI802" s="1">
        <v>3396</v>
      </c>
      <c r="BJ802" s="1">
        <v>4850</v>
      </c>
      <c r="BK802" s="1">
        <v>0.29979381443298903</v>
      </c>
      <c r="BL802" s="2">
        <v>102</v>
      </c>
      <c r="BM802" s="1">
        <v>22.1968944072723</v>
      </c>
      <c r="BN802" s="1">
        <v>641.85073757171597</v>
      </c>
      <c r="BO802" s="1">
        <v>664.04763197898797</v>
      </c>
      <c r="BP802" s="1">
        <v>1559</v>
      </c>
      <c r="BQ802" s="1">
        <v>3537</v>
      </c>
      <c r="BR802" s="1">
        <v>5096</v>
      </c>
      <c r="BS802" s="1">
        <v>0.30592621664050201</v>
      </c>
      <c r="BT802" s="2">
        <v>102</v>
      </c>
      <c r="BU802" s="1">
        <v>22.1968944072723</v>
      </c>
      <c r="BV802" s="1">
        <v>641.85073757171597</v>
      </c>
      <c r="BW802" s="1">
        <v>664.04763197898797</v>
      </c>
      <c r="BX802" s="1">
        <v>1559</v>
      </c>
      <c r="BY802" s="1">
        <v>3537</v>
      </c>
      <c r="BZ802" s="1">
        <v>5096</v>
      </c>
      <c r="CA802" s="1">
        <v>0.30592621664050201</v>
      </c>
    </row>
    <row r="803" spans="1:79" x14ac:dyDescent="0.25">
      <c r="A803" s="1" t="s">
        <v>821</v>
      </c>
      <c r="B803" s="1" t="s">
        <v>99</v>
      </c>
      <c r="C803" s="1" t="s">
        <v>78</v>
      </c>
      <c r="D803" s="1" t="s">
        <v>90</v>
      </c>
      <c r="E803" s="1" t="s">
        <v>88</v>
      </c>
      <c r="F803" s="1" t="s">
        <v>86</v>
      </c>
      <c r="G803" s="1">
        <v>2</v>
      </c>
      <c r="H803" s="2">
        <v>66</v>
      </c>
      <c r="I803" s="1">
        <v>114.195660114288</v>
      </c>
      <c r="J803" s="1">
        <v>2908.88164281845</v>
      </c>
      <c r="K803" s="1">
        <v>3023.0773029327302</v>
      </c>
      <c r="L803" s="1">
        <v>335</v>
      </c>
      <c r="M803" s="1">
        <v>2965</v>
      </c>
      <c r="N803" s="1">
        <v>3300</v>
      </c>
      <c r="O803" s="1">
        <v>0.101515151515151</v>
      </c>
      <c r="P803" s="2">
        <v>69</v>
      </c>
      <c r="Q803" s="1">
        <v>116.744152069091</v>
      </c>
      <c r="R803" s="1">
        <v>3027.5607819557099</v>
      </c>
      <c r="S803" s="1">
        <v>3144.3049340248099</v>
      </c>
      <c r="T803" s="1">
        <v>361</v>
      </c>
      <c r="U803" s="1">
        <v>3089</v>
      </c>
      <c r="V803" s="1">
        <v>3450</v>
      </c>
      <c r="W803" s="1">
        <v>0.10463768115942</v>
      </c>
      <c r="X803" s="2">
        <v>71</v>
      </c>
      <c r="Y803" s="1">
        <v>118.24733090400601</v>
      </c>
      <c r="Z803" s="1">
        <v>3101.1816110610898</v>
      </c>
      <c r="AA803" s="1">
        <v>3219.4289419651</v>
      </c>
      <c r="AB803" s="1">
        <v>381</v>
      </c>
      <c r="AC803" s="1">
        <v>3169</v>
      </c>
      <c r="AD803" s="1">
        <v>3550</v>
      </c>
      <c r="AE803" s="1">
        <v>0.107323943661971</v>
      </c>
      <c r="AF803" s="2">
        <v>74</v>
      </c>
      <c r="AG803" s="1">
        <v>121.51771497726401</v>
      </c>
      <c r="AH803" s="1">
        <v>3207.3609869480101</v>
      </c>
      <c r="AI803" s="1">
        <v>3328.87870192527</v>
      </c>
      <c r="AJ803" s="1">
        <v>428</v>
      </c>
      <c r="AK803" s="1">
        <v>3272</v>
      </c>
      <c r="AL803" s="1">
        <v>3700</v>
      </c>
      <c r="AM803" s="1">
        <v>0.11567567567567499</v>
      </c>
      <c r="AN803" s="2">
        <v>76</v>
      </c>
      <c r="AO803" s="1">
        <v>124.060894012451</v>
      </c>
      <c r="AP803" s="1">
        <v>3278.18352007865</v>
      </c>
      <c r="AQ803" s="1">
        <v>3402.2444140911098</v>
      </c>
      <c r="AR803" s="1">
        <v>476</v>
      </c>
      <c r="AS803" s="1">
        <v>3324</v>
      </c>
      <c r="AT803" s="1">
        <v>3800</v>
      </c>
      <c r="AU803" s="1">
        <v>0.12526315789473599</v>
      </c>
      <c r="AV803" s="2">
        <v>77</v>
      </c>
      <c r="AW803" s="1">
        <v>125.558673143386</v>
      </c>
      <c r="AX803" s="1">
        <v>3315.70997810363</v>
      </c>
      <c r="AY803" s="1">
        <v>3441.26865124702</v>
      </c>
      <c r="AZ803" s="1">
        <v>512</v>
      </c>
      <c r="BA803" s="1">
        <v>3338</v>
      </c>
      <c r="BB803" s="1">
        <v>3850</v>
      </c>
      <c r="BC803" s="1">
        <v>0.13298701298701299</v>
      </c>
      <c r="BD803" s="2">
        <v>80</v>
      </c>
      <c r="BE803" s="1">
        <v>129.93344092369</v>
      </c>
      <c r="BF803" s="1">
        <v>3414.9843122959101</v>
      </c>
      <c r="BG803" s="1">
        <v>3544.9177532195999</v>
      </c>
      <c r="BH803" s="1">
        <v>586</v>
      </c>
      <c r="BI803" s="1">
        <v>3414</v>
      </c>
      <c r="BJ803" s="1">
        <v>4000</v>
      </c>
      <c r="BK803" s="1">
        <v>0.14649999999999999</v>
      </c>
      <c r="BL803" s="2">
        <v>82</v>
      </c>
      <c r="BM803" s="1">
        <v>132.938241004943</v>
      </c>
      <c r="BN803" s="1">
        <v>3471.7795403003602</v>
      </c>
      <c r="BO803" s="1">
        <v>3604.7177813053099</v>
      </c>
      <c r="BP803" s="1">
        <v>629</v>
      </c>
      <c r="BQ803" s="1">
        <v>3471</v>
      </c>
      <c r="BR803" s="1">
        <v>4100</v>
      </c>
      <c r="BS803" s="1">
        <v>0.15341463414634099</v>
      </c>
      <c r="BT803" s="2">
        <v>83</v>
      </c>
      <c r="BU803" s="1">
        <v>133.933733940124</v>
      </c>
      <c r="BV803" s="1">
        <v>3503.38766121864</v>
      </c>
      <c r="BW803" s="1">
        <v>3637.32139515876</v>
      </c>
      <c r="BX803" s="1">
        <v>678</v>
      </c>
      <c r="BY803" s="1">
        <v>3471</v>
      </c>
      <c r="BZ803" s="1">
        <v>4149</v>
      </c>
      <c r="CA803" s="1">
        <v>0.163412870571221</v>
      </c>
    </row>
    <row r="804" spans="1:79" x14ac:dyDescent="0.25">
      <c r="A804" s="1" t="s">
        <v>825</v>
      </c>
      <c r="B804" s="1" t="s">
        <v>99</v>
      </c>
      <c r="C804" s="1" t="s">
        <v>93</v>
      </c>
      <c r="D804" s="1" t="s">
        <v>90</v>
      </c>
      <c r="E804" s="1" t="s">
        <v>88</v>
      </c>
      <c r="F804" s="1" t="s">
        <v>86</v>
      </c>
      <c r="G804" s="1">
        <v>5</v>
      </c>
      <c r="H804" s="2">
        <v>65</v>
      </c>
      <c r="I804" s="1">
        <v>80.967899322509695</v>
      </c>
      <c r="J804" s="1">
        <v>3712.3381037712002</v>
      </c>
      <c r="K804" s="1">
        <v>3793.3060030937099</v>
      </c>
      <c r="L804" s="1">
        <v>329</v>
      </c>
      <c r="M804" s="1">
        <v>2921</v>
      </c>
      <c r="N804" s="1">
        <v>3250</v>
      </c>
      <c r="O804" s="1">
        <v>0.101230769230769</v>
      </c>
      <c r="P804" s="2">
        <v>67</v>
      </c>
      <c r="Q804" s="1">
        <v>82.360525131225501</v>
      </c>
      <c r="R804" s="1">
        <v>3763.0319948196402</v>
      </c>
      <c r="S804" s="1">
        <v>3845.3925199508599</v>
      </c>
      <c r="T804" s="1">
        <v>353</v>
      </c>
      <c r="U804" s="1">
        <v>2997</v>
      </c>
      <c r="V804" s="1">
        <v>3350</v>
      </c>
      <c r="W804" s="1">
        <v>0.105373134328358</v>
      </c>
      <c r="X804" s="2">
        <v>73</v>
      </c>
      <c r="Y804" s="1">
        <v>88.840709924697805</v>
      </c>
      <c r="Z804" s="1">
        <v>3919.5289607047998</v>
      </c>
      <c r="AA804" s="1">
        <v>4008.3696706295</v>
      </c>
      <c r="AB804" s="1">
        <v>397</v>
      </c>
      <c r="AC804" s="1">
        <v>3253</v>
      </c>
      <c r="AD804" s="1">
        <v>3650</v>
      </c>
      <c r="AE804" s="1">
        <v>0.10876712328767101</v>
      </c>
      <c r="AF804" s="2">
        <v>75</v>
      </c>
      <c r="AG804" s="1">
        <v>90.443203687667804</v>
      </c>
      <c r="AH804" s="1">
        <v>3971.6185295581799</v>
      </c>
      <c r="AI804" s="1">
        <v>4062.0617332458401</v>
      </c>
      <c r="AJ804" s="1">
        <v>429</v>
      </c>
      <c r="AK804" s="1">
        <v>3321</v>
      </c>
      <c r="AL804" s="1">
        <v>3750</v>
      </c>
      <c r="AM804" s="1">
        <v>0.1144</v>
      </c>
      <c r="AN804" s="2">
        <v>77</v>
      </c>
      <c r="AO804" s="1">
        <v>91.613673686981201</v>
      </c>
      <c r="AP804" s="1">
        <v>4024.69746255874</v>
      </c>
      <c r="AQ804" s="1">
        <v>4116.3111362457203</v>
      </c>
      <c r="AR804" s="1">
        <v>478</v>
      </c>
      <c r="AS804" s="1">
        <v>3372</v>
      </c>
      <c r="AT804" s="1">
        <v>3850</v>
      </c>
      <c r="AU804" s="1">
        <v>0.12415584415584401</v>
      </c>
      <c r="AV804" s="2">
        <v>78</v>
      </c>
      <c r="AW804" s="1">
        <v>92.299024581909094</v>
      </c>
      <c r="AX804" s="1">
        <v>4050.3751845359802</v>
      </c>
      <c r="AY804" s="1">
        <v>4142.6742091178803</v>
      </c>
      <c r="AZ804" s="1">
        <v>508</v>
      </c>
      <c r="BA804" s="1">
        <v>3392</v>
      </c>
      <c r="BB804" s="1">
        <v>3900</v>
      </c>
      <c r="BC804" s="1">
        <v>0.13025641025640999</v>
      </c>
      <c r="BD804" s="2">
        <v>81</v>
      </c>
      <c r="BE804" s="1">
        <v>94.474554538726807</v>
      </c>
      <c r="BF804" s="1">
        <v>4123.8009502887699</v>
      </c>
      <c r="BG804" s="1">
        <v>4218.2755048274903</v>
      </c>
      <c r="BH804" s="1">
        <v>557</v>
      </c>
      <c r="BI804" s="1">
        <v>3449</v>
      </c>
      <c r="BJ804" s="1">
        <v>4006</v>
      </c>
      <c r="BK804" s="1">
        <v>0.139041437843235</v>
      </c>
      <c r="BL804" s="2">
        <v>82</v>
      </c>
      <c r="BM804" s="1">
        <v>95.469751596450806</v>
      </c>
      <c r="BN804" s="1">
        <v>4143.4238662719699</v>
      </c>
      <c r="BO804" s="1">
        <v>4238.8936178684198</v>
      </c>
      <c r="BP804" s="1">
        <v>597</v>
      </c>
      <c r="BQ804" s="1">
        <v>3459</v>
      </c>
      <c r="BR804" s="1">
        <v>4056</v>
      </c>
      <c r="BS804" s="1">
        <v>0.14718934911242601</v>
      </c>
      <c r="BT804" s="2">
        <v>83</v>
      </c>
      <c r="BU804" s="1">
        <v>95.946364641189504</v>
      </c>
      <c r="BV804" s="1">
        <v>4160.8302421569797</v>
      </c>
      <c r="BW804" s="1">
        <v>4256.7766067981702</v>
      </c>
      <c r="BX804" s="1">
        <v>646</v>
      </c>
      <c r="BY804" s="1">
        <v>3459</v>
      </c>
      <c r="BZ804" s="1">
        <v>4105</v>
      </c>
      <c r="CA804" s="1">
        <v>0.15736906211936599</v>
      </c>
    </row>
    <row r="805" spans="1:79" x14ac:dyDescent="0.25">
      <c r="A805" s="1" t="s">
        <v>936</v>
      </c>
      <c r="B805" s="1" t="s">
        <v>99</v>
      </c>
      <c r="C805" s="1" t="s">
        <v>91</v>
      </c>
      <c r="D805" s="1" t="s">
        <v>79</v>
      </c>
      <c r="E805" s="1" t="s">
        <v>87</v>
      </c>
      <c r="F805" s="1" t="s">
        <v>85</v>
      </c>
      <c r="G805" s="1">
        <v>1</v>
      </c>
      <c r="H805" s="2">
        <v>38</v>
      </c>
      <c r="I805" s="1">
        <v>18.752577066421502</v>
      </c>
      <c r="J805" s="1">
        <v>1034.1920578479701</v>
      </c>
      <c r="K805" s="1">
        <v>1052.94463491439</v>
      </c>
      <c r="L805" s="1">
        <v>356</v>
      </c>
      <c r="M805" s="1">
        <v>1544</v>
      </c>
      <c r="N805" s="1">
        <v>1900</v>
      </c>
      <c r="O805" s="1">
        <v>0.18736842105263099</v>
      </c>
      <c r="P805" s="2">
        <v>54</v>
      </c>
      <c r="Q805" s="1">
        <v>26.363087177276601</v>
      </c>
      <c r="R805" s="1">
        <v>1809.9503288269</v>
      </c>
      <c r="S805" s="1">
        <v>1836.31341600418</v>
      </c>
      <c r="T805" s="1">
        <v>517</v>
      </c>
      <c r="U805" s="1">
        <v>2183</v>
      </c>
      <c r="V805" s="1">
        <v>2700</v>
      </c>
      <c r="W805" s="1">
        <v>0.191481481481481</v>
      </c>
      <c r="X805" s="2">
        <v>62</v>
      </c>
      <c r="Y805" s="1">
        <v>30.176851511001502</v>
      </c>
      <c r="Z805" s="1">
        <v>2162.3656024932802</v>
      </c>
      <c r="AA805" s="1">
        <v>2192.54245400428</v>
      </c>
      <c r="AB805" s="1">
        <v>658</v>
      </c>
      <c r="AC805" s="1">
        <v>2442</v>
      </c>
      <c r="AD805" s="1">
        <v>3100</v>
      </c>
      <c r="AE805" s="1">
        <v>0.212258064516129</v>
      </c>
      <c r="AF805" s="2">
        <v>76</v>
      </c>
      <c r="AG805" s="1">
        <v>38.792436599731403</v>
      </c>
      <c r="AH805" s="1">
        <v>2633.41231584548</v>
      </c>
      <c r="AI805" s="1">
        <v>2672.20475244522</v>
      </c>
      <c r="AJ805" s="1">
        <v>862</v>
      </c>
      <c r="AK805" s="1">
        <v>2938</v>
      </c>
      <c r="AL805" s="1">
        <v>3800</v>
      </c>
      <c r="AM805" s="1">
        <v>0.22684210526315701</v>
      </c>
      <c r="AN805" s="2">
        <v>102</v>
      </c>
      <c r="AO805" s="1">
        <v>51.686733245849602</v>
      </c>
      <c r="AP805" s="1">
        <v>3310.46768069267</v>
      </c>
      <c r="AQ805" s="1">
        <v>3362.1544139385201</v>
      </c>
      <c r="AR805" s="1">
        <v>1183</v>
      </c>
      <c r="AS805" s="1">
        <v>3917</v>
      </c>
      <c r="AT805" s="1">
        <v>5100</v>
      </c>
      <c r="AU805" s="1">
        <v>0.23196078431372499</v>
      </c>
      <c r="AV805" s="2">
        <v>125</v>
      </c>
      <c r="AW805" s="1">
        <v>62.814454317092803</v>
      </c>
      <c r="AX805" s="1">
        <v>3715.10748243331</v>
      </c>
      <c r="AY805" s="1">
        <v>3777.9219367504102</v>
      </c>
      <c r="AZ805" s="1">
        <v>1315</v>
      </c>
      <c r="BA805" s="1">
        <v>4935</v>
      </c>
      <c r="BB805" s="1">
        <v>6250</v>
      </c>
      <c r="BC805" s="1">
        <v>0.2104</v>
      </c>
      <c r="BD805" s="2">
        <v>130</v>
      </c>
      <c r="BE805" s="1">
        <v>65.577200412750202</v>
      </c>
      <c r="BF805" s="1">
        <v>3784.29899072647</v>
      </c>
      <c r="BG805" s="1">
        <v>3849.8761911392198</v>
      </c>
      <c r="BH805" s="1">
        <v>1465</v>
      </c>
      <c r="BI805" s="1">
        <v>5035</v>
      </c>
      <c r="BJ805" s="1">
        <v>6500</v>
      </c>
      <c r="BK805" s="1">
        <v>0.22538461538461499</v>
      </c>
      <c r="BL805" s="2">
        <v>130</v>
      </c>
      <c r="BM805" s="1">
        <v>65.577200412750202</v>
      </c>
      <c r="BN805" s="1">
        <v>3784.29899072647</v>
      </c>
      <c r="BO805" s="1">
        <v>3849.8761911392198</v>
      </c>
      <c r="BP805" s="1">
        <v>1465</v>
      </c>
      <c r="BQ805" s="1">
        <v>5035</v>
      </c>
      <c r="BR805" s="1">
        <v>6500</v>
      </c>
      <c r="BS805" s="1">
        <v>0.22538461538461499</v>
      </c>
      <c r="BT805" s="2">
        <v>130</v>
      </c>
      <c r="BU805" s="1">
        <v>65.577200412750202</v>
      </c>
      <c r="BV805" s="1">
        <v>3784.29899072647</v>
      </c>
      <c r="BW805" s="1">
        <v>3849.8761911392198</v>
      </c>
      <c r="BX805" s="1">
        <v>1465</v>
      </c>
      <c r="BY805" s="1">
        <v>5035</v>
      </c>
      <c r="BZ805" s="1">
        <v>6500</v>
      </c>
      <c r="CA805" s="1">
        <v>0.22538461538461499</v>
      </c>
    </row>
    <row r="806" spans="1:79" x14ac:dyDescent="0.25">
      <c r="A806" s="1" t="s">
        <v>852</v>
      </c>
      <c r="B806" s="1" t="s">
        <v>99</v>
      </c>
      <c r="C806" s="1" t="s">
        <v>78</v>
      </c>
      <c r="D806" s="1" t="s">
        <v>79</v>
      </c>
      <c r="E806" s="1" t="s">
        <v>80</v>
      </c>
      <c r="F806" s="1" t="s">
        <v>86</v>
      </c>
      <c r="G806" s="1">
        <v>1</v>
      </c>
      <c r="H806" s="2">
        <v>47</v>
      </c>
      <c r="I806" s="1">
        <v>252.24257397651601</v>
      </c>
      <c r="J806" s="1">
        <v>1831.05295562744</v>
      </c>
      <c r="K806" s="1">
        <v>2083.2955296039499</v>
      </c>
      <c r="L806" s="1">
        <v>362</v>
      </c>
      <c r="M806" s="1">
        <v>1988</v>
      </c>
      <c r="N806" s="1">
        <v>2350</v>
      </c>
      <c r="O806" s="1">
        <v>0.15404255319148899</v>
      </c>
      <c r="P806" s="2">
        <v>56</v>
      </c>
      <c r="Q806" s="1">
        <v>291.85446381568897</v>
      </c>
      <c r="R806" s="1">
        <v>2203.5140147209099</v>
      </c>
      <c r="S806" s="1">
        <v>2495.3684785365999</v>
      </c>
      <c r="T806" s="1">
        <v>446</v>
      </c>
      <c r="U806" s="1">
        <v>2354</v>
      </c>
      <c r="V806" s="1">
        <v>2800</v>
      </c>
      <c r="W806" s="1">
        <v>0.159285714285714</v>
      </c>
      <c r="X806" s="2">
        <v>64</v>
      </c>
      <c r="Y806" s="1">
        <v>332.89961147308298</v>
      </c>
      <c r="Z806" s="1">
        <v>2526.2202045917502</v>
      </c>
      <c r="AA806" s="1">
        <v>2859.11981606483</v>
      </c>
      <c r="AB806" s="1">
        <v>540</v>
      </c>
      <c r="AC806" s="1">
        <v>2660</v>
      </c>
      <c r="AD806" s="1">
        <v>3200</v>
      </c>
      <c r="AE806" s="1">
        <v>0.16875000000000001</v>
      </c>
      <c r="AF806" s="2">
        <v>78</v>
      </c>
      <c r="AG806" s="1">
        <v>390.85152292251502</v>
      </c>
      <c r="AH806" s="1">
        <v>3044.3921022415102</v>
      </c>
      <c r="AI806" s="1">
        <v>3435.2436251640302</v>
      </c>
      <c r="AJ806" s="1">
        <v>702</v>
      </c>
      <c r="AK806" s="1">
        <v>3198</v>
      </c>
      <c r="AL806" s="1">
        <v>3900</v>
      </c>
      <c r="AM806" s="1">
        <v>0.18</v>
      </c>
      <c r="AN806" s="2">
        <v>96</v>
      </c>
      <c r="AO806" s="1">
        <v>457.28661894798199</v>
      </c>
      <c r="AP806" s="1">
        <v>3721.1935124397201</v>
      </c>
      <c r="AQ806" s="1">
        <v>4178.4801313877097</v>
      </c>
      <c r="AR806" s="1">
        <v>1059</v>
      </c>
      <c r="AS806" s="1">
        <v>3693</v>
      </c>
      <c r="AT806" s="1">
        <v>4752</v>
      </c>
      <c r="AU806" s="1">
        <v>0.222853535353535</v>
      </c>
      <c r="AV806" s="2">
        <v>96</v>
      </c>
      <c r="AW806" s="1">
        <v>457.28661894798199</v>
      </c>
      <c r="AX806" s="1">
        <v>3721.1935124397201</v>
      </c>
      <c r="AY806" s="1">
        <v>4178.4801313877097</v>
      </c>
      <c r="AZ806" s="1">
        <v>1059</v>
      </c>
      <c r="BA806" s="1">
        <v>3693</v>
      </c>
      <c r="BB806" s="1">
        <v>4752</v>
      </c>
      <c r="BC806" s="1">
        <v>0.222853535353535</v>
      </c>
      <c r="BD806" s="2">
        <v>96</v>
      </c>
      <c r="BE806" s="1">
        <v>457.28661894798199</v>
      </c>
      <c r="BF806" s="1">
        <v>3721.1935124397201</v>
      </c>
      <c r="BG806" s="1">
        <v>4178.4801313877097</v>
      </c>
      <c r="BH806" s="1">
        <v>1059</v>
      </c>
      <c r="BI806" s="1">
        <v>3693</v>
      </c>
      <c r="BJ806" s="1">
        <v>4752</v>
      </c>
      <c r="BK806" s="1">
        <v>0.222853535353535</v>
      </c>
      <c r="BL806" s="2">
        <v>96</v>
      </c>
      <c r="BM806" s="1">
        <v>457.28661894798199</v>
      </c>
      <c r="BN806" s="1">
        <v>3721.1935124397201</v>
      </c>
      <c r="BO806" s="1">
        <v>4178.4801313877097</v>
      </c>
      <c r="BP806" s="1">
        <v>1059</v>
      </c>
      <c r="BQ806" s="1">
        <v>3693</v>
      </c>
      <c r="BR806" s="1">
        <v>4752</v>
      </c>
      <c r="BS806" s="1">
        <v>0.222853535353535</v>
      </c>
      <c r="BT806" s="2">
        <v>96</v>
      </c>
      <c r="BU806" s="1">
        <v>457.28661894798199</v>
      </c>
      <c r="BV806" s="1">
        <v>3721.1935124397201</v>
      </c>
      <c r="BW806" s="1">
        <v>4178.4801313877097</v>
      </c>
      <c r="BX806" s="1">
        <v>1059</v>
      </c>
      <c r="BY806" s="1">
        <v>3693</v>
      </c>
      <c r="BZ806" s="1">
        <v>4752</v>
      </c>
      <c r="CA806" s="1">
        <v>0.222853535353535</v>
      </c>
    </row>
    <row r="807" spans="1:79" x14ac:dyDescent="0.25">
      <c r="A807" s="1" t="s">
        <v>886</v>
      </c>
      <c r="B807" s="1" t="s">
        <v>99</v>
      </c>
      <c r="C807" s="1" t="s">
        <v>91</v>
      </c>
      <c r="D807" s="1" t="s">
        <v>79</v>
      </c>
      <c r="E807" s="1" t="s">
        <v>87</v>
      </c>
      <c r="F807" s="1" t="s">
        <v>85</v>
      </c>
      <c r="G807" s="1">
        <v>2</v>
      </c>
      <c r="H807" s="2">
        <v>49</v>
      </c>
      <c r="I807" s="1">
        <v>26.6050930023193</v>
      </c>
      <c r="J807" s="1">
        <v>2064.6424708366299</v>
      </c>
      <c r="K807" s="1">
        <v>2091.2475638389501</v>
      </c>
      <c r="L807" s="1">
        <v>337</v>
      </c>
      <c r="M807" s="1">
        <v>2113</v>
      </c>
      <c r="N807" s="1">
        <v>2450</v>
      </c>
      <c r="O807" s="1">
        <v>0.137551020408163</v>
      </c>
      <c r="P807" s="2">
        <v>60</v>
      </c>
      <c r="Q807" s="1">
        <v>32.781496047973597</v>
      </c>
      <c r="R807" s="1">
        <v>2637.7363460063898</v>
      </c>
      <c r="S807" s="1">
        <v>2670.5178420543598</v>
      </c>
      <c r="T807" s="1">
        <v>498</v>
      </c>
      <c r="U807" s="1">
        <v>2502</v>
      </c>
      <c r="V807" s="1">
        <v>3000</v>
      </c>
      <c r="W807" s="1">
        <v>0.16600000000000001</v>
      </c>
      <c r="X807" s="2">
        <v>68</v>
      </c>
      <c r="Y807" s="1">
        <v>36.579609870910602</v>
      </c>
      <c r="Z807" s="1">
        <v>3006.1727867126401</v>
      </c>
      <c r="AA807" s="1">
        <v>3042.7523965835499</v>
      </c>
      <c r="AB807" s="1">
        <v>581</v>
      </c>
      <c r="AC807" s="1">
        <v>2819</v>
      </c>
      <c r="AD807" s="1">
        <v>3400</v>
      </c>
      <c r="AE807" s="1">
        <v>0.17088235294117601</v>
      </c>
      <c r="AF807" s="2">
        <v>79</v>
      </c>
      <c r="AG807" s="1">
        <v>41.929978847503598</v>
      </c>
      <c r="AH807" s="1">
        <v>3437.5742497444098</v>
      </c>
      <c r="AI807" s="1">
        <v>3479.5042285919099</v>
      </c>
      <c r="AJ807" s="1">
        <v>768</v>
      </c>
      <c r="AK807" s="1">
        <v>3182</v>
      </c>
      <c r="AL807" s="1">
        <v>3950</v>
      </c>
      <c r="AM807" s="1">
        <v>0.194430379746835</v>
      </c>
      <c r="AN807" s="2">
        <v>91</v>
      </c>
      <c r="AO807" s="1">
        <v>47.539978981018002</v>
      </c>
      <c r="AP807" s="1">
        <v>3761.8337039947501</v>
      </c>
      <c r="AQ807" s="1">
        <v>3809.3736829757599</v>
      </c>
      <c r="AR807" s="1">
        <v>1026</v>
      </c>
      <c r="AS807" s="1">
        <v>3524</v>
      </c>
      <c r="AT807" s="1">
        <v>4550</v>
      </c>
      <c r="AU807" s="1">
        <v>0.225494505494505</v>
      </c>
      <c r="AV807" s="2">
        <v>98</v>
      </c>
      <c r="AW807" s="1">
        <v>51.439682722091597</v>
      </c>
      <c r="AX807" s="1">
        <v>3900.57111477851</v>
      </c>
      <c r="AY807" s="1">
        <v>3952.0107975006099</v>
      </c>
      <c r="AZ807" s="1">
        <v>1155</v>
      </c>
      <c r="BA807" s="1">
        <v>3745</v>
      </c>
      <c r="BB807" s="1">
        <v>4900</v>
      </c>
      <c r="BC807" s="1">
        <v>0.23571428571428499</v>
      </c>
      <c r="BD807" s="2">
        <v>103</v>
      </c>
      <c r="BE807" s="1">
        <v>56.047191143035803</v>
      </c>
      <c r="BF807" s="1">
        <v>3975.63462543487</v>
      </c>
      <c r="BG807" s="1">
        <v>4031.68181657791</v>
      </c>
      <c r="BH807" s="1">
        <v>1250</v>
      </c>
      <c r="BI807" s="1">
        <v>3900</v>
      </c>
      <c r="BJ807" s="1">
        <v>5150</v>
      </c>
      <c r="BK807" s="1">
        <v>0.242718446601941</v>
      </c>
      <c r="BL807" s="2">
        <v>105</v>
      </c>
      <c r="BM807" s="1">
        <v>57.533370971679602</v>
      </c>
      <c r="BN807" s="1">
        <v>3999.5231273174199</v>
      </c>
      <c r="BO807" s="1">
        <v>4057.0564982891001</v>
      </c>
      <c r="BP807" s="1">
        <v>1320</v>
      </c>
      <c r="BQ807" s="1">
        <v>3930</v>
      </c>
      <c r="BR807" s="1">
        <v>5250</v>
      </c>
      <c r="BS807" s="1">
        <v>0.251428571428571</v>
      </c>
      <c r="BT807" s="2">
        <v>105</v>
      </c>
      <c r="BU807" s="1">
        <v>57.533370971679602</v>
      </c>
      <c r="BV807" s="1">
        <v>3999.5231273174199</v>
      </c>
      <c r="BW807" s="1">
        <v>4057.0564982891001</v>
      </c>
      <c r="BX807" s="1">
        <v>1320</v>
      </c>
      <c r="BY807" s="1">
        <v>3930</v>
      </c>
      <c r="BZ807" s="1">
        <v>5250</v>
      </c>
      <c r="CA807" s="1">
        <v>0.251428571428571</v>
      </c>
    </row>
    <row r="808" spans="1:79" x14ac:dyDescent="0.25">
      <c r="A808" s="1" t="s">
        <v>913</v>
      </c>
      <c r="B808" s="1" t="s">
        <v>99</v>
      </c>
      <c r="C808" s="1" t="s">
        <v>92</v>
      </c>
      <c r="D808" s="1" t="s">
        <v>79</v>
      </c>
      <c r="E808" s="1" t="s">
        <v>87</v>
      </c>
      <c r="F808" s="1" t="s">
        <v>85</v>
      </c>
      <c r="G808" s="1">
        <v>1</v>
      </c>
      <c r="H808" s="2">
        <v>46</v>
      </c>
      <c r="I808" s="1">
        <v>25.250383138656598</v>
      </c>
      <c r="J808" s="1">
        <v>2076.8740863799999</v>
      </c>
      <c r="K808" s="1">
        <v>2102.1244695186601</v>
      </c>
      <c r="L808" s="1">
        <v>297</v>
      </c>
      <c r="M808" s="1">
        <v>2003</v>
      </c>
      <c r="N808" s="1">
        <v>2300</v>
      </c>
      <c r="O808" s="1">
        <v>0.12913043478260799</v>
      </c>
      <c r="P808" s="2">
        <v>57</v>
      </c>
      <c r="Q808" s="1">
        <v>30.5759196281433</v>
      </c>
      <c r="R808" s="1">
        <v>2650.5804235935202</v>
      </c>
      <c r="S808" s="1">
        <v>2681.1563432216599</v>
      </c>
      <c r="T808" s="1">
        <v>396</v>
      </c>
      <c r="U808" s="1">
        <v>2454</v>
      </c>
      <c r="V808" s="1">
        <v>2850</v>
      </c>
      <c r="W808" s="1">
        <v>0.13894736842105199</v>
      </c>
      <c r="X808" s="2">
        <v>69</v>
      </c>
      <c r="Y808" s="1">
        <v>39.053771495818999</v>
      </c>
      <c r="Z808" s="1">
        <v>3320.9821875095299</v>
      </c>
      <c r="AA808" s="1">
        <v>3360.0359590053499</v>
      </c>
      <c r="AB808" s="1">
        <v>505</v>
      </c>
      <c r="AC808" s="1">
        <v>2945</v>
      </c>
      <c r="AD808" s="1">
        <v>3450</v>
      </c>
      <c r="AE808" s="1">
        <v>0.14637681159420199</v>
      </c>
      <c r="AF808" s="2">
        <v>79</v>
      </c>
      <c r="AG808" s="1">
        <v>43.959975719451897</v>
      </c>
      <c r="AH808" s="1">
        <v>3672.3666760921401</v>
      </c>
      <c r="AI808" s="1">
        <v>3716.3266518115902</v>
      </c>
      <c r="AJ808" s="1">
        <v>670</v>
      </c>
      <c r="AK808" s="1">
        <v>3280</v>
      </c>
      <c r="AL808" s="1">
        <v>3950</v>
      </c>
      <c r="AM808" s="1">
        <v>0.16962025316455601</v>
      </c>
      <c r="AN808" s="2">
        <v>92</v>
      </c>
      <c r="AO808" s="1">
        <v>50.060872554779003</v>
      </c>
      <c r="AP808" s="1">
        <v>4005.53437638282</v>
      </c>
      <c r="AQ808" s="1">
        <v>4055.5952489376</v>
      </c>
      <c r="AR808" s="1">
        <v>846</v>
      </c>
      <c r="AS808" s="1">
        <v>3754</v>
      </c>
      <c r="AT808" s="1">
        <v>4600</v>
      </c>
      <c r="AU808" s="1">
        <v>0.18391304347826001</v>
      </c>
      <c r="AV808" s="2">
        <v>99</v>
      </c>
      <c r="AW808" s="1">
        <v>53.441733598709099</v>
      </c>
      <c r="AX808" s="1">
        <v>4133.5394291877701</v>
      </c>
      <c r="AY808" s="1">
        <v>4186.9811627864801</v>
      </c>
      <c r="AZ808" s="1">
        <v>1031</v>
      </c>
      <c r="BA808" s="1">
        <v>3919</v>
      </c>
      <c r="BB808" s="1">
        <v>4950</v>
      </c>
      <c r="BC808" s="1">
        <v>0.20828282828282799</v>
      </c>
      <c r="BD808" s="2">
        <v>115</v>
      </c>
      <c r="BE808" s="1">
        <v>61.500370025634702</v>
      </c>
      <c r="BF808" s="1">
        <v>4368.5705780982898</v>
      </c>
      <c r="BG808" s="1">
        <v>4430.0709481239301</v>
      </c>
      <c r="BH808" s="1">
        <v>1375</v>
      </c>
      <c r="BI808" s="1">
        <v>4354</v>
      </c>
      <c r="BJ808" s="1">
        <v>5729</v>
      </c>
      <c r="BK808" s="1">
        <v>0.240006982021295</v>
      </c>
      <c r="BL808" s="2">
        <v>115</v>
      </c>
      <c r="BM808" s="1">
        <v>61.500370025634702</v>
      </c>
      <c r="BN808" s="1">
        <v>4368.5705780982898</v>
      </c>
      <c r="BO808" s="1">
        <v>4430.0709481239301</v>
      </c>
      <c r="BP808" s="1">
        <v>1375</v>
      </c>
      <c r="BQ808" s="1">
        <v>4354</v>
      </c>
      <c r="BR808" s="1">
        <v>5729</v>
      </c>
      <c r="BS808" s="1">
        <v>0.240006982021295</v>
      </c>
      <c r="BT808" s="2">
        <v>115</v>
      </c>
      <c r="BU808" s="1">
        <v>61.500370025634702</v>
      </c>
      <c r="BV808" s="1">
        <v>4368.5705780982898</v>
      </c>
      <c r="BW808" s="1">
        <v>4430.0709481239301</v>
      </c>
      <c r="BX808" s="1">
        <v>1375</v>
      </c>
      <c r="BY808" s="1">
        <v>4354</v>
      </c>
      <c r="BZ808" s="1">
        <v>5729</v>
      </c>
      <c r="CA808" s="1">
        <v>0.240006982021295</v>
      </c>
    </row>
    <row r="809" spans="1:79" x14ac:dyDescent="0.25">
      <c r="A809" s="1" t="s">
        <v>914</v>
      </c>
      <c r="B809" s="1" t="s">
        <v>99</v>
      </c>
      <c r="C809" s="1" t="s">
        <v>93</v>
      </c>
      <c r="D809" s="1" t="s">
        <v>79</v>
      </c>
      <c r="E809" s="1" t="s">
        <v>87</v>
      </c>
      <c r="F809" s="1" t="s">
        <v>85</v>
      </c>
      <c r="G809" s="1">
        <v>4</v>
      </c>
      <c r="H809" s="2">
        <v>42</v>
      </c>
      <c r="I809" s="1">
        <v>22.260561704635599</v>
      </c>
      <c r="J809" s="1">
        <v>2216.3154072761499</v>
      </c>
      <c r="K809" s="1">
        <v>2238.5759689807801</v>
      </c>
      <c r="L809" s="1">
        <v>332</v>
      </c>
      <c r="M809" s="1">
        <v>1768</v>
      </c>
      <c r="N809" s="1">
        <v>2100</v>
      </c>
      <c r="O809" s="1">
        <v>0.15809523809523801</v>
      </c>
      <c r="P809" s="2">
        <v>58</v>
      </c>
      <c r="Q809" s="1">
        <v>33.578412055969203</v>
      </c>
      <c r="R809" s="1">
        <v>3084.3891112804399</v>
      </c>
      <c r="S809" s="1">
        <v>3117.9675233364101</v>
      </c>
      <c r="T809" s="1">
        <v>495</v>
      </c>
      <c r="U809" s="1">
        <v>2405</v>
      </c>
      <c r="V809" s="1">
        <v>2900</v>
      </c>
      <c r="W809" s="1">
        <v>0.170689655172413</v>
      </c>
      <c r="X809" s="2">
        <v>71</v>
      </c>
      <c r="Y809" s="1">
        <v>39.840283870697</v>
      </c>
      <c r="Z809" s="1">
        <v>3633.68705153465</v>
      </c>
      <c r="AA809" s="1">
        <v>3673.5273354053402</v>
      </c>
      <c r="AB809" s="1">
        <v>705</v>
      </c>
      <c r="AC809" s="1">
        <v>2845</v>
      </c>
      <c r="AD809" s="1">
        <v>3550</v>
      </c>
      <c r="AE809" s="1">
        <v>0.19859154929577399</v>
      </c>
      <c r="AF809" s="2">
        <v>79</v>
      </c>
      <c r="AG809" s="1">
        <v>43.644300937652503</v>
      </c>
      <c r="AH809" s="1">
        <v>3916.4631993770599</v>
      </c>
      <c r="AI809" s="1">
        <v>3960.1075003147098</v>
      </c>
      <c r="AJ809" s="1">
        <v>819</v>
      </c>
      <c r="AK809" s="1">
        <v>3131</v>
      </c>
      <c r="AL809" s="1">
        <v>3950</v>
      </c>
      <c r="AM809" s="1">
        <v>0.207341772151898</v>
      </c>
      <c r="AN809" s="2">
        <v>94</v>
      </c>
      <c r="AO809" s="1">
        <v>50.673757791519101</v>
      </c>
      <c r="AP809" s="1">
        <v>4310.8814086913999</v>
      </c>
      <c r="AQ809" s="1">
        <v>4361.55516648292</v>
      </c>
      <c r="AR809" s="1">
        <v>994</v>
      </c>
      <c r="AS809" s="1">
        <v>3706</v>
      </c>
      <c r="AT809" s="1">
        <v>4700</v>
      </c>
      <c r="AU809" s="1">
        <v>0.21148936170212701</v>
      </c>
      <c r="AV809" s="2">
        <v>109</v>
      </c>
      <c r="AW809" s="1">
        <v>57.810729503631499</v>
      </c>
      <c r="AX809" s="1">
        <v>4595.7480592727597</v>
      </c>
      <c r="AY809" s="1">
        <v>4653.5587887763904</v>
      </c>
      <c r="AZ809" s="1">
        <v>1234</v>
      </c>
      <c r="BA809" s="1">
        <v>4216</v>
      </c>
      <c r="BB809" s="1">
        <v>5450</v>
      </c>
      <c r="BC809" s="1">
        <v>0.22642201834862299</v>
      </c>
      <c r="BD809" s="2">
        <v>115</v>
      </c>
      <c r="BE809" s="1">
        <v>61.076673507690401</v>
      </c>
      <c r="BF809" s="1">
        <v>4687.3877456188202</v>
      </c>
      <c r="BG809" s="1">
        <v>4748.4644191265097</v>
      </c>
      <c r="BH809" s="1">
        <v>1427</v>
      </c>
      <c r="BI809" s="1">
        <v>4274</v>
      </c>
      <c r="BJ809" s="1">
        <v>5701</v>
      </c>
      <c r="BK809" s="1">
        <v>0.25030696369057998</v>
      </c>
      <c r="BL809" s="2">
        <v>115</v>
      </c>
      <c r="BM809" s="1">
        <v>61.076673507690401</v>
      </c>
      <c r="BN809" s="1">
        <v>4687.3877456188202</v>
      </c>
      <c r="BO809" s="1">
        <v>4748.4644191265097</v>
      </c>
      <c r="BP809" s="1">
        <v>1427</v>
      </c>
      <c r="BQ809" s="1">
        <v>4274</v>
      </c>
      <c r="BR809" s="1">
        <v>5701</v>
      </c>
      <c r="BS809" s="1">
        <v>0.25030696369057998</v>
      </c>
      <c r="BT809" s="2">
        <v>115</v>
      </c>
      <c r="BU809" s="1">
        <v>61.076673507690401</v>
      </c>
      <c r="BV809" s="1">
        <v>4687.3877456188202</v>
      </c>
      <c r="BW809" s="1">
        <v>4748.4644191265097</v>
      </c>
      <c r="BX809" s="1">
        <v>1427</v>
      </c>
      <c r="BY809" s="1">
        <v>4274</v>
      </c>
      <c r="BZ809" s="1">
        <v>5701</v>
      </c>
      <c r="CA809" s="1">
        <v>0.25030696369057998</v>
      </c>
    </row>
    <row r="810" spans="1:79" x14ac:dyDescent="0.25">
      <c r="A810" s="1" t="s">
        <v>876</v>
      </c>
      <c r="B810" s="1" t="s">
        <v>99</v>
      </c>
      <c r="C810" s="1" t="s">
        <v>92</v>
      </c>
      <c r="D810" s="1" t="s">
        <v>79</v>
      </c>
      <c r="E810" s="1" t="s">
        <v>87</v>
      </c>
      <c r="F810" s="1" t="s">
        <v>81</v>
      </c>
      <c r="G810" s="1">
        <v>1</v>
      </c>
      <c r="H810" s="2">
        <v>45</v>
      </c>
      <c r="I810" s="1">
        <v>28.681681632995598</v>
      </c>
      <c r="J810" s="1">
        <v>4632.1295266151401</v>
      </c>
      <c r="K810" s="1">
        <v>4660.8112082481302</v>
      </c>
      <c r="L810" s="1">
        <v>363</v>
      </c>
      <c r="M810" s="1">
        <v>1887</v>
      </c>
      <c r="N810" s="1">
        <v>2250</v>
      </c>
      <c r="O810" s="1">
        <v>0.161333333333333</v>
      </c>
      <c r="P810" s="2">
        <v>53</v>
      </c>
      <c r="Q810" s="1">
        <v>33.418646097183199</v>
      </c>
      <c r="R810" s="1">
        <v>4970.0626196861203</v>
      </c>
      <c r="S810" s="1">
        <v>5003.4812657833099</v>
      </c>
      <c r="T810" s="1">
        <v>442</v>
      </c>
      <c r="U810" s="1">
        <v>2208</v>
      </c>
      <c r="V810" s="1">
        <v>2650</v>
      </c>
      <c r="W810" s="1">
        <v>0.16679245283018801</v>
      </c>
      <c r="X810" s="2">
        <v>63</v>
      </c>
      <c r="Y810" s="1">
        <v>38.1310200691223</v>
      </c>
      <c r="Z810" s="1">
        <v>5214.1430480480103</v>
      </c>
      <c r="AA810" s="1">
        <v>5252.2740681171399</v>
      </c>
      <c r="AB810" s="1">
        <v>569</v>
      </c>
      <c r="AC810" s="1">
        <v>2581</v>
      </c>
      <c r="AD810" s="1">
        <v>3150</v>
      </c>
      <c r="AE810" s="1">
        <v>0.18063492063492001</v>
      </c>
      <c r="AF810" s="2">
        <v>80</v>
      </c>
      <c r="AG810" s="1">
        <v>46.382055521011303</v>
      </c>
      <c r="AH810" s="1">
        <v>5399.0448789596503</v>
      </c>
      <c r="AI810" s="1">
        <v>5445.4269344806598</v>
      </c>
      <c r="AJ810" s="1">
        <v>885</v>
      </c>
      <c r="AK810" s="1">
        <v>3115</v>
      </c>
      <c r="AL810" s="1">
        <v>4000</v>
      </c>
      <c r="AM810" s="1">
        <v>0.22125</v>
      </c>
      <c r="AN810" s="2">
        <v>88</v>
      </c>
      <c r="AO810" s="1">
        <v>50.162212848663302</v>
      </c>
      <c r="AP810" s="1">
        <v>5428.27015972137</v>
      </c>
      <c r="AQ810" s="1">
        <v>5478.4323725700297</v>
      </c>
      <c r="AR810" s="1">
        <v>1033</v>
      </c>
      <c r="AS810" s="1">
        <v>3367</v>
      </c>
      <c r="AT810" s="1">
        <v>4400</v>
      </c>
      <c r="AU810" s="1">
        <v>0.23477272727272699</v>
      </c>
      <c r="AV810" s="2">
        <v>94</v>
      </c>
      <c r="AW810" s="1">
        <v>53.005693197250302</v>
      </c>
      <c r="AX810" s="1">
        <v>5439.0949037074997</v>
      </c>
      <c r="AY810" s="1">
        <v>5492.1005969047501</v>
      </c>
      <c r="AZ810" s="1">
        <v>1162</v>
      </c>
      <c r="BA810" s="1">
        <v>3538</v>
      </c>
      <c r="BB810" s="1">
        <v>4700</v>
      </c>
      <c r="BC810" s="1">
        <v>0.24723404255319101</v>
      </c>
      <c r="BD810" s="2">
        <v>102</v>
      </c>
      <c r="BE810" s="1">
        <v>56.828208208084099</v>
      </c>
      <c r="BF810" s="1">
        <v>5445.9695045948001</v>
      </c>
      <c r="BG810" s="1">
        <v>5502.7977128028797</v>
      </c>
      <c r="BH810" s="1">
        <v>1356</v>
      </c>
      <c r="BI810" s="1">
        <v>3744</v>
      </c>
      <c r="BJ810" s="1">
        <v>5100</v>
      </c>
      <c r="BK810" s="1">
        <v>0.26588235294117601</v>
      </c>
      <c r="BL810" s="2">
        <v>102</v>
      </c>
      <c r="BM810" s="1">
        <v>56.828208208084099</v>
      </c>
      <c r="BN810" s="1">
        <v>5445.9695045948001</v>
      </c>
      <c r="BO810" s="1">
        <v>5502.7977128028797</v>
      </c>
      <c r="BP810" s="1">
        <v>1356</v>
      </c>
      <c r="BQ810" s="1">
        <v>3744</v>
      </c>
      <c r="BR810" s="1">
        <v>5100</v>
      </c>
      <c r="BS810" s="1">
        <v>0.26588235294117601</v>
      </c>
      <c r="BT810" s="2">
        <v>103</v>
      </c>
      <c r="BU810" s="1">
        <v>57.298838138580301</v>
      </c>
      <c r="BV810" s="1">
        <v>5446.4698965549396</v>
      </c>
      <c r="BW810" s="1">
        <v>5503.7687346935199</v>
      </c>
      <c r="BX810" s="1">
        <v>1406</v>
      </c>
      <c r="BY810" s="1">
        <v>3744</v>
      </c>
      <c r="BZ810" s="1">
        <v>5150</v>
      </c>
      <c r="CA810" s="1">
        <v>0.27300970873786401</v>
      </c>
    </row>
    <row r="811" spans="1:79" x14ac:dyDescent="0.25">
      <c r="A811" s="1" t="s">
        <v>877</v>
      </c>
      <c r="B811" s="1" t="s">
        <v>99</v>
      </c>
      <c r="C811" s="1" t="s">
        <v>92</v>
      </c>
      <c r="D811" s="1" t="s">
        <v>79</v>
      </c>
      <c r="E811" s="1" t="s">
        <v>87</v>
      </c>
      <c r="F811" s="1" t="s">
        <v>81</v>
      </c>
      <c r="G811" s="1">
        <v>2</v>
      </c>
      <c r="H811" s="2">
        <v>45</v>
      </c>
      <c r="I811" s="1">
        <v>25.1792759895324</v>
      </c>
      <c r="J811" s="1">
        <v>4560.1994719505301</v>
      </c>
      <c r="K811" s="1">
        <v>4585.3787479400598</v>
      </c>
      <c r="L811" s="1">
        <v>363</v>
      </c>
      <c r="M811" s="1">
        <v>1887</v>
      </c>
      <c r="N811" s="1">
        <v>2250</v>
      </c>
      <c r="O811" s="1">
        <v>0.161333333333333</v>
      </c>
      <c r="P811" s="2">
        <v>53</v>
      </c>
      <c r="Q811" s="1">
        <v>29.205212116241398</v>
      </c>
      <c r="R811" s="1">
        <v>4896.0598301887503</v>
      </c>
      <c r="S811" s="1">
        <v>4925.2650423049899</v>
      </c>
      <c r="T811" s="1">
        <v>442</v>
      </c>
      <c r="U811" s="1">
        <v>2208</v>
      </c>
      <c r="V811" s="1">
        <v>2650</v>
      </c>
      <c r="W811" s="1">
        <v>0.16679245283018801</v>
      </c>
      <c r="X811" s="2">
        <v>63</v>
      </c>
      <c r="Y811" s="1">
        <v>33.929280996322603</v>
      </c>
      <c r="Z811" s="1">
        <v>5144.8364701271003</v>
      </c>
      <c r="AA811" s="1">
        <v>5178.7657511234202</v>
      </c>
      <c r="AB811" s="1">
        <v>569</v>
      </c>
      <c r="AC811" s="1">
        <v>2581</v>
      </c>
      <c r="AD811" s="1">
        <v>3150</v>
      </c>
      <c r="AE811" s="1">
        <v>0.18063492063492001</v>
      </c>
      <c r="AF811" s="2">
        <v>80</v>
      </c>
      <c r="AG811" s="1">
        <v>42.008488655090297</v>
      </c>
      <c r="AH811" s="1">
        <v>5325.8356206417002</v>
      </c>
      <c r="AI811" s="1">
        <v>5367.8441092967896</v>
      </c>
      <c r="AJ811" s="1">
        <v>885</v>
      </c>
      <c r="AK811" s="1">
        <v>3115</v>
      </c>
      <c r="AL811" s="1">
        <v>4000</v>
      </c>
      <c r="AM811" s="1">
        <v>0.22125</v>
      </c>
      <c r="AN811" s="2">
        <v>88</v>
      </c>
      <c r="AO811" s="1">
        <v>45.779975891113203</v>
      </c>
      <c r="AP811" s="1">
        <v>5356.4116556644403</v>
      </c>
      <c r="AQ811" s="1">
        <v>5402.19163155555</v>
      </c>
      <c r="AR811" s="1">
        <v>1033</v>
      </c>
      <c r="AS811" s="1">
        <v>3367</v>
      </c>
      <c r="AT811" s="1">
        <v>4400</v>
      </c>
      <c r="AU811" s="1">
        <v>0.23477272727272699</v>
      </c>
      <c r="AV811" s="2">
        <v>94</v>
      </c>
      <c r="AW811" s="1">
        <v>48.604226827621403</v>
      </c>
      <c r="AX811" s="1">
        <v>5368.4496345520001</v>
      </c>
      <c r="AY811" s="1">
        <v>5417.0538613796198</v>
      </c>
      <c r="AZ811" s="1">
        <v>1162</v>
      </c>
      <c r="BA811" s="1">
        <v>3538</v>
      </c>
      <c r="BB811" s="1">
        <v>4700</v>
      </c>
      <c r="BC811" s="1">
        <v>0.24723404255319101</v>
      </c>
      <c r="BD811" s="2">
        <v>102</v>
      </c>
      <c r="BE811" s="1">
        <v>54.223105192184399</v>
      </c>
      <c r="BF811" s="1">
        <v>5375.1022572517304</v>
      </c>
      <c r="BG811" s="1">
        <v>5429.3253624439203</v>
      </c>
      <c r="BH811" s="1">
        <v>1356</v>
      </c>
      <c r="BI811" s="1">
        <v>3744</v>
      </c>
      <c r="BJ811" s="1">
        <v>5100</v>
      </c>
      <c r="BK811" s="1">
        <v>0.26588235294117601</v>
      </c>
      <c r="BL811" s="2">
        <v>102</v>
      </c>
      <c r="BM811" s="1">
        <v>54.223105192184399</v>
      </c>
      <c r="BN811" s="1">
        <v>5375.1022572517304</v>
      </c>
      <c r="BO811" s="1">
        <v>5429.3253624439203</v>
      </c>
      <c r="BP811" s="1">
        <v>1356</v>
      </c>
      <c r="BQ811" s="1">
        <v>3744</v>
      </c>
      <c r="BR811" s="1">
        <v>5100</v>
      </c>
      <c r="BS811" s="1">
        <v>0.26588235294117601</v>
      </c>
      <c r="BT811" s="2">
        <v>103</v>
      </c>
      <c r="BU811" s="1">
        <v>54.859977006912203</v>
      </c>
      <c r="BV811" s="1">
        <v>5375.5974204540198</v>
      </c>
      <c r="BW811" s="1">
        <v>5430.4573974609302</v>
      </c>
      <c r="BX811" s="1">
        <v>1406</v>
      </c>
      <c r="BY811" s="1">
        <v>3744</v>
      </c>
      <c r="BZ811" s="1">
        <v>5150</v>
      </c>
      <c r="CA811" s="1">
        <v>0.27300970873786401</v>
      </c>
    </row>
    <row r="812" spans="1:79" x14ac:dyDescent="0.25">
      <c r="A812" s="1" t="s">
        <v>879</v>
      </c>
      <c r="B812" s="1" t="s">
        <v>99</v>
      </c>
      <c r="C812" s="1" t="s">
        <v>92</v>
      </c>
      <c r="D812" s="1" t="s">
        <v>79</v>
      </c>
      <c r="E812" s="1" t="s">
        <v>87</v>
      </c>
      <c r="F812" s="1" t="s">
        <v>81</v>
      </c>
      <c r="G812" s="1">
        <v>3</v>
      </c>
      <c r="H812" s="2">
        <v>45</v>
      </c>
      <c r="I812" s="1">
        <v>27.30682015419</v>
      </c>
      <c r="J812" s="1">
        <v>4522.9679441451999</v>
      </c>
      <c r="K812" s="1">
        <v>4550.27476429939</v>
      </c>
      <c r="L812" s="1">
        <v>363</v>
      </c>
      <c r="M812" s="1">
        <v>1887</v>
      </c>
      <c r="N812" s="1">
        <v>2250</v>
      </c>
      <c r="O812" s="1">
        <v>0.161333333333333</v>
      </c>
      <c r="P812" s="2">
        <v>53</v>
      </c>
      <c r="Q812" s="1">
        <v>32.964851379394503</v>
      </c>
      <c r="R812" s="1">
        <v>4861.5877945423099</v>
      </c>
      <c r="S812" s="1">
        <v>4894.5526459216999</v>
      </c>
      <c r="T812" s="1">
        <v>442</v>
      </c>
      <c r="U812" s="1">
        <v>2208</v>
      </c>
      <c r="V812" s="1">
        <v>2650</v>
      </c>
      <c r="W812" s="1">
        <v>0.16679245283018801</v>
      </c>
      <c r="X812" s="2">
        <v>63</v>
      </c>
      <c r="Y812" s="1">
        <v>38.376192569732602</v>
      </c>
      <c r="Z812" s="1">
        <v>5107.5411336421903</v>
      </c>
      <c r="AA812" s="1">
        <v>5145.9173262119202</v>
      </c>
      <c r="AB812" s="1">
        <v>569</v>
      </c>
      <c r="AC812" s="1">
        <v>2581</v>
      </c>
      <c r="AD812" s="1">
        <v>3150</v>
      </c>
      <c r="AE812" s="1">
        <v>0.18063492063492001</v>
      </c>
      <c r="AF812" s="2">
        <v>80</v>
      </c>
      <c r="AG812" s="1">
        <v>46.552340984344397</v>
      </c>
      <c r="AH812" s="1">
        <v>5285.0412974357596</v>
      </c>
      <c r="AI812" s="1">
        <v>5331.5936384201004</v>
      </c>
      <c r="AJ812" s="1">
        <v>885</v>
      </c>
      <c r="AK812" s="1">
        <v>3115</v>
      </c>
      <c r="AL812" s="1">
        <v>4000</v>
      </c>
      <c r="AM812" s="1">
        <v>0.22125</v>
      </c>
      <c r="AN812" s="2">
        <v>88</v>
      </c>
      <c r="AO812" s="1">
        <v>50.286458015441802</v>
      </c>
      <c r="AP812" s="1">
        <v>5319.3559112548801</v>
      </c>
      <c r="AQ812" s="1">
        <v>5369.6423692703202</v>
      </c>
      <c r="AR812" s="1">
        <v>1033</v>
      </c>
      <c r="AS812" s="1">
        <v>3367</v>
      </c>
      <c r="AT812" s="1">
        <v>4400</v>
      </c>
      <c r="AU812" s="1">
        <v>0.23477272727272699</v>
      </c>
      <c r="AV812" s="2">
        <v>94</v>
      </c>
      <c r="AW812" s="1">
        <v>53.066343784332197</v>
      </c>
      <c r="AX812" s="1">
        <v>5332.2021632194501</v>
      </c>
      <c r="AY812" s="1">
        <v>5385.2685070037796</v>
      </c>
      <c r="AZ812" s="1">
        <v>1162</v>
      </c>
      <c r="BA812" s="1">
        <v>3538</v>
      </c>
      <c r="BB812" s="1">
        <v>4700</v>
      </c>
      <c r="BC812" s="1">
        <v>0.24723404255319101</v>
      </c>
      <c r="BD812" s="2">
        <v>102</v>
      </c>
      <c r="BE812" s="1">
        <v>57.830576419830301</v>
      </c>
      <c r="BF812" s="1">
        <v>5338.86505818367</v>
      </c>
      <c r="BG812" s="1">
        <v>5396.6956346035004</v>
      </c>
      <c r="BH812" s="1">
        <v>1356</v>
      </c>
      <c r="BI812" s="1">
        <v>3744</v>
      </c>
      <c r="BJ812" s="1">
        <v>5100</v>
      </c>
      <c r="BK812" s="1">
        <v>0.26588235294117601</v>
      </c>
      <c r="BL812" s="2">
        <v>102</v>
      </c>
      <c r="BM812" s="1">
        <v>57.830576419830301</v>
      </c>
      <c r="BN812" s="1">
        <v>5338.86505818367</v>
      </c>
      <c r="BO812" s="1">
        <v>5396.6956346035004</v>
      </c>
      <c r="BP812" s="1">
        <v>1356</v>
      </c>
      <c r="BQ812" s="1">
        <v>3744</v>
      </c>
      <c r="BR812" s="1">
        <v>5100</v>
      </c>
      <c r="BS812" s="1">
        <v>0.26588235294117601</v>
      </c>
      <c r="BT812" s="2">
        <v>103</v>
      </c>
      <c r="BU812" s="1">
        <v>58.288077354431103</v>
      </c>
      <c r="BV812" s="1">
        <v>5339.7932553291303</v>
      </c>
      <c r="BW812" s="1">
        <v>5398.0813326835596</v>
      </c>
      <c r="BX812" s="1">
        <v>1406</v>
      </c>
      <c r="BY812" s="1">
        <v>3744</v>
      </c>
      <c r="BZ812" s="1">
        <v>5150</v>
      </c>
      <c r="CA812" s="1">
        <v>0.27300970873786401</v>
      </c>
    </row>
    <row r="813" spans="1:79" x14ac:dyDescent="0.25">
      <c r="A813" s="1" t="s">
        <v>880</v>
      </c>
      <c r="B813" s="1" t="s">
        <v>99</v>
      </c>
      <c r="C813" s="1" t="s">
        <v>92</v>
      </c>
      <c r="D813" s="1" t="s">
        <v>79</v>
      </c>
      <c r="E813" s="1" t="s">
        <v>87</v>
      </c>
      <c r="F813" s="1" t="s">
        <v>81</v>
      </c>
      <c r="G813" s="1">
        <v>4</v>
      </c>
      <c r="H813" s="2">
        <v>45</v>
      </c>
      <c r="I813" s="1">
        <v>26.145734786987301</v>
      </c>
      <c r="J813" s="1">
        <v>4560.9335236549296</v>
      </c>
      <c r="K813" s="1">
        <v>4587.0792584419196</v>
      </c>
      <c r="L813" s="1">
        <v>363</v>
      </c>
      <c r="M813" s="1">
        <v>1887</v>
      </c>
      <c r="N813" s="1">
        <v>2250</v>
      </c>
      <c r="O813" s="1">
        <v>0.161333333333333</v>
      </c>
      <c r="P813" s="2">
        <v>53</v>
      </c>
      <c r="Q813" s="1">
        <v>30.107562541961599</v>
      </c>
      <c r="R813" s="1">
        <v>4897.6211197376197</v>
      </c>
      <c r="S813" s="1">
        <v>4927.7286822795804</v>
      </c>
      <c r="T813" s="1">
        <v>442</v>
      </c>
      <c r="U813" s="1">
        <v>2208</v>
      </c>
      <c r="V813" s="1">
        <v>2650</v>
      </c>
      <c r="W813" s="1">
        <v>0.16679245283018801</v>
      </c>
      <c r="X813" s="2">
        <v>63</v>
      </c>
      <c r="Y813" s="1">
        <v>35.579898595809901</v>
      </c>
      <c r="Z813" s="1">
        <v>5148.5738606452896</v>
      </c>
      <c r="AA813" s="1">
        <v>5184.1537592410996</v>
      </c>
      <c r="AB813" s="1">
        <v>569</v>
      </c>
      <c r="AC813" s="1">
        <v>2581</v>
      </c>
      <c r="AD813" s="1">
        <v>3150</v>
      </c>
      <c r="AE813" s="1">
        <v>0.18063492063492001</v>
      </c>
      <c r="AF813" s="2">
        <v>80</v>
      </c>
      <c r="AG813" s="1">
        <v>43.789872646331702</v>
      </c>
      <c r="AH813" s="1">
        <v>5331.4966485500299</v>
      </c>
      <c r="AI813" s="1">
        <v>5375.2865211963599</v>
      </c>
      <c r="AJ813" s="1">
        <v>885</v>
      </c>
      <c r="AK813" s="1">
        <v>3115</v>
      </c>
      <c r="AL813" s="1">
        <v>4000</v>
      </c>
      <c r="AM813" s="1">
        <v>0.22125</v>
      </c>
      <c r="AN813" s="2">
        <v>88</v>
      </c>
      <c r="AO813" s="1">
        <v>47.618498563766401</v>
      </c>
      <c r="AP813" s="1">
        <v>5363.4552383422797</v>
      </c>
      <c r="AQ813" s="1">
        <v>5411.0737369060498</v>
      </c>
      <c r="AR813" s="1">
        <v>1033</v>
      </c>
      <c r="AS813" s="1">
        <v>3367</v>
      </c>
      <c r="AT813" s="1">
        <v>4400</v>
      </c>
      <c r="AU813" s="1">
        <v>0.23477272727272699</v>
      </c>
      <c r="AV813" s="2">
        <v>94</v>
      </c>
      <c r="AW813" s="1">
        <v>50.403474807739201</v>
      </c>
      <c r="AX813" s="1">
        <v>5375.3949196338599</v>
      </c>
      <c r="AY813" s="1">
        <v>5425.7983944416001</v>
      </c>
      <c r="AZ813" s="1">
        <v>1162</v>
      </c>
      <c r="BA813" s="1">
        <v>3538</v>
      </c>
      <c r="BB813" s="1">
        <v>4700</v>
      </c>
      <c r="BC813" s="1">
        <v>0.24723404255319101</v>
      </c>
      <c r="BD813" s="2">
        <v>102</v>
      </c>
      <c r="BE813" s="1">
        <v>54.132504701614302</v>
      </c>
      <c r="BF813" s="1">
        <v>5381.8333902359</v>
      </c>
      <c r="BG813" s="1">
        <v>5435.9658949375098</v>
      </c>
      <c r="BH813" s="1">
        <v>1356</v>
      </c>
      <c r="BI813" s="1">
        <v>3744</v>
      </c>
      <c r="BJ813" s="1">
        <v>5100</v>
      </c>
      <c r="BK813" s="1">
        <v>0.26588235294117601</v>
      </c>
      <c r="BL813" s="2">
        <v>102</v>
      </c>
      <c r="BM813" s="1">
        <v>54.132504701614302</v>
      </c>
      <c r="BN813" s="1">
        <v>5381.8333902359</v>
      </c>
      <c r="BO813" s="1">
        <v>5435.9658949375098</v>
      </c>
      <c r="BP813" s="1">
        <v>1356</v>
      </c>
      <c r="BQ813" s="1">
        <v>3744</v>
      </c>
      <c r="BR813" s="1">
        <v>5100</v>
      </c>
      <c r="BS813" s="1">
        <v>0.26588235294117601</v>
      </c>
      <c r="BT813" s="2">
        <v>103</v>
      </c>
      <c r="BU813" s="1">
        <v>54.590308666229198</v>
      </c>
      <c r="BV813" s="1">
        <v>5382.3252952098801</v>
      </c>
      <c r="BW813" s="1">
        <v>5436.9156038761103</v>
      </c>
      <c r="BX813" s="1">
        <v>1406</v>
      </c>
      <c r="BY813" s="1">
        <v>3744</v>
      </c>
      <c r="BZ813" s="1">
        <v>5150</v>
      </c>
      <c r="CA813" s="1">
        <v>0.27300970873786401</v>
      </c>
    </row>
    <row r="814" spans="1:79" x14ac:dyDescent="0.25">
      <c r="A814" s="1" t="s">
        <v>882</v>
      </c>
      <c r="B814" s="1" t="s">
        <v>99</v>
      </c>
      <c r="C814" s="1" t="s">
        <v>92</v>
      </c>
      <c r="D814" s="1" t="s">
        <v>79</v>
      </c>
      <c r="E814" s="1" t="s">
        <v>87</v>
      </c>
      <c r="F814" s="1" t="s">
        <v>81</v>
      </c>
      <c r="G814" s="1">
        <v>5</v>
      </c>
      <c r="H814" s="2">
        <v>45</v>
      </c>
      <c r="I814" s="1">
        <v>24.9940812587738</v>
      </c>
      <c r="J814" s="1">
        <v>4581.1083950996399</v>
      </c>
      <c r="K814" s="1">
        <v>4606.1024763584101</v>
      </c>
      <c r="L814" s="1">
        <v>363</v>
      </c>
      <c r="M814" s="1">
        <v>1887</v>
      </c>
      <c r="N814" s="1">
        <v>2250</v>
      </c>
      <c r="O814" s="1">
        <v>0.161333333333333</v>
      </c>
      <c r="P814" s="2">
        <v>53</v>
      </c>
      <c r="Q814" s="1">
        <v>29.3140273094177</v>
      </c>
      <c r="R814" s="1">
        <v>4921.3412711620304</v>
      </c>
      <c r="S814" s="1">
        <v>4950.6552984714499</v>
      </c>
      <c r="T814" s="1">
        <v>442</v>
      </c>
      <c r="U814" s="1">
        <v>2208</v>
      </c>
      <c r="V814" s="1">
        <v>2650</v>
      </c>
      <c r="W814" s="1">
        <v>0.16679245283018801</v>
      </c>
      <c r="X814" s="2">
        <v>63</v>
      </c>
      <c r="Y814" s="1">
        <v>36.437709808349602</v>
      </c>
      <c r="Z814" s="1">
        <v>5170.4939303398096</v>
      </c>
      <c r="AA814" s="1">
        <v>5206.9316401481601</v>
      </c>
      <c r="AB814" s="1">
        <v>569</v>
      </c>
      <c r="AC814" s="1">
        <v>2581</v>
      </c>
      <c r="AD814" s="1">
        <v>3150</v>
      </c>
      <c r="AE814" s="1">
        <v>0.18063492063492001</v>
      </c>
      <c r="AF814" s="2">
        <v>80</v>
      </c>
      <c r="AG814" s="1">
        <v>44.375601291656402</v>
      </c>
      <c r="AH814" s="1">
        <v>5351.1749951839402</v>
      </c>
      <c r="AI814" s="1">
        <v>5395.5505964756003</v>
      </c>
      <c r="AJ814" s="1">
        <v>885</v>
      </c>
      <c r="AK814" s="1">
        <v>3115</v>
      </c>
      <c r="AL814" s="1">
        <v>4000</v>
      </c>
      <c r="AM814" s="1">
        <v>0.22125</v>
      </c>
      <c r="AN814" s="2">
        <v>88</v>
      </c>
      <c r="AO814" s="1">
        <v>48.598322153091402</v>
      </c>
      <c r="AP814" s="1">
        <v>5380.89155626297</v>
      </c>
      <c r="AQ814" s="1">
        <v>5429.4898784160596</v>
      </c>
      <c r="AR814" s="1">
        <v>1033</v>
      </c>
      <c r="AS814" s="1">
        <v>3367</v>
      </c>
      <c r="AT814" s="1">
        <v>4400</v>
      </c>
      <c r="AU814" s="1">
        <v>0.23477272727272699</v>
      </c>
      <c r="AV814" s="2">
        <v>94</v>
      </c>
      <c r="AW814" s="1">
        <v>52.468540430068899</v>
      </c>
      <c r="AX814" s="1">
        <v>5392.4742710590299</v>
      </c>
      <c r="AY814" s="1">
        <v>5444.9428114890998</v>
      </c>
      <c r="AZ814" s="1">
        <v>1162</v>
      </c>
      <c r="BA814" s="1">
        <v>3538</v>
      </c>
      <c r="BB814" s="1">
        <v>4700</v>
      </c>
      <c r="BC814" s="1">
        <v>0.24723404255319101</v>
      </c>
      <c r="BD814" s="2">
        <v>102</v>
      </c>
      <c r="BE814" s="1">
        <v>56.244969606399501</v>
      </c>
      <c r="BF814" s="1">
        <v>5398.9224891662598</v>
      </c>
      <c r="BG814" s="1">
        <v>5455.1674587726502</v>
      </c>
      <c r="BH814" s="1">
        <v>1356</v>
      </c>
      <c r="BI814" s="1">
        <v>3744</v>
      </c>
      <c r="BJ814" s="1">
        <v>5100</v>
      </c>
      <c r="BK814" s="1">
        <v>0.26588235294117601</v>
      </c>
      <c r="BL814" s="2">
        <v>102</v>
      </c>
      <c r="BM814" s="1">
        <v>56.244969606399501</v>
      </c>
      <c r="BN814" s="1">
        <v>5398.9224891662598</v>
      </c>
      <c r="BO814" s="1">
        <v>5455.1674587726502</v>
      </c>
      <c r="BP814" s="1">
        <v>1356</v>
      </c>
      <c r="BQ814" s="1">
        <v>3744</v>
      </c>
      <c r="BR814" s="1">
        <v>5100</v>
      </c>
      <c r="BS814" s="1">
        <v>0.26588235294117601</v>
      </c>
      <c r="BT814" s="2">
        <v>103</v>
      </c>
      <c r="BU814" s="1">
        <v>56.707138776779097</v>
      </c>
      <c r="BV814" s="1">
        <v>5399.6904633045197</v>
      </c>
      <c r="BW814" s="1">
        <v>5456.3976020812897</v>
      </c>
      <c r="BX814" s="1">
        <v>1406</v>
      </c>
      <c r="BY814" s="1">
        <v>3744</v>
      </c>
      <c r="BZ814" s="1">
        <v>5150</v>
      </c>
      <c r="CA814" s="1">
        <v>0.27300970873786401</v>
      </c>
    </row>
    <row r="815" spans="1:79" x14ac:dyDescent="0.25">
      <c r="A815" s="1" t="s">
        <v>888</v>
      </c>
      <c r="B815" s="1" t="s">
        <v>99</v>
      </c>
      <c r="C815" s="1" t="s">
        <v>91</v>
      </c>
      <c r="D815" s="1" t="s">
        <v>79</v>
      </c>
      <c r="E815" s="1" t="s">
        <v>87</v>
      </c>
      <c r="F815" s="1" t="s">
        <v>85</v>
      </c>
      <c r="G815" s="1">
        <v>3</v>
      </c>
      <c r="H815" s="2">
        <v>43</v>
      </c>
      <c r="I815" s="1">
        <v>26.986790180206299</v>
      </c>
      <c r="J815" s="1">
        <v>2649.9386875629398</v>
      </c>
      <c r="K815" s="1">
        <v>2676.9254777431402</v>
      </c>
      <c r="L815" s="1">
        <v>276</v>
      </c>
      <c r="M815" s="1">
        <v>1874</v>
      </c>
      <c r="N815" s="1">
        <v>2150</v>
      </c>
      <c r="O815" s="1">
        <v>0.128372093023255</v>
      </c>
      <c r="P815" s="2">
        <v>53</v>
      </c>
      <c r="Q815" s="1">
        <v>31.973125934600802</v>
      </c>
      <c r="R815" s="1">
        <v>3181.3754177093501</v>
      </c>
      <c r="S815" s="1">
        <v>3213.3485436439501</v>
      </c>
      <c r="T815" s="1">
        <v>414</v>
      </c>
      <c r="U815" s="1">
        <v>2236</v>
      </c>
      <c r="V815" s="1">
        <v>2650</v>
      </c>
      <c r="W815" s="1">
        <v>0.15622641509433899</v>
      </c>
      <c r="X815" s="2">
        <v>65</v>
      </c>
      <c r="Y815" s="1">
        <v>37.651805162429802</v>
      </c>
      <c r="Z815" s="1">
        <v>3734.61071872711</v>
      </c>
      <c r="AA815" s="1">
        <v>3772.2625238895398</v>
      </c>
      <c r="AB815" s="1">
        <v>594</v>
      </c>
      <c r="AC815" s="1">
        <v>2656</v>
      </c>
      <c r="AD815" s="1">
        <v>3250</v>
      </c>
      <c r="AE815" s="1">
        <v>0.18276923076922999</v>
      </c>
      <c r="AF815" s="2">
        <v>80</v>
      </c>
      <c r="AG815" s="1">
        <v>45.472179174423196</v>
      </c>
      <c r="AH815" s="1">
        <v>4249.9258611202204</v>
      </c>
      <c r="AI815" s="1">
        <v>4295.3980402946399</v>
      </c>
      <c r="AJ815" s="1">
        <v>841</v>
      </c>
      <c r="AK815" s="1">
        <v>3159</v>
      </c>
      <c r="AL815" s="1">
        <v>4000</v>
      </c>
      <c r="AM815" s="1">
        <v>0.21024999999999999</v>
      </c>
      <c r="AN815" s="2">
        <v>92</v>
      </c>
      <c r="AO815" s="1">
        <v>52.812061071395803</v>
      </c>
      <c r="AP815" s="1">
        <v>4537.9347739219602</v>
      </c>
      <c r="AQ815" s="1">
        <v>4590.7468349933597</v>
      </c>
      <c r="AR815" s="1">
        <v>1104</v>
      </c>
      <c r="AS815" s="1">
        <v>3496</v>
      </c>
      <c r="AT815" s="1">
        <v>4600</v>
      </c>
      <c r="AU815" s="1">
        <v>0.24</v>
      </c>
      <c r="AV815" s="2">
        <v>96</v>
      </c>
      <c r="AW815" s="1">
        <v>54.804693222045898</v>
      </c>
      <c r="AX815" s="1">
        <v>4611.7150778770401</v>
      </c>
      <c r="AY815" s="1">
        <v>4666.5197710990897</v>
      </c>
      <c r="AZ815" s="1">
        <v>1218</v>
      </c>
      <c r="BA815" s="1">
        <v>3582</v>
      </c>
      <c r="BB815" s="1">
        <v>4800</v>
      </c>
      <c r="BC815" s="1">
        <v>0.25374999999999998</v>
      </c>
      <c r="BD815" s="2">
        <v>103</v>
      </c>
      <c r="BE815" s="1">
        <v>58.554501771926802</v>
      </c>
      <c r="BF815" s="1">
        <v>4711.2748742103504</v>
      </c>
      <c r="BG815" s="1">
        <v>4769.82937598228</v>
      </c>
      <c r="BH815" s="1">
        <v>1374</v>
      </c>
      <c r="BI815" s="1">
        <v>3776</v>
      </c>
      <c r="BJ815" s="1">
        <v>5150</v>
      </c>
      <c r="BK815" s="1">
        <v>0.26679611650485402</v>
      </c>
      <c r="BL815" s="2">
        <v>105</v>
      </c>
      <c r="BM815" s="1">
        <v>59.953298807144101</v>
      </c>
      <c r="BN815" s="1">
        <v>4738.0971770286496</v>
      </c>
      <c r="BO815" s="1">
        <v>4798.0504758358002</v>
      </c>
      <c r="BP815" s="1">
        <v>1473</v>
      </c>
      <c r="BQ815" s="1">
        <v>3776</v>
      </c>
      <c r="BR815" s="1">
        <v>5249</v>
      </c>
      <c r="BS815" s="1">
        <v>0.2806248809297</v>
      </c>
      <c r="BT815" s="2">
        <v>105</v>
      </c>
      <c r="BU815" s="1">
        <v>59.953298807144101</v>
      </c>
      <c r="BV815" s="1">
        <v>4738.0971770286496</v>
      </c>
      <c r="BW815" s="1">
        <v>4798.0504758358002</v>
      </c>
      <c r="BX815" s="1">
        <v>1473</v>
      </c>
      <c r="BY815" s="1">
        <v>3776</v>
      </c>
      <c r="BZ815" s="1">
        <v>5249</v>
      </c>
      <c r="CA815" s="1">
        <v>0.2806248809297</v>
      </c>
    </row>
    <row r="816" spans="1:79" x14ac:dyDescent="0.25">
      <c r="A816" s="1" t="s">
        <v>961</v>
      </c>
      <c r="B816" s="1" t="s">
        <v>99</v>
      </c>
      <c r="C816" s="1" t="s">
        <v>78</v>
      </c>
      <c r="D816" s="1" t="s">
        <v>79</v>
      </c>
      <c r="E816" s="1" t="s">
        <v>87</v>
      </c>
      <c r="F816" s="1" t="s">
        <v>85</v>
      </c>
      <c r="G816" s="1">
        <v>2</v>
      </c>
      <c r="H816" s="2">
        <v>47</v>
      </c>
      <c r="I816" s="1">
        <v>24.094140052795399</v>
      </c>
      <c r="J816" s="1">
        <v>1991.4887123107901</v>
      </c>
      <c r="K816" s="1">
        <v>2015.5828523635801</v>
      </c>
      <c r="L816" s="1">
        <v>403</v>
      </c>
      <c r="M816" s="1">
        <v>1947</v>
      </c>
      <c r="N816" s="1">
        <v>2350</v>
      </c>
      <c r="O816" s="1">
        <v>0.171489361702127</v>
      </c>
      <c r="P816" s="2">
        <v>66</v>
      </c>
      <c r="Q816" s="1">
        <v>33.2910411357879</v>
      </c>
      <c r="R816" s="1">
        <v>2896.9656798839501</v>
      </c>
      <c r="S816" s="1">
        <v>2930.2567210197399</v>
      </c>
      <c r="T816" s="1">
        <v>670</v>
      </c>
      <c r="U816" s="1">
        <v>2630</v>
      </c>
      <c r="V816" s="1">
        <v>3300</v>
      </c>
      <c r="W816" s="1">
        <v>0.20303030303030301</v>
      </c>
      <c r="X816" s="2">
        <v>75</v>
      </c>
      <c r="Y816" s="1">
        <v>38.805977344512897</v>
      </c>
      <c r="Z816" s="1">
        <v>3249.5416660308802</v>
      </c>
      <c r="AA816" s="1">
        <v>3288.3476433753899</v>
      </c>
      <c r="AB816" s="1">
        <v>780</v>
      </c>
      <c r="AC816" s="1">
        <v>2970</v>
      </c>
      <c r="AD816" s="1">
        <v>3750</v>
      </c>
      <c r="AE816" s="1">
        <v>0.20799999999999999</v>
      </c>
      <c r="AF816" s="2">
        <v>84</v>
      </c>
      <c r="AG816" s="1">
        <v>43.372499704360898</v>
      </c>
      <c r="AH816" s="1">
        <v>3539.6937901973702</v>
      </c>
      <c r="AI816" s="1">
        <v>3583.0662899017302</v>
      </c>
      <c r="AJ816" s="1">
        <v>909</v>
      </c>
      <c r="AK816" s="1">
        <v>3291</v>
      </c>
      <c r="AL816" s="1">
        <v>4200</v>
      </c>
      <c r="AM816" s="1">
        <v>0.216428571428571</v>
      </c>
      <c r="AN816" s="2">
        <v>102</v>
      </c>
      <c r="AO816" s="1">
        <v>52.091175079345703</v>
      </c>
      <c r="AP816" s="1">
        <v>3979.8564286231899</v>
      </c>
      <c r="AQ816" s="1">
        <v>4031.9476037025402</v>
      </c>
      <c r="AR816" s="1">
        <v>1129</v>
      </c>
      <c r="AS816" s="1">
        <v>3971</v>
      </c>
      <c r="AT816" s="1">
        <v>5100</v>
      </c>
      <c r="AU816" s="1">
        <v>0.22137254901960701</v>
      </c>
      <c r="AV816" s="2">
        <v>122</v>
      </c>
      <c r="AW816" s="1">
        <v>62.514873027801499</v>
      </c>
      <c r="AX816" s="1">
        <v>4338.2256209850302</v>
      </c>
      <c r="AY816" s="1">
        <v>4400.7404940128299</v>
      </c>
      <c r="AZ816" s="1">
        <v>1389</v>
      </c>
      <c r="BA816" s="1">
        <v>4711</v>
      </c>
      <c r="BB816" s="1">
        <v>6100</v>
      </c>
      <c r="BC816" s="1">
        <v>0.227704918032786</v>
      </c>
      <c r="BD816" s="2">
        <v>141</v>
      </c>
      <c r="BE816" s="1">
        <v>71.694077968597398</v>
      </c>
      <c r="BF816" s="1">
        <v>4601.6428818702698</v>
      </c>
      <c r="BG816" s="1">
        <v>4673.3369598388599</v>
      </c>
      <c r="BH816" s="1">
        <v>1641</v>
      </c>
      <c r="BI816" s="1">
        <v>5408</v>
      </c>
      <c r="BJ816" s="1">
        <v>7049</v>
      </c>
      <c r="BK816" s="1">
        <v>0.232798978578521</v>
      </c>
      <c r="BL816" s="2">
        <v>141</v>
      </c>
      <c r="BM816" s="1">
        <v>71.694077968597398</v>
      </c>
      <c r="BN816" s="1">
        <v>4601.6428818702698</v>
      </c>
      <c r="BO816" s="1">
        <v>4673.3369598388599</v>
      </c>
      <c r="BP816" s="1">
        <v>1641</v>
      </c>
      <c r="BQ816" s="1">
        <v>5408</v>
      </c>
      <c r="BR816" s="1">
        <v>7049</v>
      </c>
      <c r="BS816" s="1">
        <v>0.232798978578521</v>
      </c>
      <c r="BT816" s="2">
        <v>141</v>
      </c>
      <c r="BU816" s="1">
        <v>71.694077968597398</v>
      </c>
      <c r="BV816" s="1">
        <v>4601.6428818702698</v>
      </c>
      <c r="BW816" s="1">
        <v>4673.3369598388599</v>
      </c>
      <c r="BX816" s="1">
        <v>1641</v>
      </c>
      <c r="BY816" s="1">
        <v>5408</v>
      </c>
      <c r="BZ816" s="1">
        <v>7049</v>
      </c>
      <c r="CA816" s="1">
        <v>0.232798978578521</v>
      </c>
    </row>
    <row r="817" spans="1:79" x14ac:dyDescent="0.25">
      <c r="A817" s="1" t="s">
        <v>903</v>
      </c>
      <c r="B817" s="1" t="s">
        <v>99</v>
      </c>
      <c r="C817" s="1" t="s">
        <v>93</v>
      </c>
      <c r="D817" s="1" t="s">
        <v>79</v>
      </c>
      <c r="E817" s="1" t="s">
        <v>87</v>
      </c>
      <c r="F817" s="1" t="s">
        <v>85</v>
      </c>
      <c r="G817" s="1">
        <v>3</v>
      </c>
      <c r="H817" s="2">
        <v>44</v>
      </c>
      <c r="I817" s="1">
        <v>22.026828527450501</v>
      </c>
      <c r="J817" s="1">
        <v>2272.2013523578598</v>
      </c>
      <c r="K817" s="1">
        <v>2294.2281808853099</v>
      </c>
      <c r="L817" s="1">
        <v>284</v>
      </c>
      <c r="M817" s="1">
        <v>1916</v>
      </c>
      <c r="N817" s="1">
        <v>2200</v>
      </c>
      <c r="O817" s="1">
        <v>0.12909090909090901</v>
      </c>
      <c r="P817" s="2">
        <v>58</v>
      </c>
      <c r="Q817" s="1">
        <v>30.901253938674898</v>
      </c>
      <c r="R817" s="1">
        <v>3059.7038640975902</v>
      </c>
      <c r="S817" s="1">
        <v>3090.6051180362701</v>
      </c>
      <c r="T817" s="1">
        <v>419</v>
      </c>
      <c r="U817" s="1">
        <v>2481</v>
      </c>
      <c r="V817" s="1">
        <v>2900</v>
      </c>
      <c r="W817" s="1">
        <v>0.14448275862068899</v>
      </c>
      <c r="X817" s="2">
        <v>72</v>
      </c>
      <c r="Y817" s="1">
        <v>38.448006391525198</v>
      </c>
      <c r="Z817" s="1">
        <v>3646.9812583923299</v>
      </c>
      <c r="AA817" s="1">
        <v>3685.4292647838502</v>
      </c>
      <c r="AB817" s="1">
        <v>641</v>
      </c>
      <c r="AC817" s="1">
        <v>2959</v>
      </c>
      <c r="AD817" s="1">
        <v>3600</v>
      </c>
      <c r="AE817" s="1">
        <v>0.178055555555555</v>
      </c>
      <c r="AF817" s="2">
        <v>85</v>
      </c>
      <c r="AG817" s="1">
        <v>44.733592271804802</v>
      </c>
      <c r="AH817" s="1">
        <v>4089.6848454475398</v>
      </c>
      <c r="AI817" s="1">
        <v>4134.4184377193396</v>
      </c>
      <c r="AJ817" s="1">
        <v>781</v>
      </c>
      <c r="AK817" s="1">
        <v>3469</v>
      </c>
      <c r="AL817" s="1">
        <v>4250</v>
      </c>
      <c r="AM817" s="1">
        <v>0.183764705882352</v>
      </c>
      <c r="AN817" s="2">
        <v>95</v>
      </c>
      <c r="AO817" s="1">
        <v>49.584889411926198</v>
      </c>
      <c r="AP817" s="1">
        <v>4368.7691266536704</v>
      </c>
      <c r="AQ817" s="1">
        <v>4418.3540160655903</v>
      </c>
      <c r="AR817" s="1">
        <v>907</v>
      </c>
      <c r="AS817" s="1">
        <v>3843</v>
      </c>
      <c r="AT817" s="1">
        <v>4750</v>
      </c>
      <c r="AU817" s="1">
        <v>0.19094736842105201</v>
      </c>
      <c r="AV817" s="2">
        <v>104</v>
      </c>
      <c r="AW817" s="1">
        <v>53.937332391738799</v>
      </c>
      <c r="AX817" s="1">
        <v>4538.4064908027603</v>
      </c>
      <c r="AY817" s="1">
        <v>4592.3438231945001</v>
      </c>
      <c r="AZ817" s="1">
        <v>1059</v>
      </c>
      <c r="BA817" s="1">
        <v>4141</v>
      </c>
      <c r="BB817" s="1">
        <v>5200</v>
      </c>
      <c r="BC817" s="1">
        <v>0.20365384615384599</v>
      </c>
      <c r="BD817" s="2">
        <v>110</v>
      </c>
      <c r="BE817" s="1">
        <v>57.185009241104098</v>
      </c>
      <c r="BF817" s="1">
        <v>4623.55415177345</v>
      </c>
      <c r="BG817" s="1">
        <v>4680.7391610145496</v>
      </c>
      <c r="BH817" s="1">
        <v>1266</v>
      </c>
      <c r="BI817" s="1">
        <v>4234</v>
      </c>
      <c r="BJ817" s="1">
        <v>5500</v>
      </c>
      <c r="BK817" s="1">
        <v>0.23018181818181799</v>
      </c>
      <c r="BL817" s="2">
        <v>110</v>
      </c>
      <c r="BM817" s="1">
        <v>57.185009241104098</v>
      </c>
      <c r="BN817" s="1">
        <v>4623.55415177345</v>
      </c>
      <c r="BO817" s="1">
        <v>4680.7391610145496</v>
      </c>
      <c r="BP817" s="1">
        <v>1266</v>
      </c>
      <c r="BQ817" s="1">
        <v>4234</v>
      </c>
      <c r="BR817" s="1">
        <v>5500</v>
      </c>
      <c r="BS817" s="1">
        <v>0.23018181818181799</v>
      </c>
      <c r="BT817" s="2">
        <v>110</v>
      </c>
      <c r="BU817" s="1">
        <v>57.185009241104098</v>
      </c>
      <c r="BV817" s="1">
        <v>4623.55415177345</v>
      </c>
      <c r="BW817" s="1">
        <v>4680.7391610145496</v>
      </c>
      <c r="BX817" s="1">
        <v>1266</v>
      </c>
      <c r="BY817" s="1">
        <v>4234</v>
      </c>
      <c r="BZ817" s="1">
        <v>5500</v>
      </c>
      <c r="CA817" s="1">
        <v>0.23018181818181799</v>
      </c>
    </row>
    <row r="818" spans="1:79" x14ac:dyDescent="0.25">
      <c r="A818" s="1" t="s">
        <v>847</v>
      </c>
      <c r="B818" s="1" t="s">
        <v>99</v>
      </c>
      <c r="C818" s="1" t="s">
        <v>78</v>
      </c>
      <c r="D818" s="1" t="s">
        <v>79</v>
      </c>
      <c r="E818" s="1" t="s">
        <v>80</v>
      </c>
      <c r="F818" s="1" t="s">
        <v>86</v>
      </c>
      <c r="G818" s="1">
        <v>2</v>
      </c>
      <c r="H818" s="2">
        <v>45</v>
      </c>
      <c r="I818" s="1">
        <v>233.398670911788</v>
      </c>
      <c r="J818" s="1">
        <v>1910.2018573284099</v>
      </c>
      <c r="K818" s="1">
        <v>2143.6005282402002</v>
      </c>
      <c r="L818" s="1">
        <v>360</v>
      </c>
      <c r="M818" s="1">
        <v>1890</v>
      </c>
      <c r="N818" s="1">
        <v>2250</v>
      </c>
      <c r="O818" s="1">
        <v>0.16</v>
      </c>
      <c r="P818" s="2">
        <v>86</v>
      </c>
      <c r="Q818" s="1">
        <v>418.76629948615999</v>
      </c>
      <c r="R818" s="1">
        <v>3631.0524742603302</v>
      </c>
      <c r="S818" s="1">
        <v>4049.81877374649</v>
      </c>
      <c r="T818" s="1">
        <v>989</v>
      </c>
      <c r="U818" s="1">
        <v>3272</v>
      </c>
      <c r="V818" s="1">
        <v>4261</v>
      </c>
      <c r="W818" s="1">
        <v>0.23210513963858201</v>
      </c>
      <c r="X818" s="2">
        <v>86</v>
      </c>
      <c r="Y818" s="1">
        <v>418.76629948615999</v>
      </c>
      <c r="Z818" s="1">
        <v>3631.0524742603302</v>
      </c>
      <c r="AA818" s="1">
        <v>4049.81877374649</v>
      </c>
      <c r="AB818" s="1">
        <v>989</v>
      </c>
      <c r="AC818" s="1">
        <v>3272</v>
      </c>
      <c r="AD818" s="1">
        <v>4261</v>
      </c>
      <c r="AE818" s="1">
        <v>0.23210513963858201</v>
      </c>
      <c r="AF818" s="2">
        <v>86</v>
      </c>
      <c r="AG818" s="1">
        <v>418.76629948615999</v>
      </c>
      <c r="AH818" s="1">
        <v>3631.0524742603302</v>
      </c>
      <c r="AI818" s="1">
        <v>4049.81877374649</v>
      </c>
      <c r="AJ818" s="1">
        <v>989</v>
      </c>
      <c r="AK818" s="1">
        <v>3272</v>
      </c>
      <c r="AL818" s="1">
        <v>4261</v>
      </c>
      <c r="AM818" s="1">
        <v>0.23210513963858201</v>
      </c>
      <c r="AN818" s="2">
        <v>86</v>
      </c>
      <c r="AO818" s="1">
        <v>418.76629948615999</v>
      </c>
      <c r="AP818" s="1">
        <v>3631.0524742603302</v>
      </c>
      <c r="AQ818" s="1">
        <v>4049.81877374649</v>
      </c>
      <c r="AR818" s="1">
        <v>989</v>
      </c>
      <c r="AS818" s="1">
        <v>3272</v>
      </c>
      <c r="AT818" s="1">
        <v>4261</v>
      </c>
      <c r="AU818" s="1">
        <v>0.23210513963858201</v>
      </c>
      <c r="AV818" s="2">
        <v>86</v>
      </c>
      <c r="AW818" s="1">
        <v>418.76629948615999</v>
      </c>
      <c r="AX818" s="1">
        <v>3631.0524742603302</v>
      </c>
      <c r="AY818" s="1">
        <v>4049.81877374649</v>
      </c>
      <c r="AZ818" s="1">
        <v>989</v>
      </c>
      <c r="BA818" s="1">
        <v>3272</v>
      </c>
      <c r="BB818" s="1">
        <v>4261</v>
      </c>
      <c r="BC818" s="1">
        <v>0.23210513963858201</v>
      </c>
      <c r="BD818" s="2">
        <v>88</v>
      </c>
      <c r="BE818" s="1">
        <v>425.86399030685402</v>
      </c>
      <c r="BF818" s="1">
        <v>3708.63059425354</v>
      </c>
      <c r="BG818" s="1">
        <v>4134.4945845603897</v>
      </c>
      <c r="BH818" s="1">
        <v>1088</v>
      </c>
      <c r="BI818" s="1">
        <v>3272</v>
      </c>
      <c r="BJ818" s="1">
        <v>4360</v>
      </c>
      <c r="BK818" s="1">
        <v>0.24954128440366899</v>
      </c>
      <c r="BL818" s="2">
        <v>88</v>
      </c>
      <c r="BM818" s="1">
        <v>425.86399030685402</v>
      </c>
      <c r="BN818" s="1">
        <v>3708.63059425354</v>
      </c>
      <c r="BO818" s="1">
        <v>4134.4945845603897</v>
      </c>
      <c r="BP818" s="1">
        <v>1088</v>
      </c>
      <c r="BQ818" s="1">
        <v>3272</v>
      </c>
      <c r="BR818" s="1">
        <v>4360</v>
      </c>
      <c r="BS818" s="1">
        <v>0.24954128440366899</v>
      </c>
      <c r="BT818" s="2">
        <v>88</v>
      </c>
      <c r="BU818" s="1">
        <v>425.86399030685402</v>
      </c>
      <c r="BV818" s="1">
        <v>3708.63059425354</v>
      </c>
      <c r="BW818" s="1">
        <v>4134.4945845603897</v>
      </c>
      <c r="BX818" s="1">
        <v>1088</v>
      </c>
      <c r="BY818" s="1">
        <v>3272</v>
      </c>
      <c r="BZ818" s="1">
        <v>4360</v>
      </c>
      <c r="CA818" s="1">
        <v>0.24954128440366899</v>
      </c>
    </row>
    <row r="819" spans="1:79" x14ac:dyDescent="0.25">
      <c r="A819" s="1" t="s">
        <v>845</v>
      </c>
      <c r="B819" s="1" t="s">
        <v>99</v>
      </c>
      <c r="C819" s="1" t="s">
        <v>78</v>
      </c>
      <c r="D819" s="1" t="s">
        <v>79</v>
      </c>
      <c r="E819" s="1" t="s">
        <v>80</v>
      </c>
      <c r="F819" s="1" t="s">
        <v>86</v>
      </c>
      <c r="G819" s="1">
        <v>4</v>
      </c>
      <c r="H819" s="2">
        <v>42</v>
      </c>
      <c r="I819" s="1">
        <v>212.182441473007</v>
      </c>
      <c r="J819" s="1">
        <v>1726.17864656448</v>
      </c>
      <c r="K819" s="1">
        <v>1938.3610880374899</v>
      </c>
      <c r="L819" s="1">
        <v>393</v>
      </c>
      <c r="M819" s="1">
        <v>1707</v>
      </c>
      <c r="N819" s="1">
        <v>2100</v>
      </c>
      <c r="O819" s="1">
        <v>0.187142857142857</v>
      </c>
      <c r="P819" s="2">
        <v>51</v>
      </c>
      <c r="Q819" s="1">
        <v>248.56678056716899</v>
      </c>
      <c r="R819" s="1">
        <v>2084.9886045455901</v>
      </c>
      <c r="S819" s="1">
        <v>2333.5553851127602</v>
      </c>
      <c r="T819" s="1">
        <v>453</v>
      </c>
      <c r="U819" s="1">
        <v>2097</v>
      </c>
      <c r="V819" s="1">
        <v>2550</v>
      </c>
      <c r="W819" s="1">
        <v>0.17764705882352899</v>
      </c>
      <c r="X819" s="2">
        <v>87</v>
      </c>
      <c r="Y819" s="1">
        <v>409.44489431381197</v>
      </c>
      <c r="Z819" s="1">
        <v>3532.9561126232102</v>
      </c>
      <c r="AA819" s="1">
        <v>3942.4010069370202</v>
      </c>
      <c r="AB819" s="1">
        <v>990</v>
      </c>
      <c r="AC819" s="1">
        <v>3336</v>
      </c>
      <c r="AD819" s="1">
        <v>4326</v>
      </c>
      <c r="AE819" s="1">
        <v>0.22884882108183</v>
      </c>
      <c r="AF819" s="2">
        <v>87</v>
      </c>
      <c r="AG819" s="1">
        <v>409.44489431381197</v>
      </c>
      <c r="AH819" s="1">
        <v>3532.9561126232102</v>
      </c>
      <c r="AI819" s="1">
        <v>3942.4010069370202</v>
      </c>
      <c r="AJ819" s="1">
        <v>990</v>
      </c>
      <c r="AK819" s="1">
        <v>3336</v>
      </c>
      <c r="AL819" s="1">
        <v>4326</v>
      </c>
      <c r="AM819" s="1">
        <v>0.22884882108183</v>
      </c>
      <c r="AN819" s="2">
        <v>87</v>
      </c>
      <c r="AO819" s="1">
        <v>409.44489431381197</v>
      </c>
      <c r="AP819" s="1">
        <v>3532.9561126232102</v>
      </c>
      <c r="AQ819" s="1">
        <v>3942.4010069370202</v>
      </c>
      <c r="AR819" s="1">
        <v>990</v>
      </c>
      <c r="AS819" s="1">
        <v>3336</v>
      </c>
      <c r="AT819" s="1">
        <v>4326</v>
      </c>
      <c r="AU819" s="1">
        <v>0.22884882108183</v>
      </c>
      <c r="AV819" s="2">
        <v>87</v>
      </c>
      <c r="AW819" s="1">
        <v>409.44489431381197</v>
      </c>
      <c r="AX819" s="1">
        <v>3532.9561126232102</v>
      </c>
      <c r="AY819" s="1">
        <v>3942.4010069370202</v>
      </c>
      <c r="AZ819" s="1">
        <v>990</v>
      </c>
      <c r="BA819" s="1">
        <v>3336</v>
      </c>
      <c r="BB819" s="1">
        <v>4326</v>
      </c>
      <c r="BC819" s="1">
        <v>0.22884882108183</v>
      </c>
      <c r="BD819" s="2">
        <v>87</v>
      </c>
      <c r="BE819" s="1">
        <v>409.44489431381197</v>
      </c>
      <c r="BF819" s="1">
        <v>3532.9561126232102</v>
      </c>
      <c r="BG819" s="1">
        <v>3942.4010069370202</v>
      </c>
      <c r="BH819" s="1">
        <v>990</v>
      </c>
      <c r="BI819" s="1">
        <v>3336</v>
      </c>
      <c r="BJ819" s="1">
        <v>4326</v>
      </c>
      <c r="BK819" s="1">
        <v>0.22884882108183</v>
      </c>
      <c r="BL819" s="2">
        <v>87</v>
      </c>
      <c r="BM819" s="1">
        <v>409.44489431381197</v>
      </c>
      <c r="BN819" s="1">
        <v>3532.9561126232102</v>
      </c>
      <c r="BO819" s="1">
        <v>3942.4010069370202</v>
      </c>
      <c r="BP819" s="1">
        <v>990</v>
      </c>
      <c r="BQ819" s="1">
        <v>3336</v>
      </c>
      <c r="BR819" s="1">
        <v>4326</v>
      </c>
      <c r="BS819" s="1">
        <v>0.22884882108183</v>
      </c>
      <c r="BT819" s="2">
        <v>88</v>
      </c>
      <c r="BU819" s="1">
        <v>412.43293642997702</v>
      </c>
      <c r="BV819" s="1">
        <v>3576.37560558319</v>
      </c>
      <c r="BW819" s="1">
        <v>3988.8085420131601</v>
      </c>
      <c r="BX819" s="1">
        <v>1040</v>
      </c>
      <c r="BY819" s="1">
        <v>3336</v>
      </c>
      <c r="BZ819" s="1">
        <v>4376</v>
      </c>
      <c r="CA819" s="1">
        <v>0.237659963436928</v>
      </c>
    </row>
    <row r="820" spans="1:79" x14ac:dyDescent="0.25">
      <c r="A820" s="1" t="s">
        <v>899</v>
      </c>
      <c r="B820" s="1" t="s">
        <v>99</v>
      </c>
      <c r="C820" s="1" t="s">
        <v>91</v>
      </c>
      <c r="D820" s="1" t="s">
        <v>79</v>
      </c>
      <c r="E820" s="1" t="s">
        <v>87</v>
      </c>
      <c r="F820" s="1" t="s">
        <v>83</v>
      </c>
      <c r="G820" s="1">
        <v>1</v>
      </c>
      <c r="H820" s="2">
        <v>51</v>
      </c>
      <c r="I820" s="1">
        <v>31.435999393463099</v>
      </c>
      <c r="J820" s="1">
        <v>1374.1598565578399</v>
      </c>
      <c r="K820" s="1">
        <v>1405.5958559513001</v>
      </c>
      <c r="L820" s="1">
        <v>446</v>
      </c>
      <c r="M820" s="1">
        <v>2104</v>
      </c>
      <c r="N820" s="1">
        <v>2550</v>
      </c>
      <c r="O820" s="1">
        <v>0.174901960784313</v>
      </c>
      <c r="P820" s="2">
        <v>65</v>
      </c>
      <c r="Q820" s="1">
        <v>38.470676660537698</v>
      </c>
      <c r="R820" s="1">
        <v>1471.14308714866</v>
      </c>
      <c r="S820" s="1">
        <v>1509.6137638092</v>
      </c>
      <c r="T820" s="1">
        <v>657</v>
      </c>
      <c r="U820" s="1">
        <v>2593</v>
      </c>
      <c r="V820" s="1">
        <v>3250</v>
      </c>
      <c r="W820" s="1">
        <v>0.20215384615384599</v>
      </c>
      <c r="X820" s="2">
        <v>78</v>
      </c>
      <c r="Y820" s="1">
        <v>44.924470901489201</v>
      </c>
      <c r="Z820" s="1">
        <v>1512.22374629974</v>
      </c>
      <c r="AA820" s="1">
        <v>1557.14821720123</v>
      </c>
      <c r="AB820" s="1">
        <v>859</v>
      </c>
      <c r="AC820" s="1">
        <v>3041</v>
      </c>
      <c r="AD820" s="1">
        <v>3900</v>
      </c>
      <c r="AE820" s="1">
        <v>0.22025641025640999</v>
      </c>
      <c r="AF820" s="2">
        <v>87</v>
      </c>
      <c r="AG820" s="1">
        <v>49.186383962631197</v>
      </c>
      <c r="AH820" s="1">
        <v>1528.9513010978601</v>
      </c>
      <c r="AI820" s="1">
        <v>1578.1376850605</v>
      </c>
      <c r="AJ820" s="1">
        <v>1031</v>
      </c>
      <c r="AK820" s="1">
        <v>3319</v>
      </c>
      <c r="AL820" s="1">
        <v>4350</v>
      </c>
      <c r="AM820" s="1">
        <v>0.23701149425287299</v>
      </c>
      <c r="AN820" s="2">
        <v>96</v>
      </c>
      <c r="AO820" s="1">
        <v>54.990436077117899</v>
      </c>
      <c r="AP820" s="1">
        <v>1537.32243967056</v>
      </c>
      <c r="AQ820" s="1">
        <v>1592.31287574768</v>
      </c>
      <c r="AR820" s="1">
        <v>1233</v>
      </c>
      <c r="AS820" s="1">
        <v>3567</v>
      </c>
      <c r="AT820" s="1">
        <v>4800</v>
      </c>
      <c r="AU820" s="1">
        <v>0.25687500000000002</v>
      </c>
      <c r="AV820" s="2">
        <v>104</v>
      </c>
      <c r="AW820" s="1">
        <v>58.805151224136303</v>
      </c>
      <c r="AX820" s="1">
        <v>1544.1852576732599</v>
      </c>
      <c r="AY820" s="1">
        <v>1602.9904088973999</v>
      </c>
      <c r="AZ820" s="1">
        <v>1378</v>
      </c>
      <c r="BA820" s="1">
        <v>3822</v>
      </c>
      <c r="BB820" s="1">
        <v>5200</v>
      </c>
      <c r="BC820" s="1">
        <v>0.26500000000000001</v>
      </c>
      <c r="BD820" s="2">
        <v>107</v>
      </c>
      <c r="BE820" s="1">
        <v>60.322655439376803</v>
      </c>
      <c r="BF820" s="1">
        <v>1545.8214824199599</v>
      </c>
      <c r="BG820" s="1">
        <v>1606.1441378593399</v>
      </c>
      <c r="BH820" s="1">
        <v>1457</v>
      </c>
      <c r="BI820" s="1">
        <v>3893</v>
      </c>
      <c r="BJ820" s="1">
        <v>5350</v>
      </c>
      <c r="BK820" s="1">
        <v>0.27233644859813</v>
      </c>
      <c r="BL820" s="2">
        <v>110</v>
      </c>
      <c r="BM820" s="1">
        <v>61.743587255477898</v>
      </c>
      <c r="BN820" s="1">
        <v>1547.38613128662</v>
      </c>
      <c r="BO820" s="1">
        <v>1609.1297185420899</v>
      </c>
      <c r="BP820" s="1">
        <v>1540</v>
      </c>
      <c r="BQ820" s="1">
        <v>3913</v>
      </c>
      <c r="BR820" s="1">
        <v>5453</v>
      </c>
      <c r="BS820" s="1">
        <v>0.282413350449293</v>
      </c>
      <c r="BT820" s="2">
        <v>111</v>
      </c>
      <c r="BU820" s="1">
        <v>62.2135941982269</v>
      </c>
      <c r="BV820" s="1">
        <v>1547.89017820358</v>
      </c>
      <c r="BW820" s="1">
        <v>1610.1037724017999</v>
      </c>
      <c r="BX820" s="1">
        <v>1589</v>
      </c>
      <c r="BY820" s="1">
        <v>3913</v>
      </c>
      <c r="BZ820" s="1">
        <v>5502</v>
      </c>
      <c r="CA820" s="1">
        <v>0.28880407124681901</v>
      </c>
    </row>
    <row r="821" spans="1:79" x14ac:dyDescent="0.25">
      <c r="A821" s="1" t="s">
        <v>901</v>
      </c>
      <c r="B821" s="1" t="s">
        <v>99</v>
      </c>
      <c r="C821" s="1" t="s">
        <v>91</v>
      </c>
      <c r="D821" s="1" t="s">
        <v>79</v>
      </c>
      <c r="E821" s="1" t="s">
        <v>87</v>
      </c>
      <c r="F821" s="1" t="s">
        <v>83</v>
      </c>
      <c r="G821" s="1">
        <v>2</v>
      </c>
      <c r="H821" s="2">
        <v>51</v>
      </c>
      <c r="I821" s="1">
        <v>32.198794364929199</v>
      </c>
      <c r="J821" s="1">
        <v>1375.53312659263</v>
      </c>
      <c r="K821" s="1">
        <v>1407.7319209575601</v>
      </c>
      <c r="L821" s="1">
        <v>446</v>
      </c>
      <c r="M821" s="1">
        <v>2104</v>
      </c>
      <c r="N821" s="1">
        <v>2550</v>
      </c>
      <c r="O821" s="1">
        <v>0.174901960784313</v>
      </c>
      <c r="P821" s="2">
        <v>65</v>
      </c>
      <c r="Q821" s="1">
        <v>40.802871227264397</v>
      </c>
      <c r="R821" s="1">
        <v>1474.00618314743</v>
      </c>
      <c r="S821" s="1">
        <v>1514.80905437469</v>
      </c>
      <c r="T821" s="1">
        <v>657</v>
      </c>
      <c r="U821" s="1">
        <v>2593</v>
      </c>
      <c r="V821" s="1">
        <v>3250</v>
      </c>
      <c r="W821" s="1">
        <v>0.20215384615384599</v>
      </c>
      <c r="X821" s="2">
        <v>78</v>
      </c>
      <c r="Y821" s="1">
        <v>47.028053283691399</v>
      </c>
      <c r="Z821" s="1">
        <v>1515.1305284500099</v>
      </c>
      <c r="AA821" s="1">
        <v>1562.1585817337</v>
      </c>
      <c r="AB821" s="1">
        <v>859</v>
      </c>
      <c r="AC821" s="1">
        <v>3041</v>
      </c>
      <c r="AD821" s="1">
        <v>3900</v>
      </c>
      <c r="AE821" s="1">
        <v>0.22025641025640999</v>
      </c>
      <c r="AF821" s="2">
        <v>87</v>
      </c>
      <c r="AG821" s="1">
        <v>54.977564096450799</v>
      </c>
      <c r="AH821" s="1">
        <v>1533.4844343662201</v>
      </c>
      <c r="AI821" s="1">
        <v>1588.46199846267</v>
      </c>
      <c r="AJ821" s="1">
        <v>1031</v>
      </c>
      <c r="AK821" s="1">
        <v>3319</v>
      </c>
      <c r="AL821" s="1">
        <v>4350</v>
      </c>
      <c r="AM821" s="1">
        <v>0.23701149425287299</v>
      </c>
      <c r="AN821" s="2">
        <v>96</v>
      </c>
      <c r="AO821" s="1">
        <v>59.1641364097595</v>
      </c>
      <c r="AP821" s="1">
        <v>1541.5732731819101</v>
      </c>
      <c r="AQ821" s="1">
        <v>1600.73740959167</v>
      </c>
      <c r="AR821" s="1">
        <v>1233</v>
      </c>
      <c r="AS821" s="1">
        <v>3567</v>
      </c>
      <c r="AT821" s="1">
        <v>4800</v>
      </c>
      <c r="AU821" s="1">
        <v>0.25687500000000002</v>
      </c>
      <c r="AV821" s="2">
        <v>104</v>
      </c>
      <c r="AW821" s="1">
        <v>62.923515319824197</v>
      </c>
      <c r="AX821" s="1">
        <v>1546.86788034439</v>
      </c>
      <c r="AY821" s="1">
        <v>1609.7913956642101</v>
      </c>
      <c r="AZ821" s="1">
        <v>1378</v>
      </c>
      <c r="BA821" s="1">
        <v>3822</v>
      </c>
      <c r="BB821" s="1">
        <v>5200</v>
      </c>
      <c r="BC821" s="1">
        <v>0.26500000000000001</v>
      </c>
      <c r="BD821" s="2">
        <v>107</v>
      </c>
      <c r="BE821" s="1">
        <v>64.416667461395207</v>
      </c>
      <c r="BF821" s="1">
        <v>1548.5930159091899</v>
      </c>
      <c r="BG821" s="1">
        <v>1613.00968337059</v>
      </c>
      <c r="BH821" s="1">
        <v>1457</v>
      </c>
      <c r="BI821" s="1">
        <v>3893</v>
      </c>
      <c r="BJ821" s="1">
        <v>5350</v>
      </c>
      <c r="BK821" s="1">
        <v>0.27233644859813</v>
      </c>
      <c r="BL821" s="2">
        <v>110</v>
      </c>
      <c r="BM821" s="1">
        <v>65.835046529769897</v>
      </c>
      <c r="BN821" s="1">
        <v>1550.1837468147201</v>
      </c>
      <c r="BO821" s="1">
        <v>1616.0187933444899</v>
      </c>
      <c r="BP821" s="1">
        <v>1540</v>
      </c>
      <c r="BQ821" s="1">
        <v>3913</v>
      </c>
      <c r="BR821" s="1">
        <v>5453</v>
      </c>
      <c r="BS821" s="1">
        <v>0.282413350449293</v>
      </c>
      <c r="BT821" s="2">
        <v>111</v>
      </c>
      <c r="BU821" s="1">
        <v>66.3291175365448</v>
      </c>
      <c r="BV821" s="1">
        <v>1550.67644667625</v>
      </c>
      <c r="BW821" s="1">
        <v>1617.00556421279</v>
      </c>
      <c r="BX821" s="1">
        <v>1589</v>
      </c>
      <c r="BY821" s="1">
        <v>3913</v>
      </c>
      <c r="BZ821" s="1">
        <v>5502</v>
      </c>
      <c r="CA821" s="1">
        <v>0.28880407124681901</v>
      </c>
    </row>
    <row r="822" spans="1:79" x14ac:dyDescent="0.25">
      <c r="A822" s="1" t="s">
        <v>902</v>
      </c>
      <c r="B822" s="1" t="s">
        <v>99</v>
      </c>
      <c r="C822" s="1" t="s">
        <v>91</v>
      </c>
      <c r="D822" s="1" t="s">
        <v>79</v>
      </c>
      <c r="E822" s="1" t="s">
        <v>87</v>
      </c>
      <c r="F822" s="1" t="s">
        <v>83</v>
      </c>
      <c r="G822" s="1">
        <v>3</v>
      </c>
      <c r="H822" s="2">
        <v>51</v>
      </c>
      <c r="I822" s="1">
        <v>31.779921293258599</v>
      </c>
      <c r="J822" s="1">
        <v>1384.3680431842799</v>
      </c>
      <c r="K822" s="1">
        <v>1416.14796447753</v>
      </c>
      <c r="L822" s="1">
        <v>446</v>
      </c>
      <c r="M822" s="1">
        <v>2104</v>
      </c>
      <c r="N822" s="1">
        <v>2550</v>
      </c>
      <c r="O822" s="1">
        <v>0.174901960784313</v>
      </c>
      <c r="P822" s="2">
        <v>65</v>
      </c>
      <c r="Q822" s="1">
        <v>38.716637849807697</v>
      </c>
      <c r="R822" s="1">
        <v>1478.7256007194501</v>
      </c>
      <c r="S822" s="1">
        <v>1517.4422385692501</v>
      </c>
      <c r="T822" s="1">
        <v>657</v>
      </c>
      <c r="U822" s="1">
        <v>2593</v>
      </c>
      <c r="V822" s="1">
        <v>3250</v>
      </c>
      <c r="W822" s="1">
        <v>0.20215384615384599</v>
      </c>
      <c r="X822" s="2">
        <v>78</v>
      </c>
      <c r="Y822" s="1">
        <v>45.7870738506317</v>
      </c>
      <c r="Z822" s="1">
        <v>1520.47370648384</v>
      </c>
      <c r="AA822" s="1">
        <v>1566.2607803344699</v>
      </c>
      <c r="AB822" s="1">
        <v>859</v>
      </c>
      <c r="AC822" s="1">
        <v>3041</v>
      </c>
      <c r="AD822" s="1">
        <v>3900</v>
      </c>
      <c r="AE822" s="1">
        <v>0.22025641025640999</v>
      </c>
      <c r="AF822" s="2">
        <v>87</v>
      </c>
      <c r="AG822" s="1">
        <v>50.074187040328901</v>
      </c>
      <c r="AH822" s="1">
        <v>1537.2891738414701</v>
      </c>
      <c r="AI822" s="1">
        <v>1587.3633608818</v>
      </c>
      <c r="AJ822" s="1">
        <v>1031</v>
      </c>
      <c r="AK822" s="1">
        <v>3319</v>
      </c>
      <c r="AL822" s="1">
        <v>4350</v>
      </c>
      <c r="AM822" s="1">
        <v>0.23701149425287299</v>
      </c>
      <c r="AN822" s="2">
        <v>96</v>
      </c>
      <c r="AO822" s="1">
        <v>54.6483988761901</v>
      </c>
      <c r="AP822" s="1">
        <v>1545.37172198295</v>
      </c>
      <c r="AQ822" s="1">
        <v>1600.02012085914</v>
      </c>
      <c r="AR822" s="1">
        <v>1233</v>
      </c>
      <c r="AS822" s="1">
        <v>3567</v>
      </c>
      <c r="AT822" s="1">
        <v>4800</v>
      </c>
      <c r="AU822" s="1">
        <v>0.25687500000000002</v>
      </c>
      <c r="AV822" s="2">
        <v>104</v>
      </c>
      <c r="AW822" s="1">
        <v>58.940932750701897</v>
      </c>
      <c r="AX822" s="1">
        <v>1550.4338731765699</v>
      </c>
      <c r="AY822" s="1">
        <v>1609.37480592727</v>
      </c>
      <c r="AZ822" s="1">
        <v>1378</v>
      </c>
      <c r="BA822" s="1">
        <v>3822</v>
      </c>
      <c r="BB822" s="1">
        <v>5200</v>
      </c>
      <c r="BC822" s="1">
        <v>0.26500000000000001</v>
      </c>
      <c r="BD822" s="2">
        <v>107</v>
      </c>
      <c r="BE822" s="1">
        <v>60.356696844100902</v>
      </c>
      <c r="BF822" s="1">
        <v>1552.0232439041099</v>
      </c>
      <c r="BG822" s="1">
        <v>1612.3799407482099</v>
      </c>
      <c r="BH822" s="1">
        <v>1457</v>
      </c>
      <c r="BI822" s="1">
        <v>3893</v>
      </c>
      <c r="BJ822" s="1">
        <v>5350</v>
      </c>
      <c r="BK822" s="1">
        <v>0.27233644859813</v>
      </c>
      <c r="BL822" s="2">
        <v>110</v>
      </c>
      <c r="BM822" s="1">
        <v>61.784270763397203</v>
      </c>
      <c r="BN822" s="1">
        <v>1553.5622458457899</v>
      </c>
      <c r="BO822" s="1">
        <v>1615.3465166091901</v>
      </c>
      <c r="BP822" s="1">
        <v>1540</v>
      </c>
      <c r="BQ822" s="1">
        <v>3913</v>
      </c>
      <c r="BR822" s="1">
        <v>5453</v>
      </c>
      <c r="BS822" s="1">
        <v>0.282413350449293</v>
      </c>
      <c r="BT822" s="2">
        <v>111</v>
      </c>
      <c r="BU822" s="1">
        <v>62.334265708923297</v>
      </c>
      <c r="BV822" s="1">
        <v>1554.0749650001501</v>
      </c>
      <c r="BW822" s="1">
        <v>1616.40923070907</v>
      </c>
      <c r="BX822" s="1">
        <v>1589</v>
      </c>
      <c r="BY822" s="1">
        <v>3913</v>
      </c>
      <c r="BZ822" s="1">
        <v>5502</v>
      </c>
      <c r="CA822" s="1">
        <v>0.28880407124681901</v>
      </c>
    </row>
    <row r="823" spans="1:79" x14ac:dyDescent="0.25">
      <c r="A823" s="1" t="s">
        <v>905</v>
      </c>
      <c r="B823" s="1" t="s">
        <v>99</v>
      </c>
      <c r="C823" s="1" t="s">
        <v>91</v>
      </c>
      <c r="D823" s="1" t="s">
        <v>79</v>
      </c>
      <c r="E823" s="1" t="s">
        <v>87</v>
      </c>
      <c r="F823" s="1" t="s">
        <v>83</v>
      </c>
      <c r="G823" s="1">
        <v>4</v>
      </c>
      <c r="H823" s="2">
        <v>51</v>
      </c>
      <c r="I823" s="1">
        <v>31.989789962768501</v>
      </c>
      <c r="J823" s="1">
        <v>1395.2040798664</v>
      </c>
      <c r="K823" s="1">
        <v>1427.1938698291699</v>
      </c>
      <c r="L823" s="1">
        <v>446</v>
      </c>
      <c r="M823" s="1">
        <v>2104</v>
      </c>
      <c r="N823" s="1">
        <v>2550</v>
      </c>
      <c r="O823" s="1">
        <v>0.174901960784313</v>
      </c>
      <c r="P823" s="2">
        <v>65</v>
      </c>
      <c r="Q823" s="1">
        <v>38.906567335128699</v>
      </c>
      <c r="R823" s="1">
        <v>1490.34892821311</v>
      </c>
      <c r="S823" s="1">
        <v>1529.2554955482401</v>
      </c>
      <c r="T823" s="1">
        <v>657</v>
      </c>
      <c r="U823" s="1">
        <v>2593</v>
      </c>
      <c r="V823" s="1">
        <v>3250</v>
      </c>
      <c r="W823" s="1">
        <v>0.20215384615384599</v>
      </c>
      <c r="X823" s="2">
        <v>78</v>
      </c>
      <c r="Y823" s="1">
        <v>45.417551994323702</v>
      </c>
      <c r="Z823" s="1">
        <v>1534.99727392196</v>
      </c>
      <c r="AA823" s="1">
        <v>1580.4148259162901</v>
      </c>
      <c r="AB823" s="1">
        <v>859</v>
      </c>
      <c r="AC823" s="1">
        <v>3041</v>
      </c>
      <c r="AD823" s="1">
        <v>3900</v>
      </c>
      <c r="AE823" s="1">
        <v>0.22025641025640999</v>
      </c>
      <c r="AF823" s="2">
        <v>87</v>
      </c>
      <c r="AG823" s="1">
        <v>49.664174318313599</v>
      </c>
      <c r="AH823" s="1">
        <v>1551.75535297393</v>
      </c>
      <c r="AI823" s="1">
        <v>1601.41952729225</v>
      </c>
      <c r="AJ823" s="1">
        <v>1031</v>
      </c>
      <c r="AK823" s="1">
        <v>3319</v>
      </c>
      <c r="AL823" s="1">
        <v>4350</v>
      </c>
      <c r="AM823" s="1">
        <v>0.23701149425287299</v>
      </c>
      <c r="AN823" s="2">
        <v>96</v>
      </c>
      <c r="AO823" s="1">
        <v>54.816832065582197</v>
      </c>
      <c r="AP823" s="1">
        <v>1560.09255218505</v>
      </c>
      <c r="AQ823" s="1">
        <v>1614.90938425064</v>
      </c>
      <c r="AR823" s="1">
        <v>1233</v>
      </c>
      <c r="AS823" s="1">
        <v>3567</v>
      </c>
      <c r="AT823" s="1">
        <v>4800</v>
      </c>
      <c r="AU823" s="1">
        <v>0.25687500000000002</v>
      </c>
      <c r="AV823" s="2">
        <v>104</v>
      </c>
      <c r="AW823" s="1">
        <v>58.497379541397002</v>
      </c>
      <c r="AX823" s="1">
        <v>1565.0386059284201</v>
      </c>
      <c r="AY823" s="1">
        <v>1623.5359854698099</v>
      </c>
      <c r="AZ823" s="1">
        <v>1378</v>
      </c>
      <c r="BA823" s="1">
        <v>3822</v>
      </c>
      <c r="BB823" s="1">
        <v>5200</v>
      </c>
      <c r="BC823" s="1">
        <v>0.26500000000000001</v>
      </c>
      <c r="BD823" s="2">
        <v>107</v>
      </c>
      <c r="BE823" s="1">
        <v>59.900187492370598</v>
      </c>
      <c r="BF823" s="1">
        <v>1566.6211335659</v>
      </c>
      <c r="BG823" s="1">
        <v>1626.5213210582699</v>
      </c>
      <c r="BH823" s="1">
        <v>1457</v>
      </c>
      <c r="BI823" s="1">
        <v>3893</v>
      </c>
      <c r="BJ823" s="1">
        <v>5350</v>
      </c>
      <c r="BK823" s="1">
        <v>0.27233644859813</v>
      </c>
      <c r="BL823" s="2">
        <v>110</v>
      </c>
      <c r="BM823" s="1">
        <v>61.283255338668802</v>
      </c>
      <c r="BN823" s="1">
        <v>1568.4292576313001</v>
      </c>
      <c r="BO823" s="1">
        <v>1629.71251296997</v>
      </c>
      <c r="BP823" s="1">
        <v>1540</v>
      </c>
      <c r="BQ823" s="1">
        <v>3913</v>
      </c>
      <c r="BR823" s="1">
        <v>5453</v>
      </c>
      <c r="BS823" s="1">
        <v>0.282413350449293</v>
      </c>
      <c r="BT823" s="2">
        <v>111</v>
      </c>
      <c r="BU823" s="1">
        <v>61.741173505783003</v>
      </c>
      <c r="BV823" s="1">
        <v>1568.9214715957601</v>
      </c>
      <c r="BW823" s="1">
        <v>1630.66264510154</v>
      </c>
      <c r="BX823" s="1">
        <v>1589</v>
      </c>
      <c r="BY823" s="1">
        <v>3913</v>
      </c>
      <c r="BZ823" s="1">
        <v>5502</v>
      </c>
      <c r="CA823" s="1">
        <v>0.28880407124681901</v>
      </c>
    </row>
    <row r="824" spans="1:79" x14ac:dyDescent="0.25">
      <c r="A824" s="1" t="s">
        <v>907</v>
      </c>
      <c r="B824" s="1" t="s">
        <v>99</v>
      </c>
      <c r="C824" s="1" t="s">
        <v>91</v>
      </c>
      <c r="D824" s="1" t="s">
        <v>79</v>
      </c>
      <c r="E824" s="1" t="s">
        <v>87</v>
      </c>
      <c r="F824" s="1" t="s">
        <v>83</v>
      </c>
      <c r="G824" s="1">
        <v>5</v>
      </c>
      <c r="H824" s="2">
        <v>51</v>
      </c>
      <c r="I824" s="1">
        <v>34.551680088043199</v>
      </c>
      <c r="J824" s="1">
        <v>1376.66649341583</v>
      </c>
      <c r="K824" s="1">
        <v>1411.21817350387</v>
      </c>
      <c r="L824" s="1">
        <v>446</v>
      </c>
      <c r="M824" s="1">
        <v>2104</v>
      </c>
      <c r="N824" s="1">
        <v>2550</v>
      </c>
      <c r="O824" s="1">
        <v>0.174901960784313</v>
      </c>
      <c r="P824" s="2">
        <v>65</v>
      </c>
      <c r="Q824" s="1">
        <v>41.855989694595301</v>
      </c>
      <c r="R824" s="1">
        <v>1469.7718257904</v>
      </c>
      <c r="S824" s="1">
        <v>1511.6278154849999</v>
      </c>
      <c r="T824" s="1">
        <v>657</v>
      </c>
      <c r="U824" s="1">
        <v>2593</v>
      </c>
      <c r="V824" s="1">
        <v>3250</v>
      </c>
      <c r="W824" s="1">
        <v>0.20215384615384599</v>
      </c>
      <c r="X824" s="2">
        <v>78</v>
      </c>
      <c r="Y824" s="1">
        <v>48.610786199569702</v>
      </c>
      <c r="Z824" s="1">
        <v>1511.8142104148801</v>
      </c>
      <c r="AA824" s="1">
        <v>1560.42499661445</v>
      </c>
      <c r="AB824" s="1">
        <v>859</v>
      </c>
      <c r="AC824" s="1">
        <v>3041</v>
      </c>
      <c r="AD824" s="1">
        <v>3900</v>
      </c>
      <c r="AE824" s="1">
        <v>0.22025641025640999</v>
      </c>
      <c r="AF824" s="2">
        <v>87</v>
      </c>
      <c r="AG824" s="1">
        <v>52.9066770076751</v>
      </c>
      <c r="AH824" s="1">
        <v>1528.70349764823</v>
      </c>
      <c r="AI824" s="1">
        <v>1581.61017465591</v>
      </c>
      <c r="AJ824" s="1">
        <v>1031</v>
      </c>
      <c r="AK824" s="1">
        <v>3319</v>
      </c>
      <c r="AL824" s="1">
        <v>4350</v>
      </c>
      <c r="AM824" s="1">
        <v>0.23701149425287299</v>
      </c>
      <c r="AN824" s="2">
        <v>96</v>
      </c>
      <c r="AO824" s="1">
        <v>57.238173961639397</v>
      </c>
      <c r="AP824" s="1">
        <v>1536.6131415367099</v>
      </c>
      <c r="AQ824" s="1">
        <v>1593.85131549835</v>
      </c>
      <c r="AR824" s="1">
        <v>1233</v>
      </c>
      <c r="AS824" s="1">
        <v>3567</v>
      </c>
      <c r="AT824" s="1">
        <v>4800</v>
      </c>
      <c r="AU824" s="1">
        <v>0.25687500000000002</v>
      </c>
      <c r="AV824" s="2">
        <v>104</v>
      </c>
      <c r="AW824" s="1">
        <v>60.917852640151899</v>
      </c>
      <c r="AX824" s="1">
        <v>1541.5794134140001</v>
      </c>
      <c r="AY824" s="1">
        <v>1602.49726605415</v>
      </c>
      <c r="AZ824" s="1">
        <v>1378</v>
      </c>
      <c r="BA824" s="1">
        <v>3822</v>
      </c>
      <c r="BB824" s="1">
        <v>5200</v>
      </c>
      <c r="BC824" s="1">
        <v>0.26500000000000001</v>
      </c>
      <c r="BD824" s="2">
        <v>107</v>
      </c>
      <c r="BE824" s="1">
        <v>62.294262647628699</v>
      </c>
      <c r="BF824" s="1">
        <v>1543.1595160961101</v>
      </c>
      <c r="BG824" s="1">
        <v>1605.45377874374</v>
      </c>
      <c r="BH824" s="1">
        <v>1457</v>
      </c>
      <c r="BI824" s="1">
        <v>3893</v>
      </c>
      <c r="BJ824" s="1">
        <v>5350</v>
      </c>
      <c r="BK824" s="1">
        <v>0.27233644859813</v>
      </c>
      <c r="BL824" s="2">
        <v>110</v>
      </c>
      <c r="BM824" s="1">
        <v>63.675767421722398</v>
      </c>
      <c r="BN824" s="1">
        <v>1544.75906920433</v>
      </c>
      <c r="BO824" s="1">
        <v>1608.4348366260499</v>
      </c>
      <c r="BP824" s="1">
        <v>1540</v>
      </c>
      <c r="BQ824" s="1">
        <v>3913</v>
      </c>
      <c r="BR824" s="1">
        <v>5453</v>
      </c>
      <c r="BS824" s="1">
        <v>0.282413350449293</v>
      </c>
      <c r="BT824" s="2">
        <v>111</v>
      </c>
      <c r="BU824" s="1">
        <v>64.136232376098604</v>
      </c>
      <c r="BV824" s="1">
        <v>1545.2542312145199</v>
      </c>
      <c r="BW824" s="1">
        <v>1609.3904635906199</v>
      </c>
      <c r="BX824" s="1">
        <v>1589</v>
      </c>
      <c r="BY824" s="1">
        <v>3913</v>
      </c>
      <c r="BZ824" s="1">
        <v>5502</v>
      </c>
      <c r="CA824" s="1">
        <v>0.28880407124681901</v>
      </c>
    </row>
    <row r="825" spans="1:79" x14ac:dyDescent="0.25">
      <c r="A825" s="1" t="s">
        <v>909</v>
      </c>
      <c r="B825" s="1" t="s">
        <v>99</v>
      </c>
      <c r="C825" s="1" t="s">
        <v>78</v>
      </c>
      <c r="D825" s="1" t="s">
        <v>79</v>
      </c>
      <c r="E825" s="1" t="s">
        <v>87</v>
      </c>
      <c r="F825" s="1" t="s">
        <v>85</v>
      </c>
      <c r="G825" s="1">
        <v>4</v>
      </c>
      <c r="H825" s="2">
        <v>41</v>
      </c>
      <c r="I825" s="1">
        <v>23.998773574829102</v>
      </c>
      <c r="J825" s="1">
        <v>1138.1721355914999</v>
      </c>
      <c r="K825" s="1">
        <v>1162.1709091663299</v>
      </c>
      <c r="L825" s="1">
        <v>333</v>
      </c>
      <c r="M825" s="1">
        <v>1717</v>
      </c>
      <c r="N825" s="1">
        <v>2050</v>
      </c>
      <c r="O825" s="1">
        <v>0.16243902439024299</v>
      </c>
      <c r="P825" s="2">
        <v>61</v>
      </c>
      <c r="Q825" s="1">
        <v>34.034177303314202</v>
      </c>
      <c r="R825" s="1">
        <v>2031.8628389835301</v>
      </c>
      <c r="S825" s="1">
        <v>2065.89701628685</v>
      </c>
      <c r="T825" s="1">
        <v>646</v>
      </c>
      <c r="U825" s="1">
        <v>2404</v>
      </c>
      <c r="V825" s="1">
        <v>3050</v>
      </c>
      <c r="W825" s="1">
        <v>0.211803278688524</v>
      </c>
      <c r="X825" s="2">
        <v>76</v>
      </c>
      <c r="Y825" s="1">
        <v>41.676310777664099</v>
      </c>
      <c r="Z825" s="1">
        <v>2646.95780324935</v>
      </c>
      <c r="AA825" s="1">
        <v>2688.6341140270201</v>
      </c>
      <c r="AB825" s="1">
        <v>888</v>
      </c>
      <c r="AC825" s="1">
        <v>2912</v>
      </c>
      <c r="AD825" s="1">
        <v>3800</v>
      </c>
      <c r="AE825" s="1">
        <v>0.23368421052631499</v>
      </c>
      <c r="AF825" s="2">
        <v>87</v>
      </c>
      <c r="AG825" s="1">
        <v>47.562421560287397</v>
      </c>
      <c r="AH825" s="1">
        <v>3002.0967972278499</v>
      </c>
      <c r="AI825" s="1">
        <v>3049.6592187881402</v>
      </c>
      <c r="AJ825" s="1">
        <v>1076</v>
      </c>
      <c r="AK825" s="1">
        <v>3274</v>
      </c>
      <c r="AL825" s="1">
        <v>4350</v>
      </c>
      <c r="AM825" s="1">
        <v>0.24735632183907999</v>
      </c>
      <c r="AN825" s="2">
        <v>100</v>
      </c>
      <c r="AO825" s="1">
        <v>54.0443148612976</v>
      </c>
      <c r="AP825" s="1">
        <v>3329.2649862766202</v>
      </c>
      <c r="AQ825" s="1">
        <v>3383.3093011379201</v>
      </c>
      <c r="AR825" s="1">
        <v>1296</v>
      </c>
      <c r="AS825" s="1">
        <v>3704</v>
      </c>
      <c r="AT825" s="1">
        <v>5000</v>
      </c>
      <c r="AU825" s="1">
        <v>0.25919999999999999</v>
      </c>
      <c r="AV825" s="2">
        <v>104</v>
      </c>
      <c r="AW825" s="1">
        <v>55.939169883727999</v>
      </c>
      <c r="AX825" s="1">
        <v>3401.5867791175801</v>
      </c>
      <c r="AY825" s="1">
        <v>3457.52594900131</v>
      </c>
      <c r="AZ825" s="1">
        <v>1367</v>
      </c>
      <c r="BA825" s="1">
        <v>3833</v>
      </c>
      <c r="BB825" s="1">
        <v>5200</v>
      </c>
      <c r="BC825" s="1">
        <v>0.26288461538461499</v>
      </c>
      <c r="BD825" s="2">
        <v>110</v>
      </c>
      <c r="BE825" s="1">
        <v>58.789553642272899</v>
      </c>
      <c r="BF825" s="1">
        <v>3488.50868487358</v>
      </c>
      <c r="BG825" s="1">
        <v>3547.2982385158498</v>
      </c>
      <c r="BH825" s="1">
        <v>1463</v>
      </c>
      <c r="BI825" s="1">
        <v>4037</v>
      </c>
      <c r="BJ825" s="1">
        <v>5500</v>
      </c>
      <c r="BK825" s="1">
        <v>0.26600000000000001</v>
      </c>
      <c r="BL825" s="2">
        <v>112</v>
      </c>
      <c r="BM825" s="1">
        <v>60.193020820617598</v>
      </c>
      <c r="BN825" s="1">
        <v>3514.8140566349002</v>
      </c>
      <c r="BO825" s="1">
        <v>3575.0070774555202</v>
      </c>
      <c r="BP825" s="1">
        <v>1538</v>
      </c>
      <c r="BQ825" s="1">
        <v>4062</v>
      </c>
      <c r="BR825" s="1">
        <v>5600</v>
      </c>
      <c r="BS825" s="1">
        <v>0.27464285714285702</v>
      </c>
      <c r="BT825" s="2">
        <v>112</v>
      </c>
      <c r="BU825" s="1">
        <v>60.193020820617598</v>
      </c>
      <c r="BV825" s="1">
        <v>3514.8140566349002</v>
      </c>
      <c r="BW825" s="1">
        <v>3575.0070774555202</v>
      </c>
      <c r="BX825" s="1">
        <v>1538</v>
      </c>
      <c r="BY825" s="1">
        <v>4062</v>
      </c>
      <c r="BZ825" s="1">
        <v>5600</v>
      </c>
      <c r="CA825" s="1">
        <v>0.27464285714285702</v>
      </c>
    </row>
    <row r="826" spans="1:79" x14ac:dyDescent="0.25">
      <c r="A826" s="1" t="s">
        <v>915</v>
      </c>
      <c r="B826" s="1" t="s">
        <v>99</v>
      </c>
      <c r="C826" s="1" t="s">
        <v>78</v>
      </c>
      <c r="D826" s="1" t="s">
        <v>79</v>
      </c>
      <c r="E826" s="1" t="s">
        <v>87</v>
      </c>
      <c r="F826" s="1" t="s">
        <v>83</v>
      </c>
      <c r="G826" s="1">
        <v>1</v>
      </c>
      <c r="H826" s="2">
        <v>44</v>
      </c>
      <c r="I826" s="1">
        <v>26.008831977844199</v>
      </c>
      <c r="J826" s="1">
        <v>1083.66429233551</v>
      </c>
      <c r="K826" s="1">
        <v>1109.6731243133499</v>
      </c>
      <c r="L826" s="1">
        <v>401</v>
      </c>
      <c r="M826" s="1">
        <v>1799</v>
      </c>
      <c r="N826" s="1">
        <v>2200</v>
      </c>
      <c r="O826" s="1">
        <v>0.182272727272727</v>
      </c>
      <c r="P826" s="2">
        <v>57</v>
      </c>
      <c r="Q826" s="1">
        <v>32.5777781009674</v>
      </c>
      <c r="R826" s="1">
        <v>1172.8676300048801</v>
      </c>
      <c r="S826" s="1">
        <v>1205.44540810585</v>
      </c>
      <c r="T826" s="1">
        <v>579</v>
      </c>
      <c r="U826" s="1">
        <v>2271</v>
      </c>
      <c r="V826" s="1">
        <v>2850</v>
      </c>
      <c r="W826" s="1">
        <v>0.20315789473684201</v>
      </c>
      <c r="X826" s="2">
        <v>73</v>
      </c>
      <c r="Y826" s="1">
        <v>40.554405212402301</v>
      </c>
      <c r="Z826" s="1">
        <v>1240.1997404098499</v>
      </c>
      <c r="AA826" s="1">
        <v>1280.75414562225</v>
      </c>
      <c r="AB826" s="1">
        <v>805</v>
      </c>
      <c r="AC826" s="1">
        <v>2845</v>
      </c>
      <c r="AD826" s="1">
        <v>3650</v>
      </c>
      <c r="AE826" s="1">
        <v>0.22054794520547899</v>
      </c>
      <c r="AF826" s="2">
        <v>87</v>
      </c>
      <c r="AG826" s="1">
        <v>47.514995813369701</v>
      </c>
      <c r="AH826" s="1">
        <v>1270.6721603870301</v>
      </c>
      <c r="AI826" s="1">
        <v>1318.1871562004001</v>
      </c>
      <c r="AJ826" s="1">
        <v>1026</v>
      </c>
      <c r="AK826" s="1">
        <v>3324</v>
      </c>
      <c r="AL826" s="1">
        <v>4350</v>
      </c>
      <c r="AM826" s="1">
        <v>0.23586206896551701</v>
      </c>
      <c r="AN826" s="2">
        <v>98</v>
      </c>
      <c r="AO826" s="1">
        <v>52.879666090011597</v>
      </c>
      <c r="AP826" s="1">
        <v>1282.8229730129201</v>
      </c>
      <c r="AQ826" s="1">
        <v>1335.7026391029301</v>
      </c>
      <c r="AR826" s="1">
        <v>1259</v>
      </c>
      <c r="AS826" s="1">
        <v>3641</v>
      </c>
      <c r="AT826" s="1">
        <v>4900</v>
      </c>
      <c r="AU826" s="1">
        <v>0.256938775510204</v>
      </c>
      <c r="AV826" s="2">
        <v>107</v>
      </c>
      <c r="AW826" s="1">
        <v>57.455851554870598</v>
      </c>
      <c r="AX826" s="1">
        <v>1288.9288711547799</v>
      </c>
      <c r="AY826" s="1">
        <v>1346.3847227096501</v>
      </c>
      <c r="AZ826" s="1">
        <v>1358</v>
      </c>
      <c r="BA826" s="1">
        <v>3992</v>
      </c>
      <c r="BB826" s="1">
        <v>5350</v>
      </c>
      <c r="BC826" s="1">
        <v>0.25383177570093401</v>
      </c>
      <c r="BD826" s="2">
        <v>112</v>
      </c>
      <c r="BE826" s="1">
        <v>59.806641817092803</v>
      </c>
      <c r="BF826" s="1">
        <v>1291.76944613456</v>
      </c>
      <c r="BG826" s="1">
        <v>1351.5760879516599</v>
      </c>
      <c r="BH826" s="1">
        <v>1521</v>
      </c>
      <c r="BI826" s="1">
        <v>4079</v>
      </c>
      <c r="BJ826" s="1">
        <v>5600</v>
      </c>
      <c r="BK826" s="1">
        <v>0.27160714285714199</v>
      </c>
      <c r="BL826" s="2">
        <v>116</v>
      </c>
      <c r="BM826" s="1">
        <v>61.812829494476297</v>
      </c>
      <c r="BN826" s="1">
        <v>1293.81603050231</v>
      </c>
      <c r="BO826" s="1">
        <v>1355.62885999679</v>
      </c>
      <c r="BP826" s="1">
        <v>1581</v>
      </c>
      <c r="BQ826" s="1">
        <v>4219</v>
      </c>
      <c r="BR826" s="1">
        <v>5800</v>
      </c>
      <c r="BS826" s="1">
        <v>0.272586206896551</v>
      </c>
      <c r="BT826" s="2">
        <v>117</v>
      </c>
      <c r="BU826" s="1">
        <v>62.677277565002399</v>
      </c>
      <c r="BV826" s="1">
        <v>1294.33000159263</v>
      </c>
      <c r="BW826" s="1">
        <v>1357.0072791576299</v>
      </c>
      <c r="BX826" s="1">
        <v>1630</v>
      </c>
      <c r="BY826" s="1">
        <v>4219</v>
      </c>
      <c r="BZ826" s="1">
        <v>5849</v>
      </c>
      <c r="CA826" s="1">
        <v>0.27868011625918898</v>
      </c>
    </row>
    <row r="827" spans="1:79" x14ac:dyDescent="0.25">
      <c r="A827" s="1" t="s">
        <v>917</v>
      </c>
      <c r="B827" s="1" t="s">
        <v>99</v>
      </c>
      <c r="C827" s="1" t="s">
        <v>78</v>
      </c>
      <c r="D827" s="1" t="s">
        <v>79</v>
      </c>
      <c r="E827" s="1" t="s">
        <v>87</v>
      </c>
      <c r="F827" s="1" t="s">
        <v>83</v>
      </c>
      <c r="G827" s="1">
        <v>2</v>
      </c>
      <c r="H827" s="2">
        <v>44</v>
      </c>
      <c r="I827" s="1">
        <v>27.515380144119199</v>
      </c>
      <c r="J827" s="1">
        <v>1083.3932809829701</v>
      </c>
      <c r="K827" s="1">
        <v>1110.90866112709</v>
      </c>
      <c r="L827" s="1">
        <v>401</v>
      </c>
      <c r="M827" s="1">
        <v>1799</v>
      </c>
      <c r="N827" s="1">
        <v>2200</v>
      </c>
      <c r="O827" s="1">
        <v>0.182272727272727</v>
      </c>
      <c r="P827" s="2">
        <v>57</v>
      </c>
      <c r="Q827" s="1">
        <v>33.881454944610503</v>
      </c>
      <c r="R827" s="1">
        <v>1169.4486181735899</v>
      </c>
      <c r="S827" s="1">
        <v>1203.3300731182001</v>
      </c>
      <c r="T827" s="1">
        <v>579</v>
      </c>
      <c r="U827" s="1">
        <v>2271</v>
      </c>
      <c r="V827" s="1">
        <v>2850</v>
      </c>
      <c r="W827" s="1">
        <v>0.20315789473684201</v>
      </c>
      <c r="X827" s="2">
        <v>73</v>
      </c>
      <c r="Y827" s="1">
        <v>44.339579105377197</v>
      </c>
      <c r="Z827" s="1">
        <v>1235.98182201385</v>
      </c>
      <c r="AA827" s="1">
        <v>1280.3214011192299</v>
      </c>
      <c r="AB827" s="1">
        <v>805</v>
      </c>
      <c r="AC827" s="1">
        <v>2845</v>
      </c>
      <c r="AD827" s="1">
        <v>3650</v>
      </c>
      <c r="AE827" s="1">
        <v>0.22054794520547899</v>
      </c>
      <c r="AF827" s="2">
        <v>87</v>
      </c>
      <c r="AG827" s="1">
        <v>53.187016487121497</v>
      </c>
      <c r="AH827" s="1">
        <v>1263.93202471733</v>
      </c>
      <c r="AI827" s="1">
        <v>1317.11904120445</v>
      </c>
      <c r="AJ827" s="1">
        <v>1026</v>
      </c>
      <c r="AK827" s="1">
        <v>3324</v>
      </c>
      <c r="AL827" s="1">
        <v>4350</v>
      </c>
      <c r="AM827" s="1">
        <v>0.23586206896551701</v>
      </c>
      <c r="AN827" s="2">
        <v>98</v>
      </c>
      <c r="AO827" s="1">
        <v>58.462849140167201</v>
      </c>
      <c r="AP827" s="1">
        <v>1276.3043708801199</v>
      </c>
      <c r="AQ827" s="1">
        <v>1334.7672200202901</v>
      </c>
      <c r="AR827" s="1">
        <v>1259</v>
      </c>
      <c r="AS827" s="1">
        <v>3641</v>
      </c>
      <c r="AT827" s="1">
        <v>4900</v>
      </c>
      <c r="AU827" s="1">
        <v>0.256938775510204</v>
      </c>
      <c r="AV827" s="2">
        <v>107</v>
      </c>
      <c r="AW827" s="1">
        <v>62.887882709503103</v>
      </c>
      <c r="AX827" s="1">
        <v>1281.9399950504301</v>
      </c>
      <c r="AY827" s="1">
        <v>1344.8278777599301</v>
      </c>
      <c r="AZ827" s="1">
        <v>1358</v>
      </c>
      <c r="BA827" s="1">
        <v>3992</v>
      </c>
      <c r="BB827" s="1">
        <v>5350</v>
      </c>
      <c r="BC827" s="1">
        <v>0.25383177570093401</v>
      </c>
      <c r="BD827" s="2">
        <v>112</v>
      </c>
      <c r="BE827" s="1">
        <v>65.648244380950899</v>
      </c>
      <c r="BF827" s="1">
        <v>1285.94497847557</v>
      </c>
      <c r="BG827" s="1">
        <v>1351.59322285652</v>
      </c>
      <c r="BH827" s="1">
        <v>1521</v>
      </c>
      <c r="BI827" s="1">
        <v>4079</v>
      </c>
      <c r="BJ827" s="1">
        <v>5600</v>
      </c>
      <c r="BK827" s="1">
        <v>0.27160714285714199</v>
      </c>
      <c r="BL827" s="2">
        <v>116</v>
      </c>
      <c r="BM827" s="1">
        <v>67.515389442443805</v>
      </c>
      <c r="BN827" s="1">
        <v>1289.21998667716</v>
      </c>
      <c r="BO827" s="1">
        <v>1356.73537611961</v>
      </c>
      <c r="BP827" s="1">
        <v>1581</v>
      </c>
      <c r="BQ827" s="1">
        <v>4219</v>
      </c>
      <c r="BR827" s="1">
        <v>5800</v>
      </c>
      <c r="BS827" s="1">
        <v>0.272586206896551</v>
      </c>
      <c r="BT827" s="2">
        <v>117</v>
      </c>
      <c r="BU827" s="1">
        <v>68.007581472396794</v>
      </c>
      <c r="BV827" s="1">
        <v>1289.9307618141099</v>
      </c>
      <c r="BW827" s="1">
        <v>1357.93834328651</v>
      </c>
      <c r="BX827" s="1">
        <v>1630</v>
      </c>
      <c r="BY827" s="1">
        <v>4219</v>
      </c>
      <c r="BZ827" s="1">
        <v>5849</v>
      </c>
      <c r="CA827" s="1">
        <v>0.27868011625918898</v>
      </c>
    </row>
    <row r="828" spans="1:79" x14ac:dyDescent="0.25">
      <c r="A828" s="1" t="s">
        <v>919</v>
      </c>
      <c r="B828" s="1" t="s">
        <v>99</v>
      </c>
      <c r="C828" s="1" t="s">
        <v>78</v>
      </c>
      <c r="D828" s="1" t="s">
        <v>79</v>
      </c>
      <c r="E828" s="1" t="s">
        <v>87</v>
      </c>
      <c r="F828" s="1" t="s">
        <v>83</v>
      </c>
      <c r="G828" s="1">
        <v>3</v>
      </c>
      <c r="H828" s="2">
        <v>44</v>
      </c>
      <c r="I828" s="1">
        <v>26.193588495254499</v>
      </c>
      <c r="J828" s="1">
        <v>1088.6193058490701</v>
      </c>
      <c r="K828" s="1">
        <v>1114.8128943443201</v>
      </c>
      <c r="L828" s="1">
        <v>401</v>
      </c>
      <c r="M828" s="1">
        <v>1799</v>
      </c>
      <c r="N828" s="1">
        <v>2200</v>
      </c>
      <c r="O828" s="1">
        <v>0.182272727272727</v>
      </c>
      <c r="P828" s="2">
        <v>57</v>
      </c>
      <c r="Q828" s="1">
        <v>32.838471412658599</v>
      </c>
      <c r="R828" s="1">
        <v>1179.0031750202099</v>
      </c>
      <c r="S828" s="1">
        <v>1211.84164643287</v>
      </c>
      <c r="T828" s="1">
        <v>579</v>
      </c>
      <c r="U828" s="1">
        <v>2271</v>
      </c>
      <c r="V828" s="1">
        <v>2850</v>
      </c>
      <c r="W828" s="1">
        <v>0.20315789473684201</v>
      </c>
      <c r="X828" s="2">
        <v>73</v>
      </c>
      <c r="Y828" s="1">
        <v>41.494540691375697</v>
      </c>
      <c r="Z828" s="1">
        <v>1241.06085443496</v>
      </c>
      <c r="AA828" s="1">
        <v>1282.55539512634</v>
      </c>
      <c r="AB828" s="1">
        <v>805</v>
      </c>
      <c r="AC828" s="1">
        <v>2845</v>
      </c>
      <c r="AD828" s="1">
        <v>3650</v>
      </c>
      <c r="AE828" s="1">
        <v>0.22054794520547899</v>
      </c>
      <c r="AF828" s="2">
        <v>87</v>
      </c>
      <c r="AG828" s="1">
        <v>49.162909746170001</v>
      </c>
      <c r="AH828" s="1">
        <v>1270.4473576545699</v>
      </c>
      <c r="AI828" s="1">
        <v>1319.61026740074</v>
      </c>
      <c r="AJ828" s="1">
        <v>1026</v>
      </c>
      <c r="AK828" s="1">
        <v>3324</v>
      </c>
      <c r="AL828" s="1">
        <v>4350</v>
      </c>
      <c r="AM828" s="1">
        <v>0.23586206896551701</v>
      </c>
      <c r="AN828" s="2">
        <v>98</v>
      </c>
      <c r="AO828" s="1">
        <v>54.35622382164</v>
      </c>
      <c r="AP828" s="1">
        <v>1283.2322814464501</v>
      </c>
      <c r="AQ828" s="1">
        <v>1337.5885052680901</v>
      </c>
      <c r="AR828" s="1">
        <v>1259</v>
      </c>
      <c r="AS828" s="1">
        <v>3641</v>
      </c>
      <c r="AT828" s="1">
        <v>4900</v>
      </c>
      <c r="AU828" s="1">
        <v>0.256938775510204</v>
      </c>
      <c r="AV828" s="2">
        <v>107</v>
      </c>
      <c r="AW828" s="1">
        <v>58.734966754913302</v>
      </c>
      <c r="AX828" s="1">
        <v>1288.79230523109</v>
      </c>
      <c r="AY828" s="1">
        <v>1347.527271986</v>
      </c>
      <c r="AZ828" s="1">
        <v>1358</v>
      </c>
      <c r="BA828" s="1">
        <v>3992</v>
      </c>
      <c r="BB828" s="1">
        <v>5350</v>
      </c>
      <c r="BC828" s="1">
        <v>0.25383177570093401</v>
      </c>
      <c r="BD828" s="2">
        <v>112</v>
      </c>
      <c r="BE828" s="1">
        <v>61.090545892715397</v>
      </c>
      <c r="BF828" s="1">
        <v>1291.52158355712</v>
      </c>
      <c r="BG828" s="1">
        <v>1352.61212944984</v>
      </c>
      <c r="BH828" s="1">
        <v>1521</v>
      </c>
      <c r="BI828" s="1">
        <v>4079</v>
      </c>
      <c r="BJ828" s="1">
        <v>5600</v>
      </c>
      <c r="BK828" s="1">
        <v>0.27160714285714199</v>
      </c>
      <c r="BL828" s="2">
        <v>116</v>
      </c>
      <c r="BM828" s="1">
        <v>63.509505987167302</v>
      </c>
      <c r="BN828" s="1">
        <v>1293.7128088474201</v>
      </c>
      <c r="BO828" s="1">
        <v>1357.22231483459</v>
      </c>
      <c r="BP828" s="1">
        <v>1581</v>
      </c>
      <c r="BQ828" s="1">
        <v>4219</v>
      </c>
      <c r="BR828" s="1">
        <v>5800</v>
      </c>
      <c r="BS828" s="1">
        <v>0.272586206896551</v>
      </c>
      <c r="BT828" s="2">
        <v>117</v>
      </c>
      <c r="BU828" s="1">
        <v>63.969774007797199</v>
      </c>
      <c r="BV828" s="1">
        <v>1294.21927595138</v>
      </c>
      <c r="BW828" s="1">
        <v>1358.18904995918</v>
      </c>
      <c r="BX828" s="1">
        <v>1630</v>
      </c>
      <c r="BY828" s="1">
        <v>4219</v>
      </c>
      <c r="BZ828" s="1">
        <v>5849</v>
      </c>
      <c r="CA828" s="1">
        <v>0.27868011625918898</v>
      </c>
    </row>
    <row r="829" spans="1:79" x14ac:dyDescent="0.25">
      <c r="A829" s="1" t="s">
        <v>920</v>
      </c>
      <c r="B829" s="1" t="s">
        <v>99</v>
      </c>
      <c r="C829" s="1" t="s">
        <v>78</v>
      </c>
      <c r="D829" s="1" t="s">
        <v>79</v>
      </c>
      <c r="E829" s="1" t="s">
        <v>87</v>
      </c>
      <c r="F829" s="1" t="s">
        <v>83</v>
      </c>
      <c r="G829" s="1">
        <v>4</v>
      </c>
      <c r="H829" s="2">
        <v>44</v>
      </c>
      <c r="I829" s="1">
        <v>25.488311052322299</v>
      </c>
      <c r="J829" s="1">
        <v>1076.4111738204899</v>
      </c>
      <c r="K829" s="1">
        <v>1101.89948487281</v>
      </c>
      <c r="L829" s="1">
        <v>401</v>
      </c>
      <c r="M829" s="1">
        <v>1799</v>
      </c>
      <c r="N829" s="1">
        <v>2200</v>
      </c>
      <c r="O829" s="1">
        <v>0.182272727272727</v>
      </c>
      <c r="P829" s="2">
        <v>57</v>
      </c>
      <c r="Q829" s="1">
        <v>32.175203084945601</v>
      </c>
      <c r="R829" s="1">
        <v>1160.02037358284</v>
      </c>
      <c r="S829" s="1">
        <v>1192.19557666778</v>
      </c>
      <c r="T829" s="1">
        <v>579</v>
      </c>
      <c r="U829" s="1">
        <v>2271</v>
      </c>
      <c r="V829" s="1">
        <v>2850</v>
      </c>
      <c r="W829" s="1">
        <v>0.20315789473684201</v>
      </c>
      <c r="X829" s="2">
        <v>73</v>
      </c>
      <c r="Y829" s="1">
        <v>39.982928752899099</v>
      </c>
      <c r="Z829" s="1">
        <v>1223.52326512336</v>
      </c>
      <c r="AA829" s="1">
        <v>1263.5061938762601</v>
      </c>
      <c r="AB829" s="1">
        <v>805</v>
      </c>
      <c r="AC829" s="1">
        <v>2845</v>
      </c>
      <c r="AD829" s="1">
        <v>3650</v>
      </c>
      <c r="AE829" s="1">
        <v>0.22054794520547899</v>
      </c>
      <c r="AF829" s="2">
        <v>87</v>
      </c>
      <c r="AG829" s="1">
        <v>46.753135919570902</v>
      </c>
      <c r="AH829" s="1">
        <v>1253.0885069370199</v>
      </c>
      <c r="AI829" s="1">
        <v>1299.8416428565899</v>
      </c>
      <c r="AJ829" s="1">
        <v>1026</v>
      </c>
      <c r="AK829" s="1">
        <v>3324</v>
      </c>
      <c r="AL829" s="1">
        <v>4350</v>
      </c>
      <c r="AM829" s="1">
        <v>0.23586206896551701</v>
      </c>
      <c r="AN829" s="2">
        <v>98</v>
      </c>
      <c r="AO829" s="1">
        <v>52.127217054367001</v>
      </c>
      <c r="AP829" s="1">
        <v>1264.89212870597</v>
      </c>
      <c r="AQ829" s="1">
        <v>1317.01934576034</v>
      </c>
      <c r="AR829" s="1">
        <v>1259</v>
      </c>
      <c r="AS829" s="1">
        <v>3641</v>
      </c>
      <c r="AT829" s="1">
        <v>4900</v>
      </c>
      <c r="AU829" s="1">
        <v>0.256938775510204</v>
      </c>
      <c r="AV829" s="2">
        <v>107</v>
      </c>
      <c r="AW829" s="1">
        <v>56.807075262069702</v>
      </c>
      <c r="AX829" s="1">
        <v>1270.9424426555599</v>
      </c>
      <c r="AY829" s="1">
        <v>1327.7495179176301</v>
      </c>
      <c r="AZ829" s="1">
        <v>1358</v>
      </c>
      <c r="BA829" s="1">
        <v>3992</v>
      </c>
      <c r="BB829" s="1">
        <v>5350</v>
      </c>
      <c r="BC829" s="1">
        <v>0.25383177570093401</v>
      </c>
      <c r="BD829" s="2">
        <v>112</v>
      </c>
      <c r="BE829" s="1">
        <v>59.255324125289903</v>
      </c>
      <c r="BF829" s="1">
        <v>1273.74564146995</v>
      </c>
      <c r="BG829" s="1">
        <v>1333.0009655952399</v>
      </c>
      <c r="BH829" s="1">
        <v>1521</v>
      </c>
      <c r="BI829" s="1">
        <v>4079</v>
      </c>
      <c r="BJ829" s="1">
        <v>5600</v>
      </c>
      <c r="BK829" s="1">
        <v>0.27160714285714199</v>
      </c>
      <c r="BL829" s="2">
        <v>116</v>
      </c>
      <c r="BM829" s="1">
        <v>61.100661993026698</v>
      </c>
      <c r="BN829" s="1">
        <v>1275.9319393634701</v>
      </c>
      <c r="BO829" s="1">
        <v>1337.0326013565</v>
      </c>
      <c r="BP829" s="1">
        <v>1581</v>
      </c>
      <c r="BQ829" s="1">
        <v>4219</v>
      </c>
      <c r="BR829" s="1">
        <v>5800</v>
      </c>
      <c r="BS829" s="1">
        <v>0.272586206896551</v>
      </c>
      <c r="BT829" s="2">
        <v>117</v>
      </c>
      <c r="BU829" s="1">
        <v>61.556076049804602</v>
      </c>
      <c r="BV829" s="1">
        <v>1276.42583346366</v>
      </c>
      <c r="BW829" s="1">
        <v>1337.9819095134701</v>
      </c>
      <c r="BX829" s="1">
        <v>1630</v>
      </c>
      <c r="BY829" s="1">
        <v>4219</v>
      </c>
      <c r="BZ829" s="1">
        <v>5849</v>
      </c>
      <c r="CA829" s="1">
        <v>0.27868011625918898</v>
      </c>
    </row>
    <row r="830" spans="1:79" x14ac:dyDescent="0.25">
      <c r="A830" s="1" t="s">
        <v>921</v>
      </c>
      <c r="B830" s="1" t="s">
        <v>99</v>
      </c>
      <c r="C830" s="1" t="s">
        <v>78</v>
      </c>
      <c r="D830" s="1" t="s">
        <v>79</v>
      </c>
      <c r="E830" s="1" t="s">
        <v>87</v>
      </c>
      <c r="F830" s="1" t="s">
        <v>83</v>
      </c>
      <c r="G830" s="1">
        <v>5</v>
      </c>
      <c r="H830" s="2">
        <v>44</v>
      </c>
      <c r="I830" s="1">
        <v>29.015691995620699</v>
      </c>
      <c r="J830" s="1">
        <v>1058.5066521167701</v>
      </c>
      <c r="K830" s="1">
        <v>1087.5223441123901</v>
      </c>
      <c r="L830" s="1">
        <v>401</v>
      </c>
      <c r="M830" s="1">
        <v>1799</v>
      </c>
      <c r="N830" s="1">
        <v>2200</v>
      </c>
      <c r="O830" s="1">
        <v>0.182272727272727</v>
      </c>
      <c r="P830" s="2">
        <v>57</v>
      </c>
      <c r="Q830" s="1">
        <v>35.536253690719597</v>
      </c>
      <c r="R830" s="1">
        <v>1145.2225859165101</v>
      </c>
      <c r="S830" s="1">
        <v>1180.7588396072299</v>
      </c>
      <c r="T830" s="1">
        <v>579</v>
      </c>
      <c r="U830" s="1">
        <v>2271</v>
      </c>
      <c r="V830" s="1">
        <v>2850</v>
      </c>
      <c r="W830" s="1">
        <v>0.20315789473684201</v>
      </c>
      <c r="X830" s="2">
        <v>73</v>
      </c>
      <c r="Y830" s="1">
        <v>43.581081628799403</v>
      </c>
      <c r="Z830" s="1">
        <v>1207.0693757534</v>
      </c>
      <c r="AA830" s="1">
        <v>1250.6504573822001</v>
      </c>
      <c r="AB830" s="1">
        <v>805</v>
      </c>
      <c r="AC830" s="1">
        <v>2845</v>
      </c>
      <c r="AD830" s="1">
        <v>3650</v>
      </c>
      <c r="AE830" s="1">
        <v>0.22054794520547899</v>
      </c>
      <c r="AF830" s="2">
        <v>87</v>
      </c>
      <c r="AG830" s="1">
        <v>51.701482534408498</v>
      </c>
      <c r="AH830" s="1">
        <v>1237.3311159610701</v>
      </c>
      <c r="AI830" s="1">
        <v>1289.03259849548</v>
      </c>
      <c r="AJ830" s="1">
        <v>1026</v>
      </c>
      <c r="AK830" s="1">
        <v>3324</v>
      </c>
      <c r="AL830" s="1">
        <v>4350</v>
      </c>
      <c r="AM830" s="1">
        <v>0.23586206896551701</v>
      </c>
      <c r="AN830" s="2">
        <v>98</v>
      </c>
      <c r="AO830" s="1">
        <v>56.8515336513519</v>
      </c>
      <c r="AP830" s="1">
        <v>1249.3075928687999</v>
      </c>
      <c r="AQ830" s="1">
        <v>1306.15912652015</v>
      </c>
      <c r="AR830" s="1">
        <v>1259</v>
      </c>
      <c r="AS830" s="1">
        <v>3641</v>
      </c>
      <c r="AT830" s="1">
        <v>4900</v>
      </c>
      <c r="AU830" s="1">
        <v>0.256938775510204</v>
      </c>
      <c r="AV830" s="2">
        <v>107</v>
      </c>
      <c r="AW830" s="1">
        <v>61.695539474487298</v>
      </c>
      <c r="AX830" s="1">
        <v>1254.77216482162</v>
      </c>
      <c r="AY830" s="1">
        <v>1316.46770429611</v>
      </c>
      <c r="AZ830" s="1">
        <v>1358</v>
      </c>
      <c r="BA830" s="1">
        <v>3992</v>
      </c>
      <c r="BB830" s="1">
        <v>5350</v>
      </c>
      <c r="BC830" s="1">
        <v>0.25383177570093401</v>
      </c>
      <c r="BD830" s="2">
        <v>112</v>
      </c>
      <c r="BE830" s="1">
        <v>64.368414402008</v>
      </c>
      <c r="BF830" s="1">
        <v>1257.4920945167501</v>
      </c>
      <c r="BG830" s="1">
        <v>1321.8605089187599</v>
      </c>
      <c r="BH830" s="1">
        <v>1521</v>
      </c>
      <c r="BI830" s="1">
        <v>4079</v>
      </c>
      <c r="BJ830" s="1">
        <v>5600</v>
      </c>
      <c r="BK830" s="1">
        <v>0.27160714285714199</v>
      </c>
      <c r="BL830" s="2">
        <v>116</v>
      </c>
      <c r="BM830" s="1">
        <v>66.225269556045504</v>
      </c>
      <c r="BN830" s="1">
        <v>1259.54872226715</v>
      </c>
      <c r="BO830" s="1">
        <v>1325.77399182319</v>
      </c>
      <c r="BP830" s="1">
        <v>1581</v>
      </c>
      <c r="BQ830" s="1">
        <v>4219</v>
      </c>
      <c r="BR830" s="1">
        <v>5800</v>
      </c>
      <c r="BS830" s="1">
        <v>0.272586206896551</v>
      </c>
      <c r="BT830" s="2">
        <v>117</v>
      </c>
      <c r="BU830" s="1">
        <v>66.7105965614318</v>
      </c>
      <c r="BV830" s="1">
        <v>1260.0614783763799</v>
      </c>
      <c r="BW830" s="1">
        <v>1326.77207493782</v>
      </c>
      <c r="BX830" s="1">
        <v>1630</v>
      </c>
      <c r="BY830" s="1">
        <v>4219</v>
      </c>
      <c r="BZ830" s="1">
        <v>5849</v>
      </c>
      <c r="CA830" s="1">
        <v>0.27868011625918898</v>
      </c>
    </row>
    <row r="831" spans="1:79" x14ac:dyDescent="0.25">
      <c r="A831" s="1" t="s">
        <v>881</v>
      </c>
      <c r="B831" s="1" t="s">
        <v>99</v>
      </c>
      <c r="C831" s="1" t="s">
        <v>91</v>
      </c>
      <c r="D831" s="1" t="s">
        <v>79</v>
      </c>
      <c r="E831" s="1" t="s">
        <v>87</v>
      </c>
      <c r="F831" s="1" t="s">
        <v>86</v>
      </c>
      <c r="G831" s="1">
        <v>5</v>
      </c>
      <c r="H831" s="2">
        <v>63</v>
      </c>
      <c r="I831" s="1">
        <v>256.24982595443697</v>
      </c>
      <c r="J831" s="1">
        <v>2730.7335340976701</v>
      </c>
      <c r="K831" s="1">
        <v>2986.9833600521001</v>
      </c>
      <c r="L831" s="1">
        <v>298</v>
      </c>
      <c r="M831" s="1">
        <v>2852</v>
      </c>
      <c r="N831" s="1">
        <v>3150</v>
      </c>
      <c r="O831" s="1">
        <v>9.4603174603174606E-2</v>
      </c>
      <c r="P831" s="2">
        <v>72</v>
      </c>
      <c r="Q831" s="1">
        <v>291.74642324447598</v>
      </c>
      <c r="R831" s="1">
        <v>3074.79693937301</v>
      </c>
      <c r="S831" s="1">
        <v>3366.5433626174899</v>
      </c>
      <c r="T831" s="1">
        <v>395</v>
      </c>
      <c r="U831" s="1">
        <v>3205</v>
      </c>
      <c r="V831" s="1">
        <v>3600</v>
      </c>
      <c r="W831" s="1">
        <v>0.109722222222222</v>
      </c>
      <c r="X831" s="2">
        <v>85</v>
      </c>
      <c r="Y831" s="1">
        <v>345.99489665031399</v>
      </c>
      <c r="Z831" s="1">
        <v>3550.1138272285398</v>
      </c>
      <c r="AA831" s="1">
        <v>3896.10872387886</v>
      </c>
      <c r="AB831" s="1">
        <v>476</v>
      </c>
      <c r="AC831" s="1">
        <v>3774</v>
      </c>
      <c r="AD831" s="1">
        <v>4250</v>
      </c>
      <c r="AE831" s="1">
        <v>0.112</v>
      </c>
      <c r="AF831" s="2">
        <v>91</v>
      </c>
      <c r="AG831" s="1">
        <v>366.73596405982897</v>
      </c>
      <c r="AH831" s="1">
        <v>3737.0290682315799</v>
      </c>
      <c r="AI831" s="1">
        <v>4103.7650322914096</v>
      </c>
      <c r="AJ831" s="1">
        <v>536</v>
      </c>
      <c r="AK831" s="1">
        <v>4014</v>
      </c>
      <c r="AL831" s="1">
        <v>4550</v>
      </c>
      <c r="AM831" s="1">
        <v>0.117802197802197</v>
      </c>
      <c r="AN831" s="2">
        <v>97</v>
      </c>
      <c r="AO831" s="1">
        <v>381.95797324180597</v>
      </c>
      <c r="AP831" s="1">
        <v>3915.1955900192202</v>
      </c>
      <c r="AQ831" s="1">
        <v>4297.1535632610303</v>
      </c>
      <c r="AR831" s="1">
        <v>640</v>
      </c>
      <c r="AS831" s="1">
        <v>4210</v>
      </c>
      <c r="AT831" s="1">
        <v>4850</v>
      </c>
      <c r="AU831" s="1">
        <v>0.131958762886597</v>
      </c>
      <c r="AV831" s="2">
        <v>99</v>
      </c>
      <c r="AW831" s="1">
        <v>384.42538118362398</v>
      </c>
      <c r="AX831" s="1">
        <v>3973.5833172798102</v>
      </c>
      <c r="AY831" s="1">
        <v>4358.0086984634399</v>
      </c>
      <c r="AZ831" s="1">
        <v>726</v>
      </c>
      <c r="BA831" s="1">
        <v>4224</v>
      </c>
      <c r="BB831" s="1">
        <v>4950</v>
      </c>
      <c r="BC831" s="1">
        <v>0.146666666666666</v>
      </c>
      <c r="BD831" s="2">
        <v>101</v>
      </c>
      <c r="BE831" s="1">
        <v>388.17630696296601</v>
      </c>
      <c r="BF831" s="1">
        <v>4024.9390492439202</v>
      </c>
      <c r="BG831" s="1">
        <v>4413.1153562068903</v>
      </c>
      <c r="BH831" s="1">
        <v>814</v>
      </c>
      <c r="BI831" s="1">
        <v>4236</v>
      </c>
      <c r="BJ831" s="1">
        <v>5050</v>
      </c>
      <c r="BK831" s="1">
        <v>0.161188118811881</v>
      </c>
      <c r="BL831" s="2">
        <v>102</v>
      </c>
      <c r="BM831" s="1">
        <v>390.06539988517699</v>
      </c>
      <c r="BN831" s="1">
        <v>4046.3187081813799</v>
      </c>
      <c r="BO831" s="1">
        <v>4436.3841080665497</v>
      </c>
      <c r="BP831" s="1">
        <v>839</v>
      </c>
      <c r="BQ831" s="1">
        <v>4261</v>
      </c>
      <c r="BR831" s="1">
        <v>5100</v>
      </c>
      <c r="BS831" s="1">
        <v>0.164509803921568</v>
      </c>
      <c r="BT831" s="2">
        <v>103</v>
      </c>
      <c r="BU831" s="1">
        <v>392.64475202560402</v>
      </c>
      <c r="BV831" s="1">
        <v>4065.6288163661902</v>
      </c>
      <c r="BW831" s="1">
        <v>4458.2735683917999</v>
      </c>
      <c r="BX831" s="1">
        <v>889</v>
      </c>
      <c r="BY831" s="1">
        <v>4261</v>
      </c>
      <c r="BZ831" s="1">
        <v>5150</v>
      </c>
      <c r="CA831" s="1">
        <v>0.17262135922329999</v>
      </c>
    </row>
    <row r="832" spans="1:79" x14ac:dyDescent="0.25">
      <c r="A832" s="1" t="s">
        <v>931</v>
      </c>
      <c r="B832" s="1" t="s">
        <v>99</v>
      </c>
      <c r="C832" s="1" t="s">
        <v>93</v>
      </c>
      <c r="D832" s="1" t="s">
        <v>79</v>
      </c>
      <c r="E832" s="1" t="s">
        <v>87</v>
      </c>
      <c r="F832" s="1" t="s">
        <v>85</v>
      </c>
      <c r="G832" s="1">
        <v>2</v>
      </c>
      <c r="H832" s="2">
        <v>44</v>
      </c>
      <c r="I832" s="1">
        <v>23.3812108039855</v>
      </c>
      <c r="J832" s="1">
        <v>2020.8297200202901</v>
      </c>
      <c r="K832" s="1">
        <v>2044.21093082427</v>
      </c>
      <c r="L832" s="1">
        <v>388</v>
      </c>
      <c r="M832" s="1">
        <v>1812</v>
      </c>
      <c r="N832" s="1">
        <v>2200</v>
      </c>
      <c r="O832" s="1">
        <v>0.176363636363636</v>
      </c>
      <c r="P832" s="2">
        <v>65</v>
      </c>
      <c r="Q832" s="1">
        <v>33.5083811283111</v>
      </c>
      <c r="R832" s="1">
        <v>3107.6252589225701</v>
      </c>
      <c r="S832" s="1">
        <v>3141.1336400508799</v>
      </c>
      <c r="T832" s="1">
        <v>506</v>
      </c>
      <c r="U832" s="1">
        <v>2744</v>
      </c>
      <c r="V832" s="1">
        <v>3250</v>
      </c>
      <c r="W832" s="1">
        <v>0.15569230769230699</v>
      </c>
      <c r="X832" s="2">
        <v>78</v>
      </c>
      <c r="Y832" s="1">
        <v>39.7717187404632</v>
      </c>
      <c r="Z832" s="1">
        <v>3692.0942814350101</v>
      </c>
      <c r="AA832" s="1">
        <v>3731.8660001754702</v>
      </c>
      <c r="AB832" s="1">
        <v>642</v>
      </c>
      <c r="AC832" s="1">
        <v>3258</v>
      </c>
      <c r="AD832" s="1">
        <v>3900</v>
      </c>
      <c r="AE832" s="1">
        <v>0.164615384615384</v>
      </c>
      <c r="AF832" s="2">
        <v>91</v>
      </c>
      <c r="AG832" s="1">
        <v>46.680444717407198</v>
      </c>
      <c r="AH832" s="1">
        <v>4148.9415779113697</v>
      </c>
      <c r="AI832" s="1">
        <v>4195.6220226287796</v>
      </c>
      <c r="AJ832" s="1">
        <v>792</v>
      </c>
      <c r="AK832" s="1">
        <v>3758</v>
      </c>
      <c r="AL832" s="1">
        <v>4550</v>
      </c>
      <c r="AM832" s="1">
        <v>0.17406593406593401</v>
      </c>
      <c r="AN832" s="2">
        <v>106</v>
      </c>
      <c r="AO832" s="1">
        <v>53.804692268371497</v>
      </c>
      <c r="AP832" s="1">
        <v>4520.9094452857898</v>
      </c>
      <c r="AQ832" s="1">
        <v>4574.7141375541596</v>
      </c>
      <c r="AR832" s="1">
        <v>1042</v>
      </c>
      <c r="AS832" s="1">
        <v>4258</v>
      </c>
      <c r="AT832" s="1">
        <v>5300</v>
      </c>
      <c r="AU832" s="1">
        <v>0.19660377358490499</v>
      </c>
      <c r="AV832" s="2">
        <v>121</v>
      </c>
      <c r="AW832" s="1">
        <v>63.394999265670698</v>
      </c>
      <c r="AX832" s="1">
        <v>4798.6131742000498</v>
      </c>
      <c r="AY832" s="1">
        <v>4862.0081734657197</v>
      </c>
      <c r="AZ832" s="1">
        <v>1244</v>
      </c>
      <c r="BA832" s="1">
        <v>4806</v>
      </c>
      <c r="BB832" s="1">
        <v>6050</v>
      </c>
      <c r="BC832" s="1">
        <v>0.20561983471074299</v>
      </c>
      <c r="BD832" s="2">
        <v>124</v>
      </c>
      <c r="BE832" s="1">
        <v>65.168241500854407</v>
      </c>
      <c r="BF832" s="1">
        <v>4841.2117702960904</v>
      </c>
      <c r="BG832" s="1">
        <v>4906.3800117969504</v>
      </c>
      <c r="BH832" s="1">
        <v>1340</v>
      </c>
      <c r="BI832" s="1">
        <v>4860</v>
      </c>
      <c r="BJ832" s="1">
        <v>6200</v>
      </c>
      <c r="BK832" s="1">
        <v>0.21612903225806401</v>
      </c>
      <c r="BL832" s="2">
        <v>124</v>
      </c>
      <c r="BM832" s="1">
        <v>65.168241500854407</v>
      </c>
      <c r="BN832" s="1">
        <v>4841.2117702960904</v>
      </c>
      <c r="BO832" s="1">
        <v>4906.3800117969504</v>
      </c>
      <c r="BP832" s="1">
        <v>1340</v>
      </c>
      <c r="BQ832" s="1">
        <v>4860</v>
      </c>
      <c r="BR832" s="1">
        <v>6200</v>
      </c>
      <c r="BS832" s="1">
        <v>0.21612903225806401</v>
      </c>
      <c r="BT832" s="2">
        <v>124</v>
      </c>
      <c r="BU832" s="1">
        <v>65.168241500854407</v>
      </c>
      <c r="BV832" s="1">
        <v>4841.2117702960904</v>
      </c>
      <c r="BW832" s="1">
        <v>4906.3800117969504</v>
      </c>
      <c r="BX832" s="1">
        <v>1340</v>
      </c>
      <c r="BY832" s="1">
        <v>4860</v>
      </c>
      <c r="BZ832" s="1">
        <v>6200</v>
      </c>
      <c r="CA832" s="1">
        <v>0.21612903225806401</v>
      </c>
    </row>
    <row r="833" spans="1:79" x14ac:dyDescent="0.25">
      <c r="A833" s="1" t="s">
        <v>869</v>
      </c>
      <c r="B833" s="1" t="s">
        <v>99</v>
      </c>
      <c r="C833" s="1" t="s">
        <v>91</v>
      </c>
      <c r="D833" s="1" t="s">
        <v>79</v>
      </c>
      <c r="E833" s="1" t="s">
        <v>87</v>
      </c>
      <c r="F833" s="1" t="s">
        <v>86</v>
      </c>
      <c r="G833" s="1">
        <v>3</v>
      </c>
      <c r="H833" s="2">
        <v>64</v>
      </c>
      <c r="I833" s="1">
        <v>263.34527373313898</v>
      </c>
      <c r="J833" s="1">
        <v>2786.8348200321102</v>
      </c>
      <c r="K833" s="1">
        <v>3050.1800937652501</v>
      </c>
      <c r="L833" s="1">
        <v>315</v>
      </c>
      <c r="M833" s="1">
        <v>2885</v>
      </c>
      <c r="N833" s="1">
        <v>3200</v>
      </c>
      <c r="O833" s="1">
        <v>9.8437499999999997E-2</v>
      </c>
      <c r="P833" s="2">
        <v>75</v>
      </c>
      <c r="Q833" s="1">
        <v>301.18827962875298</v>
      </c>
      <c r="R833" s="1">
        <v>3219.4628949165299</v>
      </c>
      <c r="S833" s="1">
        <v>3520.6511745452799</v>
      </c>
      <c r="T833" s="1">
        <v>436</v>
      </c>
      <c r="U833" s="1">
        <v>3314</v>
      </c>
      <c r="V833" s="1">
        <v>3750</v>
      </c>
      <c r="W833" s="1">
        <v>0.116266666666666</v>
      </c>
      <c r="X833" s="2">
        <v>84</v>
      </c>
      <c r="Y833" s="1">
        <v>335.71290159225401</v>
      </c>
      <c r="Z833" s="1">
        <v>3582.6784482002199</v>
      </c>
      <c r="AA833" s="1">
        <v>3918.39134979248</v>
      </c>
      <c r="AB833" s="1">
        <v>503</v>
      </c>
      <c r="AC833" s="1">
        <v>3697</v>
      </c>
      <c r="AD833" s="1">
        <v>4200</v>
      </c>
      <c r="AE833" s="1">
        <v>0.119761904761904</v>
      </c>
      <c r="AF833" s="2">
        <v>92</v>
      </c>
      <c r="AG833" s="1">
        <v>364.18209624290398</v>
      </c>
      <c r="AH833" s="1">
        <v>3880.5045700073201</v>
      </c>
      <c r="AI833" s="1">
        <v>4244.6866662502198</v>
      </c>
      <c r="AJ833" s="1">
        <v>568</v>
      </c>
      <c r="AK833" s="1">
        <v>4032</v>
      </c>
      <c r="AL833" s="1">
        <v>4600</v>
      </c>
      <c r="AM833" s="1">
        <v>0.123478260869565</v>
      </c>
      <c r="AN833" s="2">
        <v>95</v>
      </c>
      <c r="AO833" s="1">
        <v>374.17557406425402</v>
      </c>
      <c r="AP833" s="1">
        <v>4002.5758430957699</v>
      </c>
      <c r="AQ833" s="1">
        <v>4376.7514171600296</v>
      </c>
      <c r="AR833" s="1">
        <v>614</v>
      </c>
      <c r="AS833" s="1">
        <v>4136</v>
      </c>
      <c r="AT833" s="1">
        <v>4750</v>
      </c>
      <c r="AU833" s="1">
        <v>0.129263157894736</v>
      </c>
      <c r="AV833" s="2">
        <v>97</v>
      </c>
      <c r="AW833" s="1">
        <v>381.86850905418299</v>
      </c>
      <c r="AX833" s="1">
        <v>4081.4692723751</v>
      </c>
      <c r="AY833" s="1">
        <v>4463.3377814292899</v>
      </c>
      <c r="AZ833" s="1">
        <v>663</v>
      </c>
      <c r="BA833" s="1">
        <v>4187</v>
      </c>
      <c r="BB833" s="1">
        <v>4850</v>
      </c>
      <c r="BC833" s="1">
        <v>0.136701030927835</v>
      </c>
      <c r="BD833" s="2">
        <v>100</v>
      </c>
      <c r="BE833" s="1">
        <v>391.97121906280501</v>
      </c>
      <c r="BF833" s="1">
        <v>4203.6868031024896</v>
      </c>
      <c r="BG833" s="1">
        <v>4595.6580221652903</v>
      </c>
      <c r="BH833" s="1">
        <v>775</v>
      </c>
      <c r="BI833" s="1">
        <v>4225</v>
      </c>
      <c r="BJ833" s="1">
        <v>5000</v>
      </c>
      <c r="BK833" s="1">
        <v>0.155</v>
      </c>
      <c r="BL833" s="2">
        <v>100</v>
      </c>
      <c r="BM833" s="1">
        <v>391.97121906280501</v>
      </c>
      <c r="BN833" s="1">
        <v>4203.6868031024896</v>
      </c>
      <c r="BO833" s="1">
        <v>4595.6580221652903</v>
      </c>
      <c r="BP833" s="1">
        <v>775</v>
      </c>
      <c r="BQ833" s="1">
        <v>4225</v>
      </c>
      <c r="BR833" s="1">
        <v>5000</v>
      </c>
      <c r="BS833" s="1">
        <v>0.155</v>
      </c>
      <c r="BT833" s="2">
        <v>101</v>
      </c>
      <c r="BU833" s="1">
        <v>397.16353702545098</v>
      </c>
      <c r="BV833" s="1">
        <v>4241.28226423263</v>
      </c>
      <c r="BW833" s="1">
        <v>4638.4458012580799</v>
      </c>
      <c r="BX833" s="1">
        <v>825</v>
      </c>
      <c r="BY833" s="1">
        <v>4225</v>
      </c>
      <c r="BZ833" s="1">
        <v>5050</v>
      </c>
      <c r="CA833" s="1">
        <v>0.16336633663366301</v>
      </c>
    </row>
    <row r="834" spans="1:79" x14ac:dyDescent="0.25">
      <c r="A834" s="1" t="s">
        <v>892</v>
      </c>
      <c r="B834" s="1" t="s">
        <v>99</v>
      </c>
      <c r="C834" s="1" t="s">
        <v>78</v>
      </c>
      <c r="D834" s="1" t="s">
        <v>79</v>
      </c>
      <c r="E834" s="1" t="s">
        <v>87</v>
      </c>
      <c r="F834" s="1" t="s">
        <v>86</v>
      </c>
      <c r="G834" s="1">
        <v>1</v>
      </c>
      <c r="H834" s="2">
        <v>71</v>
      </c>
      <c r="I834" s="1">
        <v>290.45666742324801</v>
      </c>
      <c r="J834" s="1">
        <v>2735.5112650394399</v>
      </c>
      <c r="K834" s="1">
        <v>3025.96793246269</v>
      </c>
      <c r="L834" s="1">
        <v>391</v>
      </c>
      <c r="M834" s="1">
        <v>3159</v>
      </c>
      <c r="N834" s="1">
        <v>3550</v>
      </c>
      <c r="O834" s="1">
        <v>0.110140845070422</v>
      </c>
      <c r="P834" s="2">
        <v>77</v>
      </c>
      <c r="Q834" s="1">
        <v>309.880707502365</v>
      </c>
      <c r="R834" s="1">
        <v>2954.70055103302</v>
      </c>
      <c r="S834" s="1">
        <v>3264.5812585353801</v>
      </c>
      <c r="T834" s="1">
        <v>464</v>
      </c>
      <c r="U834" s="1">
        <v>3386</v>
      </c>
      <c r="V834" s="1">
        <v>3850</v>
      </c>
      <c r="W834" s="1">
        <v>0.12051948051948</v>
      </c>
      <c r="X834" s="2">
        <v>84</v>
      </c>
      <c r="Y834" s="1">
        <v>336.59243416786097</v>
      </c>
      <c r="Z834" s="1">
        <v>3201.4170720577199</v>
      </c>
      <c r="AA834" s="1">
        <v>3538.00950622558</v>
      </c>
      <c r="AB834" s="1">
        <v>573</v>
      </c>
      <c r="AC834" s="1">
        <v>3627</v>
      </c>
      <c r="AD834" s="1">
        <v>4200</v>
      </c>
      <c r="AE834" s="1">
        <v>0.13642857142857101</v>
      </c>
      <c r="AF834" s="2">
        <v>92</v>
      </c>
      <c r="AG834" s="1">
        <v>354.36910295486399</v>
      </c>
      <c r="AH834" s="1">
        <v>3506.8852884769399</v>
      </c>
      <c r="AI834" s="1">
        <v>3861.2543914317998</v>
      </c>
      <c r="AJ834" s="1">
        <v>728</v>
      </c>
      <c r="AK834" s="1">
        <v>3872</v>
      </c>
      <c r="AL834" s="1">
        <v>4600</v>
      </c>
      <c r="AM834" s="1">
        <v>0.15826086956521701</v>
      </c>
      <c r="AN834" s="2">
        <v>99</v>
      </c>
      <c r="AO834" s="1">
        <v>370.14955401420502</v>
      </c>
      <c r="AP834" s="1">
        <v>3753.9195857047998</v>
      </c>
      <c r="AQ834" s="1">
        <v>4124.0691397190003</v>
      </c>
      <c r="AR834" s="1">
        <v>842</v>
      </c>
      <c r="AS834" s="1">
        <v>4108</v>
      </c>
      <c r="AT834" s="1">
        <v>4950</v>
      </c>
      <c r="AU834" s="1">
        <v>0.17010101010101</v>
      </c>
      <c r="AV834" s="2">
        <v>104</v>
      </c>
      <c r="AW834" s="1">
        <v>390.65670132637001</v>
      </c>
      <c r="AX834" s="1">
        <v>3926.5894284248302</v>
      </c>
      <c r="AY834" s="1">
        <v>4317.2461297512</v>
      </c>
      <c r="AZ834" s="1">
        <v>966</v>
      </c>
      <c r="BA834" s="1">
        <v>4234</v>
      </c>
      <c r="BB834" s="1">
        <v>5200</v>
      </c>
      <c r="BC834" s="1">
        <v>0.18576923076922999</v>
      </c>
      <c r="BD834" s="2">
        <v>107</v>
      </c>
      <c r="BE834" s="1">
        <v>396.55923962592999</v>
      </c>
      <c r="BF834" s="1">
        <v>4035.1654491424501</v>
      </c>
      <c r="BG834" s="1">
        <v>4431.7246887683796</v>
      </c>
      <c r="BH834" s="1">
        <v>1050</v>
      </c>
      <c r="BI834" s="1">
        <v>4300</v>
      </c>
      <c r="BJ834" s="1">
        <v>5350</v>
      </c>
      <c r="BK834" s="1">
        <v>0.19626168224299001</v>
      </c>
      <c r="BL834" s="2">
        <v>107</v>
      </c>
      <c r="BM834" s="1">
        <v>396.55923962592999</v>
      </c>
      <c r="BN834" s="1">
        <v>4035.1654491424501</v>
      </c>
      <c r="BO834" s="1">
        <v>4431.7246887683796</v>
      </c>
      <c r="BP834" s="1">
        <v>1050</v>
      </c>
      <c r="BQ834" s="1">
        <v>4300</v>
      </c>
      <c r="BR834" s="1">
        <v>5350</v>
      </c>
      <c r="BS834" s="1">
        <v>0.19626168224299001</v>
      </c>
      <c r="BT834" s="2">
        <v>108</v>
      </c>
      <c r="BU834" s="1">
        <v>398.65171170234601</v>
      </c>
      <c r="BV834" s="1">
        <v>4070.86615419387</v>
      </c>
      <c r="BW834" s="1">
        <v>4469.5178658962204</v>
      </c>
      <c r="BX834" s="1">
        <v>1100</v>
      </c>
      <c r="BY834" s="1">
        <v>4300</v>
      </c>
      <c r="BZ834" s="1">
        <v>5400</v>
      </c>
      <c r="CA834" s="1">
        <v>0.203703703703703</v>
      </c>
    </row>
    <row r="835" spans="1:79" x14ac:dyDescent="0.25">
      <c r="A835" s="1" t="s">
        <v>922</v>
      </c>
      <c r="B835" s="1" t="s">
        <v>99</v>
      </c>
      <c r="C835" s="1" t="s">
        <v>78</v>
      </c>
      <c r="D835" s="1" t="s">
        <v>79</v>
      </c>
      <c r="E835" s="1" t="s">
        <v>87</v>
      </c>
      <c r="F835" s="1" t="s">
        <v>81</v>
      </c>
      <c r="G835" s="1">
        <v>1</v>
      </c>
      <c r="H835" s="2">
        <v>47</v>
      </c>
      <c r="I835" s="1">
        <v>26.879859209060601</v>
      </c>
      <c r="J835" s="1">
        <v>4642.00386095047</v>
      </c>
      <c r="K835" s="1">
        <v>4668.8837201595297</v>
      </c>
      <c r="L835" s="1">
        <v>396</v>
      </c>
      <c r="M835" s="1">
        <v>1954</v>
      </c>
      <c r="N835" s="1">
        <v>2350</v>
      </c>
      <c r="O835" s="1">
        <v>0.168510638297872</v>
      </c>
      <c r="P835" s="2">
        <v>66</v>
      </c>
      <c r="Q835" s="1">
        <v>36.674376010894697</v>
      </c>
      <c r="R835" s="1">
        <v>5313.8995430469504</v>
      </c>
      <c r="S835" s="1">
        <v>5350.5739190578397</v>
      </c>
      <c r="T835" s="1">
        <v>729</v>
      </c>
      <c r="U835" s="1">
        <v>2571</v>
      </c>
      <c r="V835" s="1">
        <v>3300</v>
      </c>
      <c r="W835" s="1">
        <v>0.22090909090909</v>
      </c>
      <c r="X835" s="2">
        <v>80</v>
      </c>
      <c r="Y835" s="1">
        <v>44.384603738784698</v>
      </c>
      <c r="Z835" s="1">
        <v>5562.34920072555</v>
      </c>
      <c r="AA835" s="1">
        <v>5606.7338044643402</v>
      </c>
      <c r="AB835" s="1">
        <v>950</v>
      </c>
      <c r="AC835" s="1">
        <v>3050</v>
      </c>
      <c r="AD835" s="1">
        <v>4000</v>
      </c>
      <c r="AE835" s="1">
        <v>0.23749999999999999</v>
      </c>
      <c r="AF835" s="2">
        <v>92</v>
      </c>
      <c r="AG835" s="1">
        <v>50.143555402755702</v>
      </c>
      <c r="AH835" s="1">
        <v>5666.2412595748901</v>
      </c>
      <c r="AI835" s="1">
        <v>5716.3848149776404</v>
      </c>
      <c r="AJ835" s="1">
        <v>1122</v>
      </c>
      <c r="AK835" s="1">
        <v>3478</v>
      </c>
      <c r="AL835" s="1">
        <v>4600</v>
      </c>
      <c r="AM835" s="1">
        <v>0.24391304347826001</v>
      </c>
      <c r="AN835" s="2">
        <v>101</v>
      </c>
      <c r="AO835" s="1">
        <v>55.005785703659001</v>
      </c>
      <c r="AP835" s="1">
        <v>5691.0006313323902</v>
      </c>
      <c r="AQ835" s="1">
        <v>5746.0064170360502</v>
      </c>
      <c r="AR835" s="1">
        <v>1319</v>
      </c>
      <c r="AS835" s="1">
        <v>3731</v>
      </c>
      <c r="AT835" s="1">
        <v>5050</v>
      </c>
      <c r="AU835" s="1">
        <v>0.26118811881188098</v>
      </c>
      <c r="AV835" s="2">
        <v>106</v>
      </c>
      <c r="AW835" s="1">
        <v>57.336979150772002</v>
      </c>
      <c r="AX835" s="1">
        <v>5696.3795125484403</v>
      </c>
      <c r="AY835" s="1">
        <v>5753.7164916992097</v>
      </c>
      <c r="AZ835" s="1">
        <v>1387</v>
      </c>
      <c r="BA835" s="1">
        <v>3913</v>
      </c>
      <c r="BB835" s="1">
        <v>5300</v>
      </c>
      <c r="BC835" s="1">
        <v>0.26169811320754699</v>
      </c>
      <c r="BD835" s="2">
        <v>113</v>
      </c>
      <c r="BE835" s="1">
        <v>60.626538276672299</v>
      </c>
      <c r="BF835" s="1">
        <v>5700.4790658950797</v>
      </c>
      <c r="BG835" s="1">
        <v>5761.1056041717502</v>
      </c>
      <c r="BH835" s="1">
        <v>1495</v>
      </c>
      <c r="BI835" s="1">
        <v>4155</v>
      </c>
      <c r="BJ835" s="1">
        <v>5650</v>
      </c>
      <c r="BK835" s="1">
        <v>0.26460176991150403</v>
      </c>
      <c r="BL835" s="2">
        <v>118</v>
      </c>
      <c r="BM835" s="1">
        <v>63.173726558685303</v>
      </c>
      <c r="BN835" s="1">
        <v>5703.03870296478</v>
      </c>
      <c r="BO835" s="1">
        <v>5766.2124295234598</v>
      </c>
      <c r="BP835" s="1">
        <v>1562</v>
      </c>
      <c r="BQ835" s="1">
        <v>4297</v>
      </c>
      <c r="BR835" s="1">
        <v>5859</v>
      </c>
      <c r="BS835" s="1">
        <v>0.26659839563065302</v>
      </c>
      <c r="BT835" s="2">
        <v>119</v>
      </c>
      <c r="BU835" s="1">
        <v>63.637000560760498</v>
      </c>
      <c r="BV835" s="1">
        <v>5703.5383338928204</v>
      </c>
      <c r="BW835" s="1">
        <v>5767.17533445358</v>
      </c>
      <c r="BX835" s="1">
        <v>1612</v>
      </c>
      <c r="BY835" s="1">
        <v>4297</v>
      </c>
      <c r="BZ835" s="1">
        <v>5909</v>
      </c>
      <c r="CA835" s="1">
        <v>0.27280419698764502</v>
      </c>
    </row>
    <row r="836" spans="1:79" x14ac:dyDescent="0.25">
      <c r="A836" s="1" t="s">
        <v>924</v>
      </c>
      <c r="B836" s="1" t="s">
        <v>99</v>
      </c>
      <c r="C836" s="1" t="s">
        <v>78</v>
      </c>
      <c r="D836" s="1" t="s">
        <v>79</v>
      </c>
      <c r="E836" s="1" t="s">
        <v>87</v>
      </c>
      <c r="F836" s="1" t="s">
        <v>81</v>
      </c>
      <c r="G836" s="1">
        <v>2</v>
      </c>
      <c r="H836" s="2">
        <v>47</v>
      </c>
      <c r="I836" s="1">
        <v>26.925240278244001</v>
      </c>
      <c r="J836" s="1">
        <v>4647.5541181564304</v>
      </c>
      <c r="K836" s="1">
        <v>4674.4793584346698</v>
      </c>
      <c r="L836" s="1">
        <v>396</v>
      </c>
      <c r="M836" s="1">
        <v>1954</v>
      </c>
      <c r="N836" s="1">
        <v>2350</v>
      </c>
      <c r="O836" s="1">
        <v>0.168510638297872</v>
      </c>
      <c r="P836" s="2">
        <v>66</v>
      </c>
      <c r="Q836" s="1">
        <v>36.613757848739603</v>
      </c>
      <c r="R836" s="1">
        <v>5302.6793177127802</v>
      </c>
      <c r="S836" s="1">
        <v>5339.2930755615198</v>
      </c>
      <c r="T836" s="1">
        <v>729</v>
      </c>
      <c r="U836" s="1">
        <v>2571</v>
      </c>
      <c r="V836" s="1">
        <v>3300</v>
      </c>
      <c r="W836" s="1">
        <v>0.22090909090909</v>
      </c>
      <c r="X836" s="2">
        <v>80</v>
      </c>
      <c r="Y836" s="1">
        <v>43.451006889343198</v>
      </c>
      <c r="Z836" s="1">
        <v>5548.2123715877497</v>
      </c>
      <c r="AA836" s="1">
        <v>5591.6633784770902</v>
      </c>
      <c r="AB836" s="1">
        <v>950</v>
      </c>
      <c r="AC836" s="1">
        <v>3050</v>
      </c>
      <c r="AD836" s="1">
        <v>4000</v>
      </c>
      <c r="AE836" s="1">
        <v>0.23749999999999999</v>
      </c>
      <c r="AF836" s="2">
        <v>92</v>
      </c>
      <c r="AG836" s="1">
        <v>49.201936960220301</v>
      </c>
      <c r="AH836" s="1">
        <v>5649.2606687545704</v>
      </c>
      <c r="AI836" s="1">
        <v>5698.4626057147898</v>
      </c>
      <c r="AJ836" s="1">
        <v>1122</v>
      </c>
      <c r="AK836" s="1">
        <v>3478</v>
      </c>
      <c r="AL836" s="1">
        <v>4600</v>
      </c>
      <c r="AM836" s="1">
        <v>0.24391304347826001</v>
      </c>
      <c r="AN836" s="2">
        <v>101</v>
      </c>
      <c r="AO836" s="1">
        <v>53.773793220519998</v>
      </c>
      <c r="AP836" s="1">
        <v>5674.6561200618698</v>
      </c>
      <c r="AQ836" s="1">
        <v>5728.4299132823899</v>
      </c>
      <c r="AR836" s="1">
        <v>1319</v>
      </c>
      <c r="AS836" s="1">
        <v>3731</v>
      </c>
      <c r="AT836" s="1">
        <v>5050</v>
      </c>
      <c r="AU836" s="1">
        <v>0.26118811881188098</v>
      </c>
      <c r="AV836" s="2">
        <v>106</v>
      </c>
      <c r="AW836" s="1">
        <v>56.132843732833798</v>
      </c>
      <c r="AX836" s="1">
        <v>5681.8360388278898</v>
      </c>
      <c r="AY836" s="1">
        <v>5737.96888256073</v>
      </c>
      <c r="AZ836" s="1">
        <v>1387</v>
      </c>
      <c r="BA836" s="1">
        <v>3913</v>
      </c>
      <c r="BB836" s="1">
        <v>5300</v>
      </c>
      <c r="BC836" s="1">
        <v>0.26169811320754699</v>
      </c>
      <c r="BD836" s="2">
        <v>113</v>
      </c>
      <c r="BE836" s="1">
        <v>59.549445867538402</v>
      </c>
      <c r="BF836" s="1">
        <v>5685.9815409183502</v>
      </c>
      <c r="BG836" s="1">
        <v>5745.5309867858796</v>
      </c>
      <c r="BH836" s="1">
        <v>1495</v>
      </c>
      <c r="BI836" s="1">
        <v>4155</v>
      </c>
      <c r="BJ836" s="1">
        <v>5650</v>
      </c>
      <c r="BK836" s="1">
        <v>0.26460176991150403</v>
      </c>
      <c r="BL836" s="2">
        <v>118</v>
      </c>
      <c r="BM836" s="1">
        <v>61.862665176391602</v>
      </c>
      <c r="BN836" s="1">
        <v>5688.5302426814997</v>
      </c>
      <c r="BO836" s="1">
        <v>5750.3929078578903</v>
      </c>
      <c r="BP836" s="1">
        <v>1562</v>
      </c>
      <c r="BQ836" s="1">
        <v>4297</v>
      </c>
      <c r="BR836" s="1">
        <v>5859</v>
      </c>
      <c r="BS836" s="1">
        <v>0.26659839563065302</v>
      </c>
      <c r="BT836" s="2">
        <v>119</v>
      </c>
      <c r="BU836" s="1">
        <v>62.322051286697302</v>
      </c>
      <c r="BV836" s="1">
        <v>5689.0484616756403</v>
      </c>
      <c r="BW836" s="1">
        <v>5751.3705129623404</v>
      </c>
      <c r="BX836" s="1">
        <v>1612</v>
      </c>
      <c r="BY836" s="1">
        <v>4297</v>
      </c>
      <c r="BZ836" s="1">
        <v>5909</v>
      </c>
      <c r="CA836" s="1">
        <v>0.27280419698764502</v>
      </c>
    </row>
    <row r="837" spans="1:79" x14ac:dyDescent="0.25">
      <c r="A837" s="1" t="s">
        <v>925</v>
      </c>
      <c r="B837" s="1" t="s">
        <v>99</v>
      </c>
      <c r="C837" s="1" t="s">
        <v>78</v>
      </c>
      <c r="D837" s="1" t="s">
        <v>79</v>
      </c>
      <c r="E837" s="1" t="s">
        <v>87</v>
      </c>
      <c r="F837" s="1" t="s">
        <v>81</v>
      </c>
      <c r="G837" s="1">
        <v>3</v>
      </c>
      <c r="H837" s="2">
        <v>47</v>
      </c>
      <c r="I837" s="1">
        <v>27.541658401489201</v>
      </c>
      <c r="J837" s="1">
        <v>4625.7590808868399</v>
      </c>
      <c r="K837" s="1">
        <v>4653.3007392883301</v>
      </c>
      <c r="L837" s="1">
        <v>396</v>
      </c>
      <c r="M837" s="1">
        <v>1954</v>
      </c>
      <c r="N837" s="1">
        <v>2350</v>
      </c>
      <c r="O837" s="1">
        <v>0.168510638297872</v>
      </c>
      <c r="P837" s="2">
        <v>66</v>
      </c>
      <c r="Q837" s="1">
        <v>37.885340690612701</v>
      </c>
      <c r="R837" s="1">
        <v>5275.4057738780903</v>
      </c>
      <c r="S837" s="1">
        <v>5313.2911145687103</v>
      </c>
      <c r="T837" s="1">
        <v>729</v>
      </c>
      <c r="U837" s="1">
        <v>2571</v>
      </c>
      <c r="V837" s="1">
        <v>3300</v>
      </c>
      <c r="W837" s="1">
        <v>0.22090909090909</v>
      </c>
      <c r="X837" s="2">
        <v>80</v>
      </c>
      <c r="Y837" s="1">
        <v>44.658847808837798</v>
      </c>
      <c r="Z837" s="1">
        <v>5523.0764229297602</v>
      </c>
      <c r="AA837" s="1">
        <v>5567.7352707385999</v>
      </c>
      <c r="AB837" s="1">
        <v>950</v>
      </c>
      <c r="AC837" s="1">
        <v>3050</v>
      </c>
      <c r="AD837" s="1">
        <v>4000</v>
      </c>
      <c r="AE837" s="1">
        <v>0.23749999999999999</v>
      </c>
      <c r="AF837" s="2">
        <v>92</v>
      </c>
      <c r="AG837" s="1">
        <v>50.507140159606898</v>
      </c>
      <c r="AH837" s="1">
        <v>5623.5738263130097</v>
      </c>
      <c r="AI837" s="1">
        <v>5674.0809664726203</v>
      </c>
      <c r="AJ837" s="1">
        <v>1122</v>
      </c>
      <c r="AK837" s="1">
        <v>3478</v>
      </c>
      <c r="AL837" s="1">
        <v>4600</v>
      </c>
      <c r="AM837" s="1">
        <v>0.24391304347826001</v>
      </c>
      <c r="AN837" s="2">
        <v>101</v>
      </c>
      <c r="AO837" s="1">
        <v>55.439253091812098</v>
      </c>
      <c r="AP837" s="1">
        <v>5649.8151588439896</v>
      </c>
      <c r="AQ837" s="1">
        <v>5705.2544119357999</v>
      </c>
      <c r="AR837" s="1">
        <v>1319</v>
      </c>
      <c r="AS837" s="1">
        <v>3731</v>
      </c>
      <c r="AT837" s="1">
        <v>5050</v>
      </c>
      <c r="AU837" s="1">
        <v>0.26118811881188098</v>
      </c>
      <c r="AV837" s="2">
        <v>106</v>
      </c>
      <c r="AW837" s="1">
        <v>57.845135211944502</v>
      </c>
      <c r="AX837" s="1">
        <v>5654.5811729431098</v>
      </c>
      <c r="AY837" s="1">
        <v>5712.4263081550598</v>
      </c>
      <c r="AZ837" s="1">
        <v>1387</v>
      </c>
      <c r="BA837" s="1">
        <v>3913</v>
      </c>
      <c r="BB837" s="1">
        <v>5300</v>
      </c>
      <c r="BC837" s="1">
        <v>0.26169811320754699</v>
      </c>
      <c r="BD837" s="2">
        <v>113</v>
      </c>
      <c r="BE837" s="1">
        <v>61.103656291961599</v>
      </c>
      <c r="BF837" s="1">
        <v>5658.66103458404</v>
      </c>
      <c r="BG837" s="1">
        <v>5719.7646908759998</v>
      </c>
      <c r="BH837" s="1">
        <v>1495</v>
      </c>
      <c r="BI837" s="1">
        <v>4155</v>
      </c>
      <c r="BJ837" s="1">
        <v>5650</v>
      </c>
      <c r="BK837" s="1">
        <v>0.26460176991150403</v>
      </c>
      <c r="BL837" s="2">
        <v>118</v>
      </c>
      <c r="BM837" s="1">
        <v>63.548734426498399</v>
      </c>
      <c r="BN837" s="1">
        <v>5661.2172126770001</v>
      </c>
      <c r="BO837" s="1">
        <v>5724.7659471035004</v>
      </c>
      <c r="BP837" s="1">
        <v>1562</v>
      </c>
      <c r="BQ837" s="1">
        <v>4297</v>
      </c>
      <c r="BR837" s="1">
        <v>5859</v>
      </c>
      <c r="BS837" s="1">
        <v>0.26659839563065302</v>
      </c>
      <c r="BT837" s="2">
        <v>119</v>
      </c>
      <c r="BU837" s="1">
        <v>64.020421504974294</v>
      </c>
      <c r="BV837" s="1">
        <v>5661.7083396911603</v>
      </c>
      <c r="BW837" s="1">
        <v>5725.7287611961301</v>
      </c>
      <c r="BX837" s="1">
        <v>1612</v>
      </c>
      <c r="BY837" s="1">
        <v>4297</v>
      </c>
      <c r="BZ837" s="1">
        <v>5909</v>
      </c>
      <c r="CA837" s="1">
        <v>0.27280419698764502</v>
      </c>
    </row>
    <row r="838" spans="1:79" x14ac:dyDescent="0.25">
      <c r="A838" s="1" t="s">
        <v>926</v>
      </c>
      <c r="B838" s="1" t="s">
        <v>99</v>
      </c>
      <c r="C838" s="1" t="s">
        <v>78</v>
      </c>
      <c r="D838" s="1" t="s">
        <v>79</v>
      </c>
      <c r="E838" s="1" t="s">
        <v>87</v>
      </c>
      <c r="F838" s="1" t="s">
        <v>81</v>
      </c>
      <c r="G838" s="1">
        <v>4</v>
      </c>
      <c r="H838" s="2">
        <v>47</v>
      </c>
      <c r="I838" s="1">
        <v>27.102575063705402</v>
      </c>
      <c r="J838" s="1">
        <v>4646.0191376209204</v>
      </c>
      <c r="K838" s="1">
        <v>4673.1217126846304</v>
      </c>
      <c r="L838" s="1">
        <v>396</v>
      </c>
      <c r="M838" s="1">
        <v>1954</v>
      </c>
      <c r="N838" s="1">
        <v>2350</v>
      </c>
      <c r="O838" s="1">
        <v>0.168510638297872</v>
      </c>
      <c r="P838" s="2">
        <v>66</v>
      </c>
      <c r="Q838" s="1">
        <v>38.800714492797802</v>
      </c>
      <c r="R838" s="1">
        <v>5306.6871657371503</v>
      </c>
      <c r="S838" s="1">
        <v>5345.48788022995</v>
      </c>
      <c r="T838" s="1">
        <v>729</v>
      </c>
      <c r="U838" s="1">
        <v>2571</v>
      </c>
      <c r="V838" s="1">
        <v>3300</v>
      </c>
      <c r="W838" s="1">
        <v>0.22090909090909</v>
      </c>
      <c r="X838" s="2">
        <v>80</v>
      </c>
      <c r="Y838" s="1">
        <v>46.031111240386899</v>
      </c>
      <c r="Z838" s="1">
        <v>5555.7143337726502</v>
      </c>
      <c r="AA838" s="1">
        <v>5601.7454450130399</v>
      </c>
      <c r="AB838" s="1">
        <v>950</v>
      </c>
      <c r="AC838" s="1">
        <v>3050</v>
      </c>
      <c r="AD838" s="1">
        <v>4000</v>
      </c>
      <c r="AE838" s="1">
        <v>0.23749999999999999</v>
      </c>
      <c r="AF838" s="2">
        <v>92</v>
      </c>
      <c r="AG838" s="1">
        <v>53.702288627624498</v>
      </c>
      <c r="AH838" s="1">
        <v>5658.1962916850998</v>
      </c>
      <c r="AI838" s="1">
        <v>5711.8985803127198</v>
      </c>
      <c r="AJ838" s="1">
        <v>1122</v>
      </c>
      <c r="AK838" s="1">
        <v>3478</v>
      </c>
      <c r="AL838" s="1">
        <v>4600</v>
      </c>
      <c r="AM838" s="1">
        <v>0.24391304347826001</v>
      </c>
      <c r="AN838" s="2">
        <v>101</v>
      </c>
      <c r="AO838" s="1">
        <v>57.8962817192077</v>
      </c>
      <c r="AP838" s="1">
        <v>5684.46855902671</v>
      </c>
      <c r="AQ838" s="1">
        <v>5742.3648407459204</v>
      </c>
      <c r="AR838" s="1">
        <v>1319</v>
      </c>
      <c r="AS838" s="1">
        <v>3731</v>
      </c>
      <c r="AT838" s="1">
        <v>5050</v>
      </c>
      <c r="AU838" s="1">
        <v>0.26118811881188098</v>
      </c>
      <c r="AV838" s="2">
        <v>106</v>
      </c>
      <c r="AW838" s="1">
        <v>60.439966440200799</v>
      </c>
      <c r="AX838" s="1">
        <v>5689.5489141940998</v>
      </c>
      <c r="AY838" s="1">
        <v>5749.9888806342997</v>
      </c>
      <c r="AZ838" s="1">
        <v>1387</v>
      </c>
      <c r="BA838" s="1">
        <v>3913</v>
      </c>
      <c r="BB838" s="1">
        <v>5300</v>
      </c>
      <c r="BC838" s="1">
        <v>0.26169811320754699</v>
      </c>
      <c r="BD838" s="2">
        <v>113</v>
      </c>
      <c r="BE838" s="1">
        <v>63.763761043548499</v>
      </c>
      <c r="BF838" s="1">
        <v>5693.5609312057404</v>
      </c>
      <c r="BG838" s="1">
        <v>5757.3246922492899</v>
      </c>
      <c r="BH838" s="1">
        <v>1495</v>
      </c>
      <c r="BI838" s="1">
        <v>4155</v>
      </c>
      <c r="BJ838" s="1">
        <v>5650</v>
      </c>
      <c r="BK838" s="1">
        <v>0.26460176991150403</v>
      </c>
      <c r="BL838" s="2">
        <v>118</v>
      </c>
      <c r="BM838" s="1">
        <v>66.069045066833496</v>
      </c>
      <c r="BN838" s="1">
        <v>5696.1211099624597</v>
      </c>
      <c r="BO838" s="1">
        <v>5762.1901550292896</v>
      </c>
      <c r="BP838" s="1">
        <v>1562</v>
      </c>
      <c r="BQ838" s="1">
        <v>4297</v>
      </c>
      <c r="BR838" s="1">
        <v>5859</v>
      </c>
      <c r="BS838" s="1">
        <v>0.26659839563065302</v>
      </c>
      <c r="BT838" s="2">
        <v>119</v>
      </c>
      <c r="BU838" s="1">
        <v>66.999615907668996</v>
      </c>
      <c r="BV838" s="1">
        <v>5696.6741788387299</v>
      </c>
      <c r="BW838" s="1">
        <v>5763.6737947463898</v>
      </c>
      <c r="BX838" s="1">
        <v>1612</v>
      </c>
      <c r="BY838" s="1">
        <v>4297</v>
      </c>
      <c r="BZ838" s="1">
        <v>5909</v>
      </c>
      <c r="CA838" s="1">
        <v>0.27280419698764502</v>
      </c>
    </row>
    <row r="839" spans="1:79" x14ac:dyDescent="0.25">
      <c r="A839" s="1" t="s">
        <v>927</v>
      </c>
      <c r="B839" s="1" t="s">
        <v>99</v>
      </c>
      <c r="C839" s="1" t="s">
        <v>78</v>
      </c>
      <c r="D839" s="1" t="s">
        <v>79</v>
      </c>
      <c r="E839" s="1" t="s">
        <v>87</v>
      </c>
      <c r="F839" s="1" t="s">
        <v>81</v>
      </c>
      <c r="G839" s="1">
        <v>5</v>
      </c>
      <c r="H839" s="2">
        <v>47</v>
      </c>
      <c r="I839" s="1">
        <v>30.248268127441399</v>
      </c>
      <c r="J839" s="1">
        <v>4530.8431115150397</v>
      </c>
      <c r="K839" s="1">
        <v>4561.0913796424802</v>
      </c>
      <c r="L839" s="1">
        <v>396</v>
      </c>
      <c r="M839" s="1">
        <v>1954</v>
      </c>
      <c r="N839" s="1">
        <v>2350</v>
      </c>
      <c r="O839" s="1">
        <v>0.168510638297872</v>
      </c>
      <c r="P839" s="2">
        <v>66</v>
      </c>
      <c r="Q839" s="1">
        <v>39.726830005645702</v>
      </c>
      <c r="R839" s="1">
        <v>5167.9962911605799</v>
      </c>
      <c r="S839" s="1">
        <v>5207.7231211662202</v>
      </c>
      <c r="T839" s="1">
        <v>729</v>
      </c>
      <c r="U839" s="1">
        <v>2571</v>
      </c>
      <c r="V839" s="1">
        <v>3300</v>
      </c>
      <c r="W839" s="1">
        <v>0.22090909090909</v>
      </c>
      <c r="X839" s="2">
        <v>80</v>
      </c>
      <c r="Y839" s="1">
        <v>46.515859842300401</v>
      </c>
      <c r="Z839" s="1">
        <v>5408.3363299369803</v>
      </c>
      <c r="AA839" s="1">
        <v>5454.8521897792798</v>
      </c>
      <c r="AB839" s="1">
        <v>950</v>
      </c>
      <c r="AC839" s="1">
        <v>3050</v>
      </c>
      <c r="AD839" s="1">
        <v>4000</v>
      </c>
      <c r="AE839" s="1">
        <v>0.23749999999999999</v>
      </c>
      <c r="AF839" s="2">
        <v>92</v>
      </c>
      <c r="AG839" s="1">
        <v>52.124986648559499</v>
      </c>
      <c r="AH839" s="1">
        <v>5505.17113518714</v>
      </c>
      <c r="AI839" s="1">
        <v>5557.2961218357004</v>
      </c>
      <c r="AJ839" s="1">
        <v>1122</v>
      </c>
      <c r="AK839" s="1">
        <v>3478</v>
      </c>
      <c r="AL839" s="1">
        <v>4600</v>
      </c>
      <c r="AM839" s="1">
        <v>0.24391304347826001</v>
      </c>
      <c r="AN839" s="2">
        <v>101</v>
      </c>
      <c r="AO839" s="1">
        <v>56.533644914626997</v>
      </c>
      <c r="AP839" s="1">
        <v>5529.15604162216</v>
      </c>
      <c r="AQ839" s="1">
        <v>5585.6896865367798</v>
      </c>
      <c r="AR839" s="1">
        <v>1319</v>
      </c>
      <c r="AS839" s="1">
        <v>3731</v>
      </c>
      <c r="AT839" s="1">
        <v>5050</v>
      </c>
      <c r="AU839" s="1">
        <v>0.26118811881188098</v>
      </c>
      <c r="AV839" s="2">
        <v>106</v>
      </c>
      <c r="AW839" s="1">
        <v>59.543937683105398</v>
      </c>
      <c r="AX839" s="1">
        <v>5534.3975126743298</v>
      </c>
      <c r="AY839" s="1">
        <v>5593.9414503574299</v>
      </c>
      <c r="AZ839" s="1">
        <v>1387</v>
      </c>
      <c r="BA839" s="1">
        <v>3913</v>
      </c>
      <c r="BB839" s="1">
        <v>5300</v>
      </c>
      <c r="BC839" s="1">
        <v>0.26169811320754699</v>
      </c>
      <c r="BD839" s="2">
        <v>113</v>
      </c>
      <c r="BE839" s="1">
        <v>62.860562801360999</v>
      </c>
      <c r="BF839" s="1">
        <v>5538.4194319248199</v>
      </c>
      <c r="BG839" s="1">
        <v>5601.2799947261801</v>
      </c>
      <c r="BH839" s="1">
        <v>1495</v>
      </c>
      <c r="BI839" s="1">
        <v>4155</v>
      </c>
      <c r="BJ839" s="1">
        <v>5650</v>
      </c>
      <c r="BK839" s="1">
        <v>0.26460176991150403</v>
      </c>
      <c r="BL839" s="2">
        <v>118</v>
      </c>
      <c r="BM839" s="1">
        <v>65.167770862579303</v>
      </c>
      <c r="BN839" s="1">
        <v>5540.9588170051502</v>
      </c>
      <c r="BO839" s="1">
        <v>5606.1265878677304</v>
      </c>
      <c r="BP839" s="1">
        <v>1562</v>
      </c>
      <c r="BQ839" s="1">
        <v>4297</v>
      </c>
      <c r="BR839" s="1">
        <v>5859</v>
      </c>
      <c r="BS839" s="1">
        <v>0.26659839563065302</v>
      </c>
      <c r="BT839" s="2">
        <v>119</v>
      </c>
      <c r="BU839" s="1">
        <v>65.627233743667603</v>
      </c>
      <c r="BV839" s="1">
        <v>5541.4520721435501</v>
      </c>
      <c r="BW839" s="1">
        <v>5607.0793058872196</v>
      </c>
      <c r="BX839" s="1">
        <v>1612</v>
      </c>
      <c r="BY839" s="1">
        <v>4297</v>
      </c>
      <c r="BZ839" s="1">
        <v>5909</v>
      </c>
      <c r="CA839" s="1">
        <v>0.27280419698764502</v>
      </c>
    </row>
    <row r="840" spans="1:79" x14ac:dyDescent="0.25">
      <c r="A840" s="1" t="s">
        <v>904</v>
      </c>
      <c r="B840" s="1" t="s">
        <v>99</v>
      </c>
      <c r="C840" s="1" t="s">
        <v>78</v>
      </c>
      <c r="D840" s="1" t="s">
        <v>79</v>
      </c>
      <c r="E840" s="1" t="s">
        <v>87</v>
      </c>
      <c r="F840" s="1" t="s">
        <v>86</v>
      </c>
      <c r="G840" s="1">
        <v>4</v>
      </c>
      <c r="H840" s="2">
        <v>63</v>
      </c>
      <c r="I840" s="1">
        <v>235.027970314025</v>
      </c>
      <c r="J840" s="1">
        <v>2636.8984010219501</v>
      </c>
      <c r="K840" s="1">
        <v>2871.9263713359801</v>
      </c>
      <c r="L840" s="1">
        <v>346</v>
      </c>
      <c r="M840" s="1">
        <v>2804</v>
      </c>
      <c r="N840" s="1">
        <v>3150</v>
      </c>
      <c r="O840" s="1">
        <v>0.109841269841269</v>
      </c>
      <c r="P840" s="2">
        <v>74</v>
      </c>
      <c r="Q840" s="1">
        <v>269.81850552558899</v>
      </c>
      <c r="R840" s="1">
        <v>3083.2402267456</v>
      </c>
      <c r="S840" s="1">
        <v>3353.0587322711899</v>
      </c>
      <c r="T840" s="1">
        <v>458</v>
      </c>
      <c r="U840" s="1">
        <v>3242</v>
      </c>
      <c r="V840" s="1">
        <v>3700</v>
      </c>
      <c r="W840" s="1">
        <v>0.12378378378378301</v>
      </c>
      <c r="X840" s="2">
        <v>85</v>
      </c>
      <c r="Y840" s="1">
        <v>312.48408484458901</v>
      </c>
      <c r="Z840" s="1">
        <v>3522.2699499130199</v>
      </c>
      <c r="AA840" s="1">
        <v>3834.75403475761</v>
      </c>
      <c r="AB840" s="1">
        <v>581</v>
      </c>
      <c r="AC840" s="1">
        <v>3669</v>
      </c>
      <c r="AD840" s="1">
        <v>4250</v>
      </c>
      <c r="AE840" s="1">
        <v>0.13670588235294101</v>
      </c>
      <c r="AF840" s="2">
        <v>94</v>
      </c>
      <c r="AG840" s="1">
        <v>349.94253587722699</v>
      </c>
      <c r="AH840" s="1">
        <v>3887.56687951087</v>
      </c>
      <c r="AI840" s="1">
        <v>4237.5094153881</v>
      </c>
      <c r="AJ840" s="1">
        <v>679</v>
      </c>
      <c r="AK840" s="1">
        <v>4021</v>
      </c>
      <c r="AL840" s="1">
        <v>4700</v>
      </c>
      <c r="AM840" s="1">
        <v>0.14446808510638201</v>
      </c>
      <c r="AN840" s="2">
        <v>103</v>
      </c>
      <c r="AO840" s="1">
        <v>389.01577591896</v>
      </c>
      <c r="AP840" s="1">
        <v>4248.6234450340198</v>
      </c>
      <c r="AQ840" s="1">
        <v>4637.6392209529804</v>
      </c>
      <c r="AR840" s="1">
        <v>851</v>
      </c>
      <c r="AS840" s="1">
        <v>4299</v>
      </c>
      <c r="AT840" s="1">
        <v>5150</v>
      </c>
      <c r="AU840" s="1">
        <v>0.16524271844660099</v>
      </c>
      <c r="AV840" s="2">
        <v>103</v>
      </c>
      <c r="AW840" s="1">
        <v>389.01577591896</v>
      </c>
      <c r="AX840" s="1">
        <v>4248.6234450340198</v>
      </c>
      <c r="AY840" s="1">
        <v>4637.6392209529804</v>
      </c>
      <c r="AZ840" s="1">
        <v>851</v>
      </c>
      <c r="BA840" s="1">
        <v>4299</v>
      </c>
      <c r="BB840" s="1">
        <v>5150</v>
      </c>
      <c r="BC840" s="1">
        <v>0.16524271844660099</v>
      </c>
      <c r="BD840" s="2">
        <v>110</v>
      </c>
      <c r="BE840" s="1">
        <v>413.915022850036</v>
      </c>
      <c r="BF840" s="1">
        <v>4521.6295781135505</v>
      </c>
      <c r="BG840" s="1">
        <v>4935.5446009635898</v>
      </c>
      <c r="BH840" s="1">
        <v>1068</v>
      </c>
      <c r="BI840" s="1">
        <v>4432</v>
      </c>
      <c r="BJ840" s="1">
        <v>5500</v>
      </c>
      <c r="BK840" s="1">
        <v>0.19418181818181801</v>
      </c>
      <c r="BL840" s="2">
        <v>110</v>
      </c>
      <c r="BM840" s="1">
        <v>413.915022850036</v>
      </c>
      <c r="BN840" s="1">
        <v>4521.6295781135505</v>
      </c>
      <c r="BO840" s="1">
        <v>4935.5446009635898</v>
      </c>
      <c r="BP840" s="1">
        <v>1068</v>
      </c>
      <c r="BQ840" s="1">
        <v>4432</v>
      </c>
      <c r="BR840" s="1">
        <v>5500</v>
      </c>
      <c r="BS840" s="1">
        <v>0.19418181818181801</v>
      </c>
      <c r="BT840" s="2">
        <v>111</v>
      </c>
      <c r="BU840" s="1">
        <v>415.89804697036698</v>
      </c>
      <c r="BV840" s="1">
        <v>4564.1295719146701</v>
      </c>
      <c r="BW840" s="1">
        <v>4980.0276188850403</v>
      </c>
      <c r="BX840" s="1">
        <v>1118</v>
      </c>
      <c r="BY840" s="1">
        <v>4432</v>
      </c>
      <c r="BZ840" s="1">
        <v>5550</v>
      </c>
      <c r="CA840" s="1">
        <v>0.20144144144144099</v>
      </c>
    </row>
    <row r="841" spans="1:79" x14ac:dyDescent="0.25">
      <c r="A841" s="1" t="s">
        <v>930</v>
      </c>
      <c r="B841" s="1" t="s">
        <v>99</v>
      </c>
      <c r="C841" s="1" t="s">
        <v>93</v>
      </c>
      <c r="D841" s="1" t="s">
        <v>79</v>
      </c>
      <c r="E841" s="1" t="s">
        <v>87</v>
      </c>
      <c r="F841" s="1" t="s">
        <v>85</v>
      </c>
      <c r="G841" s="1">
        <v>5</v>
      </c>
      <c r="H841" s="2">
        <v>55</v>
      </c>
      <c r="I841" s="1">
        <v>29.568003416061401</v>
      </c>
      <c r="J841" s="1">
        <v>3027.5593831539099</v>
      </c>
      <c r="K841" s="1">
        <v>3057.12738656997</v>
      </c>
      <c r="L841" s="1">
        <v>366</v>
      </c>
      <c r="M841" s="1">
        <v>2384</v>
      </c>
      <c r="N841" s="1">
        <v>2750</v>
      </c>
      <c r="O841" s="1">
        <v>0.13309090909090901</v>
      </c>
      <c r="P841" s="2">
        <v>74</v>
      </c>
      <c r="Q841" s="1">
        <v>38.671760082244802</v>
      </c>
      <c r="R841" s="1">
        <v>3994.3659806251499</v>
      </c>
      <c r="S841" s="1">
        <v>4033.0377407073902</v>
      </c>
      <c r="T841" s="1">
        <v>579</v>
      </c>
      <c r="U841" s="1">
        <v>3121</v>
      </c>
      <c r="V841" s="1">
        <v>3700</v>
      </c>
      <c r="W841" s="1">
        <v>0.156486486486486</v>
      </c>
      <c r="X841" s="2">
        <v>86</v>
      </c>
      <c r="Y841" s="1">
        <v>44.602095127105699</v>
      </c>
      <c r="Z841" s="1">
        <v>4534.3445727825101</v>
      </c>
      <c r="AA841" s="1">
        <v>4578.9466679096204</v>
      </c>
      <c r="AB841" s="1">
        <v>675</v>
      </c>
      <c r="AC841" s="1">
        <v>3625</v>
      </c>
      <c r="AD841" s="1">
        <v>4300</v>
      </c>
      <c r="AE841" s="1">
        <v>0.15697674418604601</v>
      </c>
      <c r="AF841" s="2">
        <v>94</v>
      </c>
      <c r="AG841" s="1">
        <v>48.639016151428201</v>
      </c>
      <c r="AH841" s="1">
        <v>4836.7795338630604</v>
      </c>
      <c r="AI841" s="1">
        <v>4885.4185500144904</v>
      </c>
      <c r="AJ841" s="1">
        <v>838</v>
      </c>
      <c r="AK841" s="1">
        <v>3862</v>
      </c>
      <c r="AL841" s="1">
        <v>4700</v>
      </c>
      <c r="AM841" s="1">
        <v>0.17829787234042499</v>
      </c>
      <c r="AN841" s="2">
        <v>109</v>
      </c>
      <c r="AO841" s="1">
        <v>57.644721984863203</v>
      </c>
      <c r="AP841" s="1">
        <v>5265.1854989528601</v>
      </c>
      <c r="AQ841" s="1">
        <v>5322.8302209377198</v>
      </c>
      <c r="AR841" s="1">
        <v>1100</v>
      </c>
      <c r="AS841" s="1">
        <v>4350</v>
      </c>
      <c r="AT841" s="1">
        <v>5450</v>
      </c>
      <c r="AU841" s="1">
        <v>0.201834862385321</v>
      </c>
      <c r="AV841" s="2">
        <v>115</v>
      </c>
      <c r="AW841" s="1">
        <v>60.434723377227698</v>
      </c>
      <c r="AX841" s="1">
        <v>5376.6539392471304</v>
      </c>
      <c r="AY841" s="1">
        <v>5437.08866262435</v>
      </c>
      <c r="AZ841" s="1">
        <v>1196</v>
      </c>
      <c r="BA841" s="1">
        <v>4554</v>
      </c>
      <c r="BB841" s="1">
        <v>5750</v>
      </c>
      <c r="BC841" s="1">
        <v>0.20799999999999999</v>
      </c>
      <c r="BD841" s="2">
        <v>123</v>
      </c>
      <c r="BE841" s="1">
        <v>66.225122451782198</v>
      </c>
      <c r="BF841" s="1">
        <v>5492.6820936203003</v>
      </c>
      <c r="BG841" s="1">
        <v>5558.9072160720798</v>
      </c>
      <c r="BH841" s="1">
        <v>1445</v>
      </c>
      <c r="BI841" s="1">
        <v>4674</v>
      </c>
      <c r="BJ841" s="1">
        <v>6119</v>
      </c>
      <c r="BK841" s="1">
        <v>0.23614969766301599</v>
      </c>
      <c r="BL841" s="2">
        <v>123</v>
      </c>
      <c r="BM841" s="1">
        <v>66.225122451782198</v>
      </c>
      <c r="BN841" s="1">
        <v>5492.6820936203003</v>
      </c>
      <c r="BO841" s="1">
        <v>5558.9072160720798</v>
      </c>
      <c r="BP841" s="1">
        <v>1445</v>
      </c>
      <c r="BQ841" s="1">
        <v>4674</v>
      </c>
      <c r="BR841" s="1">
        <v>6119</v>
      </c>
      <c r="BS841" s="1">
        <v>0.23614969766301599</v>
      </c>
      <c r="BT841" s="2">
        <v>123</v>
      </c>
      <c r="BU841" s="1">
        <v>66.225122451782198</v>
      </c>
      <c r="BV841" s="1">
        <v>5492.6820936203003</v>
      </c>
      <c r="BW841" s="1">
        <v>5558.9072160720798</v>
      </c>
      <c r="BX841" s="1">
        <v>1445</v>
      </c>
      <c r="BY841" s="1">
        <v>4674</v>
      </c>
      <c r="BZ841" s="1">
        <v>6119</v>
      </c>
      <c r="CA841" s="1">
        <v>0.23614969766301599</v>
      </c>
    </row>
    <row r="842" spans="1:79" x14ac:dyDescent="0.25">
      <c r="A842" s="1" t="s">
        <v>916</v>
      </c>
      <c r="B842" s="1" t="s">
        <v>99</v>
      </c>
      <c r="C842" s="1" t="s">
        <v>78</v>
      </c>
      <c r="D842" s="1" t="s">
        <v>79</v>
      </c>
      <c r="E842" s="1" t="s">
        <v>87</v>
      </c>
      <c r="F842" s="1" t="s">
        <v>85</v>
      </c>
      <c r="G842" s="1">
        <v>1</v>
      </c>
      <c r="H842" s="2">
        <v>48</v>
      </c>
      <c r="I842" s="1">
        <v>25.548521041870099</v>
      </c>
      <c r="J842" s="1">
        <v>1594.8414454460101</v>
      </c>
      <c r="K842" s="1">
        <v>1620.38996648788</v>
      </c>
      <c r="L842" s="1">
        <v>375</v>
      </c>
      <c r="M842" s="1">
        <v>2025</v>
      </c>
      <c r="N842" s="1">
        <v>2400</v>
      </c>
      <c r="O842" s="1">
        <v>0.15625</v>
      </c>
      <c r="P842" s="2">
        <v>57</v>
      </c>
      <c r="Q842" s="1">
        <v>29.953012943267801</v>
      </c>
      <c r="R842" s="1">
        <v>2044.1820244789101</v>
      </c>
      <c r="S842" s="1">
        <v>2074.1350374221802</v>
      </c>
      <c r="T842" s="1">
        <v>550</v>
      </c>
      <c r="U842" s="1">
        <v>2300</v>
      </c>
      <c r="V842" s="1">
        <v>2850</v>
      </c>
      <c r="W842" s="1">
        <v>0.19298245614035001</v>
      </c>
      <c r="X842" s="2">
        <v>75</v>
      </c>
      <c r="Y842" s="1">
        <v>38.675942897796602</v>
      </c>
      <c r="Z842" s="1">
        <v>2815.1243495941098</v>
      </c>
      <c r="AA842" s="1">
        <v>2853.8002924919101</v>
      </c>
      <c r="AB842" s="1">
        <v>810</v>
      </c>
      <c r="AC842" s="1">
        <v>2940</v>
      </c>
      <c r="AD842" s="1">
        <v>3750</v>
      </c>
      <c r="AE842" s="1">
        <v>0.216</v>
      </c>
      <c r="AF842" s="2">
        <v>95</v>
      </c>
      <c r="AG842" s="1">
        <v>50.354130029678302</v>
      </c>
      <c r="AH842" s="1">
        <v>3456.5583188533701</v>
      </c>
      <c r="AI842" s="1">
        <v>3506.9124488830498</v>
      </c>
      <c r="AJ842" s="1">
        <v>1084</v>
      </c>
      <c r="AK842" s="1">
        <v>3666</v>
      </c>
      <c r="AL842" s="1">
        <v>4750</v>
      </c>
      <c r="AM842" s="1">
        <v>0.228210526315789</v>
      </c>
      <c r="AN842" s="2">
        <v>103</v>
      </c>
      <c r="AO842" s="1">
        <v>54.129345893859799</v>
      </c>
      <c r="AP842" s="1">
        <v>3634.5251212120002</v>
      </c>
      <c r="AQ842" s="1">
        <v>3688.65446710586</v>
      </c>
      <c r="AR842" s="1">
        <v>1210</v>
      </c>
      <c r="AS842" s="1">
        <v>3940</v>
      </c>
      <c r="AT842" s="1">
        <v>5150</v>
      </c>
      <c r="AU842" s="1">
        <v>0.23495145631067901</v>
      </c>
      <c r="AV842" s="2">
        <v>108</v>
      </c>
      <c r="AW842" s="1">
        <v>56.4438569545745</v>
      </c>
      <c r="AX842" s="1">
        <v>3714.3343150615601</v>
      </c>
      <c r="AY842" s="1">
        <v>3770.7781720161402</v>
      </c>
      <c r="AZ842" s="1">
        <v>1260</v>
      </c>
      <c r="BA842" s="1">
        <v>4140</v>
      </c>
      <c r="BB842" s="1">
        <v>5400</v>
      </c>
      <c r="BC842" s="1">
        <v>0.233333333333333</v>
      </c>
      <c r="BD842" s="2">
        <v>116</v>
      </c>
      <c r="BE842" s="1">
        <v>61.868246078491197</v>
      </c>
      <c r="BF842" s="1">
        <v>3819.6855649948102</v>
      </c>
      <c r="BG842" s="1">
        <v>3881.5538110733</v>
      </c>
      <c r="BH842" s="1">
        <v>1446</v>
      </c>
      <c r="BI842" s="1">
        <v>4326</v>
      </c>
      <c r="BJ842" s="1">
        <v>5772</v>
      </c>
      <c r="BK842" s="1">
        <v>0.25051975051975001</v>
      </c>
      <c r="BL842" s="2">
        <v>116</v>
      </c>
      <c r="BM842" s="1">
        <v>61.868246078491197</v>
      </c>
      <c r="BN842" s="1">
        <v>3819.6855649948102</v>
      </c>
      <c r="BO842" s="1">
        <v>3881.5538110733</v>
      </c>
      <c r="BP842" s="1">
        <v>1446</v>
      </c>
      <c r="BQ842" s="1">
        <v>4326</v>
      </c>
      <c r="BR842" s="1">
        <v>5772</v>
      </c>
      <c r="BS842" s="1">
        <v>0.25051975051975001</v>
      </c>
      <c r="BT842" s="2">
        <v>116</v>
      </c>
      <c r="BU842" s="1">
        <v>61.868246078491197</v>
      </c>
      <c r="BV842" s="1">
        <v>3819.6855649948102</v>
      </c>
      <c r="BW842" s="1">
        <v>3881.5538110733</v>
      </c>
      <c r="BX842" s="1">
        <v>1446</v>
      </c>
      <c r="BY842" s="1">
        <v>4326</v>
      </c>
      <c r="BZ842" s="1">
        <v>5772</v>
      </c>
      <c r="CA842" s="1">
        <v>0.25051975051975001</v>
      </c>
    </row>
    <row r="843" spans="1:79" x14ac:dyDescent="0.25">
      <c r="A843" s="1" t="s">
        <v>934</v>
      </c>
      <c r="B843" s="1" t="s">
        <v>99</v>
      </c>
      <c r="C843" s="1" t="s">
        <v>78</v>
      </c>
      <c r="D843" s="1" t="s">
        <v>79</v>
      </c>
      <c r="E843" s="1" t="s">
        <v>87</v>
      </c>
      <c r="F843" s="1" t="s">
        <v>85</v>
      </c>
      <c r="G843" s="1">
        <v>5</v>
      </c>
      <c r="H843" s="2">
        <v>48</v>
      </c>
      <c r="I843" s="1">
        <v>28.957757472991901</v>
      </c>
      <c r="J843" s="1">
        <v>2019.9830231666499</v>
      </c>
      <c r="K843" s="1">
        <v>2048.9407806396398</v>
      </c>
      <c r="L843" s="1">
        <v>364</v>
      </c>
      <c r="M843" s="1">
        <v>2036</v>
      </c>
      <c r="N843" s="1">
        <v>2400</v>
      </c>
      <c r="O843" s="1">
        <v>0.15166666666666601</v>
      </c>
      <c r="P843" s="2">
        <v>63</v>
      </c>
      <c r="Q843" s="1">
        <v>36.198384761810303</v>
      </c>
      <c r="R843" s="1">
        <v>2775.1152415275501</v>
      </c>
      <c r="S843" s="1">
        <v>2811.3136262893599</v>
      </c>
      <c r="T843" s="1">
        <v>564</v>
      </c>
      <c r="U843" s="1">
        <v>2586</v>
      </c>
      <c r="V843" s="1">
        <v>3150</v>
      </c>
      <c r="W843" s="1">
        <v>0.17904761904761901</v>
      </c>
      <c r="X843" s="2">
        <v>81</v>
      </c>
      <c r="Y843" s="1">
        <v>47.429085731506298</v>
      </c>
      <c r="Z843" s="1">
        <v>3523.3199789524001</v>
      </c>
      <c r="AA843" s="1">
        <v>3570.7490646839101</v>
      </c>
      <c r="AB843" s="1">
        <v>886</v>
      </c>
      <c r="AC843" s="1">
        <v>3164</v>
      </c>
      <c r="AD843" s="1">
        <v>4050</v>
      </c>
      <c r="AE843" s="1">
        <v>0.21876543209876501</v>
      </c>
      <c r="AF843" s="2">
        <v>96</v>
      </c>
      <c r="AG843" s="1">
        <v>54.6023559570312</v>
      </c>
      <c r="AH843" s="1">
        <v>3991.6808888912201</v>
      </c>
      <c r="AI843" s="1">
        <v>4046.28324484825</v>
      </c>
      <c r="AJ843" s="1">
        <v>1091</v>
      </c>
      <c r="AK843" s="1">
        <v>3709</v>
      </c>
      <c r="AL843" s="1">
        <v>4800</v>
      </c>
      <c r="AM843" s="1">
        <v>0.227291666666666</v>
      </c>
      <c r="AN843" s="2">
        <v>114</v>
      </c>
      <c r="AO843" s="1">
        <v>63.377705574035602</v>
      </c>
      <c r="AP843" s="1">
        <v>4391.8440110683396</v>
      </c>
      <c r="AQ843" s="1">
        <v>4455.2217166423798</v>
      </c>
      <c r="AR843" s="1">
        <v>1375</v>
      </c>
      <c r="AS843" s="1">
        <v>4325</v>
      </c>
      <c r="AT843" s="1">
        <v>5700</v>
      </c>
      <c r="AU843" s="1">
        <v>0.24122807017543799</v>
      </c>
      <c r="AV843" s="2">
        <v>119</v>
      </c>
      <c r="AW843" s="1">
        <v>65.727015733718801</v>
      </c>
      <c r="AX843" s="1">
        <v>4471.3160848617499</v>
      </c>
      <c r="AY843" s="1">
        <v>4537.0431005954697</v>
      </c>
      <c r="AZ843" s="1">
        <v>1474</v>
      </c>
      <c r="BA843" s="1">
        <v>4476</v>
      </c>
      <c r="BB843" s="1">
        <v>5950</v>
      </c>
      <c r="BC843" s="1">
        <v>0.247731092436974</v>
      </c>
      <c r="BD843" s="2">
        <v>126</v>
      </c>
      <c r="BE843" s="1">
        <v>69.939631462097097</v>
      </c>
      <c r="BF843" s="1">
        <v>4563.4003221988596</v>
      </c>
      <c r="BG843" s="1">
        <v>4633.3399536609604</v>
      </c>
      <c r="BH843" s="1">
        <v>1653</v>
      </c>
      <c r="BI843" s="1">
        <v>4646</v>
      </c>
      <c r="BJ843" s="1">
        <v>6299</v>
      </c>
      <c r="BK843" s="1">
        <v>0.26242260676297802</v>
      </c>
      <c r="BL843" s="2">
        <v>126</v>
      </c>
      <c r="BM843" s="1">
        <v>69.939631462097097</v>
      </c>
      <c r="BN843" s="1">
        <v>4563.4003221988596</v>
      </c>
      <c r="BO843" s="1">
        <v>4633.3399536609604</v>
      </c>
      <c r="BP843" s="1">
        <v>1653</v>
      </c>
      <c r="BQ843" s="1">
        <v>4646</v>
      </c>
      <c r="BR843" s="1">
        <v>6299</v>
      </c>
      <c r="BS843" s="1">
        <v>0.26242260676297802</v>
      </c>
      <c r="BT843" s="2">
        <v>126</v>
      </c>
      <c r="BU843" s="1">
        <v>69.939631462097097</v>
      </c>
      <c r="BV843" s="1">
        <v>4563.4003221988596</v>
      </c>
      <c r="BW843" s="1">
        <v>4633.3399536609604</v>
      </c>
      <c r="BX843" s="1">
        <v>1653</v>
      </c>
      <c r="BY843" s="1">
        <v>4646</v>
      </c>
      <c r="BZ843" s="1">
        <v>6299</v>
      </c>
      <c r="CA843" s="1">
        <v>0.26242260676297802</v>
      </c>
    </row>
    <row r="844" spans="1:79" x14ac:dyDescent="0.25">
      <c r="A844" s="1" t="s">
        <v>933</v>
      </c>
      <c r="B844" s="1" t="s">
        <v>99</v>
      </c>
      <c r="C844" s="1" t="s">
        <v>78</v>
      </c>
      <c r="D844" s="1" t="s">
        <v>79</v>
      </c>
      <c r="E844" s="1" t="s">
        <v>87</v>
      </c>
      <c r="F844" s="1" t="s">
        <v>85</v>
      </c>
      <c r="G844" s="1">
        <v>3</v>
      </c>
      <c r="H844" s="2">
        <v>48</v>
      </c>
      <c r="I844" s="1">
        <v>26.649768590927099</v>
      </c>
      <c r="J844" s="1">
        <v>1630.11052775383</v>
      </c>
      <c r="K844" s="1">
        <v>1656.76029634475</v>
      </c>
      <c r="L844" s="1">
        <v>411</v>
      </c>
      <c r="M844" s="1">
        <v>1989</v>
      </c>
      <c r="N844" s="1">
        <v>2400</v>
      </c>
      <c r="O844" s="1">
        <v>0.17125000000000001</v>
      </c>
      <c r="P844" s="2">
        <v>73</v>
      </c>
      <c r="Q844" s="1">
        <v>39.003063917159999</v>
      </c>
      <c r="R844" s="1">
        <v>2908.3842782974202</v>
      </c>
      <c r="S844" s="1">
        <v>2947.3873422145798</v>
      </c>
      <c r="T844" s="1">
        <v>759</v>
      </c>
      <c r="U844" s="1">
        <v>2891</v>
      </c>
      <c r="V844" s="1">
        <v>3650</v>
      </c>
      <c r="W844" s="1">
        <v>0.207945205479452</v>
      </c>
      <c r="X844" s="2">
        <v>84</v>
      </c>
      <c r="Y844" s="1">
        <v>44.351851940155001</v>
      </c>
      <c r="Z844" s="1">
        <v>3377.5863580703699</v>
      </c>
      <c r="AA844" s="1">
        <v>3421.9382100105199</v>
      </c>
      <c r="AB844" s="1">
        <v>974</v>
      </c>
      <c r="AC844" s="1">
        <v>3226</v>
      </c>
      <c r="AD844" s="1">
        <v>4200</v>
      </c>
      <c r="AE844" s="1">
        <v>0.231904761904761</v>
      </c>
      <c r="AF844" s="2">
        <v>97</v>
      </c>
      <c r="AG844" s="1">
        <v>51.771738767623901</v>
      </c>
      <c r="AH844" s="1">
        <v>3814.4550433158802</v>
      </c>
      <c r="AI844" s="1">
        <v>3866.22678208351</v>
      </c>
      <c r="AJ844" s="1">
        <v>1157</v>
      </c>
      <c r="AK844" s="1">
        <v>3693</v>
      </c>
      <c r="AL844" s="1">
        <v>4850</v>
      </c>
      <c r="AM844" s="1">
        <v>0.23855670103092699</v>
      </c>
      <c r="AN844" s="2">
        <v>107</v>
      </c>
      <c r="AO844" s="1">
        <v>56.930103063583303</v>
      </c>
      <c r="AP844" s="1">
        <v>4067.5930356979302</v>
      </c>
      <c r="AQ844" s="1">
        <v>4124.5231387615204</v>
      </c>
      <c r="AR844" s="1">
        <v>1314</v>
      </c>
      <c r="AS844" s="1">
        <v>4036</v>
      </c>
      <c r="AT844" s="1">
        <v>5350</v>
      </c>
      <c r="AU844" s="1">
        <v>0.24560747663551399</v>
      </c>
      <c r="AV844" s="2">
        <v>112</v>
      </c>
      <c r="AW844" s="1">
        <v>59.2446062564849</v>
      </c>
      <c r="AX844" s="1">
        <v>4166.5697128772699</v>
      </c>
      <c r="AY844" s="1">
        <v>4225.8143191337504</v>
      </c>
      <c r="AZ844" s="1">
        <v>1409</v>
      </c>
      <c r="BA844" s="1">
        <v>4191</v>
      </c>
      <c r="BB844" s="1">
        <v>5600</v>
      </c>
      <c r="BC844" s="1">
        <v>0.25160714285714197</v>
      </c>
      <c r="BD844" s="2">
        <v>122</v>
      </c>
      <c r="BE844" s="1">
        <v>64.908228158950806</v>
      </c>
      <c r="BF844" s="1">
        <v>4316.9634041786103</v>
      </c>
      <c r="BG844" s="1">
        <v>4381.8716323375702</v>
      </c>
      <c r="BH844" s="1">
        <v>1623</v>
      </c>
      <c r="BI844" s="1">
        <v>4477</v>
      </c>
      <c r="BJ844" s="1">
        <v>6100</v>
      </c>
      <c r="BK844" s="1">
        <v>0.266065573770491</v>
      </c>
      <c r="BL844" s="2">
        <v>126</v>
      </c>
      <c r="BM844" s="1">
        <v>67.552681207656804</v>
      </c>
      <c r="BN844" s="1">
        <v>4369.8462560176804</v>
      </c>
      <c r="BO844" s="1">
        <v>4437.39893722534</v>
      </c>
      <c r="BP844" s="1">
        <v>1747</v>
      </c>
      <c r="BQ844" s="1">
        <v>4552</v>
      </c>
      <c r="BR844" s="1">
        <v>6299</v>
      </c>
      <c r="BS844" s="1">
        <v>0.27734561041435102</v>
      </c>
      <c r="BT844" s="2">
        <v>126</v>
      </c>
      <c r="BU844" s="1">
        <v>67.552681207656804</v>
      </c>
      <c r="BV844" s="1">
        <v>4369.8462560176804</v>
      </c>
      <c r="BW844" s="1">
        <v>4437.39893722534</v>
      </c>
      <c r="BX844" s="1">
        <v>1747</v>
      </c>
      <c r="BY844" s="1">
        <v>4552</v>
      </c>
      <c r="BZ844" s="1">
        <v>6299</v>
      </c>
      <c r="CA844" s="1">
        <v>0.27734561041435102</v>
      </c>
    </row>
    <row r="845" spans="1:79" x14ac:dyDescent="0.25">
      <c r="A845" s="1" t="s">
        <v>870</v>
      </c>
      <c r="B845" s="1" t="s">
        <v>99</v>
      </c>
      <c r="C845" s="1" t="s">
        <v>78</v>
      </c>
      <c r="D845" s="1" t="s">
        <v>79</v>
      </c>
      <c r="E845" s="1" t="s">
        <v>80</v>
      </c>
      <c r="F845" s="1" t="s">
        <v>86</v>
      </c>
      <c r="G845" s="1">
        <v>5</v>
      </c>
      <c r="H845" s="2">
        <v>48</v>
      </c>
      <c r="I845" s="1">
        <v>226.293242931365</v>
      </c>
      <c r="J845" s="1">
        <v>1975.29302072525</v>
      </c>
      <c r="K845" s="1">
        <v>2201.5862636566098</v>
      </c>
      <c r="L845" s="1">
        <v>346</v>
      </c>
      <c r="M845" s="1">
        <v>2054</v>
      </c>
      <c r="N845" s="1">
        <v>2400</v>
      </c>
      <c r="O845" s="1">
        <v>0.144166666666666</v>
      </c>
      <c r="P845" s="2">
        <v>58</v>
      </c>
      <c r="Q845" s="1">
        <v>254.193648815155</v>
      </c>
      <c r="R845" s="1">
        <v>2317.2701909542002</v>
      </c>
      <c r="S845" s="1">
        <v>2571.4638397693602</v>
      </c>
      <c r="T845" s="1">
        <v>391</v>
      </c>
      <c r="U845" s="1">
        <v>2509</v>
      </c>
      <c r="V845" s="1">
        <v>2900</v>
      </c>
      <c r="W845" s="1">
        <v>0.134827586206896</v>
      </c>
      <c r="X845" s="2">
        <v>68</v>
      </c>
      <c r="Y845" s="1">
        <v>284.02624654769897</v>
      </c>
      <c r="Z845" s="1">
        <v>2518.07065486907</v>
      </c>
      <c r="AA845" s="1">
        <v>2802.0969014167699</v>
      </c>
      <c r="AB845" s="1">
        <v>485</v>
      </c>
      <c r="AC845" s="1">
        <v>2915</v>
      </c>
      <c r="AD845" s="1">
        <v>3400</v>
      </c>
      <c r="AE845" s="1">
        <v>0.14264705882352899</v>
      </c>
      <c r="AF845" s="2">
        <v>98</v>
      </c>
      <c r="AG845" s="1">
        <v>330.708966493606</v>
      </c>
      <c r="AH845" s="1">
        <v>2969.2459394931702</v>
      </c>
      <c r="AI845" s="1">
        <v>3299.95490598678</v>
      </c>
      <c r="AJ845" s="1">
        <v>877</v>
      </c>
      <c r="AK845" s="1">
        <v>4023</v>
      </c>
      <c r="AL845" s="1">
        <v>4900</v>
      </c>
      <c r="AM845" s="1">
        <v>0.17897959183673401</v>
      </c>
      <c r="AN845" s="2">
        <v>100</v>
      </c>
      <c r="AO845" s="1">
        <v>335.344670534133</v>
      </c>
      <c r="AP845" s="1">
        <v>2987.4032623767798</v>
      </c>
      <c r="AQ845" s="1">
        <v>3322.7479329109101</v>
      </c>
      <c r="AR845" s="1">
        <v>977</v>
      </c>
      <c r="AS845" s="1">
        <v>4023</v>
      </c>
      <c r="AT845" s="1">
        <v>5000</v>
      </c>
      <c r="AU845" s="1">
        <v>0.19539999999999999</v>
      </c>
      <c r="AV845" s="2">
        <v>100</v>
      </c>
      <c r="AW845" s="1">
        <v>335.344670534133</v>
      </c>
      <c r="AX845" s="1">
        <v>2987.4032623767798</v>
      </c>
      <c r="AY845" s="1">
        <v>3322.7479329109101</v>
      </c>
      <c r="AZ845" s="1">
        <v>977</v>
      </c>
      <c r="BA845" s="1">
        <v>4023</v>
      </c>
      <c r="BB845" s="1">
        <v>5000</v>
      </c>
      <c r="BC845" s="1">
        <v>0.19539999999999999</v>
      </c>
      <c r="BD845" s="2">
        <v>100</v>
      </c>
      <c r="BE845" s="1">
        <v>335.344670534133</v>
      </c>
      <c r="BF845" s="1">
        <v>2987.4032623767798</v>
      </c>
      <c r="BG845" s="1">
        <v>3322.7479329109101</v>
      </c>
      <c r="BH845" s="1">
        <v>977</v>
      </c>
      <c r="BI845" s="1">
        <v>4023</v>
      </c>
      <c r="BJ845" s="1">
        <v>5000</v>
      </c>
      <c r="BK845" s="1">
        <v>0.19539999999999999</v>
      </c>
      <c r="BL845" s="2">
        <v>100</v>
      </c>
      <c r="BM845" s="1">
        <v>335.344670534133</v>
      </c>
      <c r="BN845" s="1">
        <v>2987.4032623767798</v>
      </c>
      <c r="BO845" s="1">
        <v>3322.7479329109101</v>
      </c>
      <c r="BP845" s="1">
        <v>977</v>
      </c>
      <c r="BQ845" s="1">
        <v>4023</v>
      </c>
      <c r="BR845" s="1">
        <v>5000</v>
      </c>
      <c r="BS845" s="1">
        <v>0.19539999999999999</v>
      </c>
      <c r="BT845" s="2">
        <v>102</v>
      </c>
      <c r="BU845" s="1">
        <v>341.33461666107098</v>
      </c>
      <c r="BV845" s="1">
        <v>3008.7627844810399</v>
      </c>
      <c r="BW845" s="1">
        <v>3350.0974011421199</v>
      </c>
      <c r="BX845" s="1">
        <v>1026</v>
      </c>
      <c r="BY845" s="1">
        <v>4072</v>
      </c>
      <c r="BZ845" s="1">
        <v>5098</v>
      </c>
      <c r="CA845" s="1">
        <v>0.20125539427226299</v>
      </c>
    </row>
    <row r="846" spans="1:79" x14ac:dyDescent="0.25">
      <c r="A846" s="1" t="s">
        <v>939</v>
      </c>
      <c r="B846" s="1" t="s">
        <v>99</v>
      </c>
      <c r="C846" s="1" t="s">
        <v>78</v>
      </c>
      <c r="D846" s="1" t="s">
        <v>90</v>
      </c>
      <c r="E846" s="1" t="s">
        <v>87</v>
      </c>
      <c r="F846" s="1" t="s">
        <v>86</v>
      </c>
      <c r="G846" s="1">
        <v>3</v>
      </c>
      <c r="H846" s="2">
        <v>57</v>
      </c>
      <c r="I846" s="1">
        <v>180.47746300697301</v>
      </c>
      <c r="J846" s="1">
        <v>2531.6423084735802</v>
      </c>
      <c r="K846" s="1">
        <v>2712.1197714805598</v>
      </c>
      <c r="L846" s="1">
        <v>376</v>
      </c>
      <c r="M846" s="1">
        <v>2474</v>
      </c>
      <c r="N846" s="1">
        <v>2850</v>
      </c>
      <c r="O846" s="1">
        <v>0.13192982456140301</v>
      </c>
      <c r="P846" s="2">
        <v>71</v>
      </c>
      <c r="Q846" s="1">
        <v>219.73073911666799</v>
      </c>
      <c r="R846" s="1">
        <v>3040.6969168186101</v>
      </c>
      <c r="S846" s="1">
        <v>3260.4276559352802</v>
      </c>
      <c r="T846" s="1">
        <v>581</v>
      </c>
      <c r="U846" s="1">
        <v>2969</v>
      </c>
      <c r="V846" s="1">
        <v>3550</v>
      </c>
      <c r="W846" s="1">
        <v>0.16366197183098499</v>
      </c>
      <c r="X846" s="2">
        <v>89</v>
      </c>
      <c r="Y846" s="1">
        <v>259.757215738296</v>
      </c>
      <c r="Z846" s="1">
        <v>3724.7729933261799</v>
      </c>
      <c r="AA846" s="1">
        <v>3984.53020906448</v>
      </c>
      <c r="AB846" s="1">
        <v>796</v>
      </c>
      <c r="AC846" s="1">
        <v>3654</v>
      </c>
      <c r="AD846" s="1">
        <v>4450</v>
      </c>
      <c r="AE846" s="1">
        <v>0.178876404494382</v>
      </c>
      <c r="AF846" s="2">
        <v>98</v>
      </c>
      <c r="AG846" s="1">
        <v>276.06362104415803</v>
      </c>
      <c r="AH846" s="1">
        <v>4042.4064059257498</v>
      </c>
      <c r="AI846" s="1">
        <v>4318.4700269699097</v>
      </c>
      <c r="AJ846" s="1">
        <v>934</v>
      </c>
      <c r="AK846" s="1">
        <v>3966</v>
      </c>
      <c r="AL846" s="1">
        <v>4900</v>
      </c>
      <c r="AM846" s="1">
        <v>0.190612244897959</v>
      </c>
      <c r="AN846" s="2">
        <v>105</v>
      </c>
      <c r="AO846" s="1">
        <v>291.01265931129399</v>
      </c>
      <c r="AP846" s="1">
        <v>4296.4245498180298</v>
      </c>
      <c r="AQ846" s="1">
        <v>4587.4372091293299</v>
      </c>
      <c r="AR846" s="1">
        <v>1029</v>
      </c>
      <c r="AS846" s="1">
        <v>4221</v>
      </c>
      <c r="AT846" s="1">
        <v>5250</v>
      </c>
      <c r="AU846" s="1">
        <v>0.19600000000000001</v>
      </c>
      <c r="AV846" s="2">
        <v>110</v>
      </c>
      <c r="AW846" s="1">
        <v>305.15892601013098</v>
      </c>
      <c r="AX846" s="1">
        <v>4471.9687581062299</v>
      </c>
      <c r="AY846" s="1">
        <v>4777.1276841163599</v>
      </c>
      <c r="AZ846" s="1">
        <v>1121</v>
      </c>
      <c r="BA846" s="1">
        <v>4379</v>
      </c>
      <c r="BB846" s="1">
        <v>5500</v>
      </c>
      <c r="BC846" s="1">
        <v>0.20381818181818101</v>
      </c>
      <c r="BD846" s="2">
        <v>117</v>
      </c>
      <c r="BE846" s="1">
        <v>317.74860644340498</v>
      </c>
      <c r="BF846" s="1">
        <v>4723.5513732433301</v>
      </c>
      <c r="BG846" s="1">
        <v>5041.2999796867298</v>
      </c>
      <c r="BH846" s="1">
        <v>1186</v>
      </c>
      <c r="BI846" s="1">
        <v>4664</v>
      </c>
      <c r="BJ846" s="1">
        <v>5850</v>
      </c>
      <c r="BK846" s="1">
        <v>0.202735042735042</v>
      </c>
      <c r="BL846" s="2">
        <v>130</v>
      </c>
      <c r="BM846" s="1">
        <v>341.877551317214</v>
      </c>
      <c r="BN846" s="1">
        <v>5168.9252564907001</v>
      </c>
      <c r="BO846" s="1">
        <v>5510.8028078079196</v>
      </c>
      <c r="BP846" s="1">
        <v>1310</v>
      </c>
      <c r="BQ846" s="1">
        <v>5190</v>
      </c>
      <c r="BR846" s="1">
        <v>6500</v>
      </c>
      <c r="BS846" s="1">
        <v>0.201538461538461</v>
      </c>
      <c r="BT846" s="2">
        <v>131</v>
      </c>
      <c r="BU846" s="1">
        <v>344.60108613967799</v>
      </c>
      <c r="BV846" s="1">
        <v>5205.6320805549603</v>
      </c>
      <c r="BW846" s="1">
        <v>5550.2331666946402</v>
      </c>
      <c r="BX846" s="1">
        <v>1359</v>
      </c>
      <c r="BY846" s="1">
        <v>5190</v>
      </c>
      <c r="BZ846" s="1">
        <v>6549</v>
      </c>
      <c r="CA846" s="1">
        <v>0.20751259734310501</v>
      </c>
    </row>
    <row r="847" spans="1:79" x14ac:dyDescent="0.25">
      <c r="A847" s="1" t="s">
        <v>898</v>
      </c>
      <c r="B847" s="1" t="s">
        <v>99</v>
      </c>
      <c r="C847" s="1" t="s">
        <v>91</v>
      </c>
      <c r="D847" s="1" t="s">
        <v>79</v>
      </c>
      <c r="E847" s="1" t="s">
        <v>87</v>
      </c>
      <c r="F847" s="1" t="s">
        <v>86</v>
      </c>
      <c r="G847" s="1">
        <v>4</v>
      </c>
      <c r="H847" s="2">
        <v>72</v>
      </c>
      <c r="I847" s="1">
        <v>298.11963462829499</v>
      </c>
      <c r="J847" s="1">
        <v>3107.8980236053399</v>
      </c>
      <c r="K847" s="1">
        <v>3406.0176582336398</v>
      </c>
      <c r="L847" s="1">
        <v>369</v>
      </c>
      <c r="M847" s="1">
        <v>3231</v>
      </c>
      <c r="N847" s="1">
        <v>3600</v>
      </c>
      <c r="O847" s="1">
        <v>0.10249999999999999</v>
      </c>
      <c r="P847" s="2">
        <v>84</v>
      </c>
      <c r="Q847" s="1">
        <v>348.508692979812</v>
      </c>
      <c r="R847" s="1">
        <v>3558.26044297218</v>
      </c>
      <c r="S847" s="1">
        <v>3906.7691359519899</v>
      </c>
      <c r="T847" s="1">
        <v>505</v>
      </c>
      <c r="U847" s="1">
        <v>3695</v>
      </c>
      <c r="V847" s="1">
        <v>4200</v>
      </c>
      <c r="W847" s="1">
        <v>0.12023809523809501</v>
      </c>
      <c r="X847" s="2">
        <v>92</v>
      </c>
      <c r="Y847" s="1">
        <v>374.64801311492897</v>
      </c>
      <c r="Z847" s="1">
        <v>3867.7970342636099</v>
      </c>
      <c r="AA847" s="1">
        <v>4242.44504737854</v>
      </c>
      <c r="AB847" s="1">
        <v>575</v>
      </c>
      <c r="AC847" s="1">
        <v>4025</v>
      </c>
      <c r="AD847" s="1">
        <v>4600</v>
      </c>
      <c r="AE847" s="1">
        <v>0.125</v>
      </c>
      <c r="AF847" s="2">
        <v>100</v>
      </c>
      <c r="AG847" s="1">
        <v>404.84100317955</v>
      </c>
      <c r="AH847" s="1">
        <v>4166.17877531051</v>
      </c>
      <c r="AI847" s="1">
        <v>4571.0197784900602</v>
      </c>
      <c r="AJ847" s="1">
        <v>641</v>
      </c>
      <c r="AK847" s="1">
        <v>4359</v>
      </c>
      <c r="AL847" s="1">
        <v>5000</v>
      </c>
      <c r="AM847" s="1">
        <v>0.12820000000000001</v>
      </c>
      <c r="AN847" s="2">
        <v>103</v>
      </c>
      <c r="AO847" s="1">
        <v>415.66213345527598</v>
      </c>
      <c r="AP847" s="1">
        <v>4288.5263953208896</v>
      </c>
      <c r="AQ847" s="1">
        <v>4704.1885287761597</v>
      </c>
      <c r="AR847" s="1">
        <v>729</v>
      </c>
      <c r="AS847" s="1">
        <v>4421</v>
      </c>
      <c r="AT847" s="1">
        <v>5150</v>
      </c>
      <c r="AU847" s="1">
        <v>0.14155339805825201</v>
      </c>
      <c r="AV847" s="2">
        <v>107</v>
      </c>
      <c r="AW847" s="1">
        <v>428.74292135238602</v>
      </c>
      <c r="AX847" s="1">
        <v>4441.6889734268098</v>
      </c>
      <c r="AY847" s="1">
        <v>4870.4318947791999</v>
      </c>
      <c r="AZ847" s="1">
        <v>846</v>
      </c>
      <c r="BA847" s="1">
        <v>4504</v>
      </c>
      <c r="BB847" s="1">
        <v>5350</v>
      </c>
      <c r="BC847" s="1">
        <v>0.158130841121495</v>
      </c>
      <c r="BD847" s="2">
        <v>108</v>
      </c>
      <c r="BE847" s="1">
        <v>430.02233529090802</v>
      </c>
      <c r="BF847" s="1">
        <v>4483.0876004695801</v>
      </c>
      <c r="BG847" s="1">
        <v>4913.1099357604899</v>
      </c>
      <c r="BH847" s="1">
        <v>885</v>
      </c>
      <c r="BI847" s="1">
        <v>4515</v>
      </c>
      <c r="BJ847" s="1">
        <v>5400</v>
      </c>
      <c r="BK847" s="1">
        <v>0.163888888888888</v>
      </c>
      <c r="BL847" s="2">
        <v>108</v>
      </c>
      <c r="BM847" s="1">
        <v>430.02233529090802</v>
      </c>
      <c r="BN847" s="1">
        <v>4483.0876004695801</v>
      </c>
      <c r="BO847" s="1">
        <v>4913.1099357604899</v>
      </c>
      <c r="BP847" s="1">
        <v>885</v>
      </c>
      <c r="BQ847" s="1">
        <v>4515</v>
      </c>
      <c r="BR847" s="1">
        <v>5400</v>
      </c>
      <c r="BS847" s="1">
        <v>0.163888888888888</v>
      </c>
      <c r="BT847" s="2">
        <v>110</v>
      </c>
      <c r="BU847" s="1">
        <v>437.43700027465798</v>
      </c>
      <c r="BV847" s="1">
        <v>4559.0947124958002</v>
      </c>
      <c r="BW847" s="1">
        <v>4996.5317127704602</v>
      </c>
      <c r="BX847" s="1">
        <v>985</v>
      </c>
      <c r="BY847" s="1">
        <v>4515</v>
      </c>
      <c r="BZ847" s="1">
        <v>5500</v>
      </c>
      <c r="CA847" s="1">
        <v>0.179090909090909</v>
      </c>
    </row>
    <row r="848" spans="1:79" x14ac:dyDescent="0.25">
      <c r="A848" s="1" t="s">
        <v>928</v>
      </c>
      <c r="B848" s="1" t="s">
        <v>99</v>
      </c>
      <c r="C848" s="1" t="s">
        <v>78</v>
      </c>
      <c r="D848" s="1" t="s">
        <v>79</v>
      </c>
      <c r="E848" s="1" t="s">
        <v>87</v>
      </c>
      <c r="F848" s="1" t="s">
        <v>86</v>
      </c>
      <c r="G848" s="1">
        <v>5</v>
      </c>
      <c r="H848" s="2">
        <v>67</v>
      </c>
      <c r="I848" s="1">
        <v>255.205030202865</v>
      </c>
      <c r="J848" s="1">
        <v>2427.74216103553</v>
      </c>
      <c r="K848" s="1">
        <v>2682.9471912384001</v>
      </c>
      <c r="L848" s="1">
        <v>378</v>
      </c>
      <c r="M848" s="1">
        <v>2972</v>
      </c>
      <c r="N848" s="1">
        <v>3350</v>
      </c>
      <c r="O848" s="1">
        <v>0.11283582089552199</v>
      </c>
      <c r="P848" s="2">
        <v>75</v>
      </c>
      <c r="Q848" s="1">
        <v>264.96849632263098</v>
      </c>
      <c r="R848" s="1">
        <v>2568.0861208438801</v>
      </c>
      <c r="S848" s="1">
        <v>2833.0546171665101</v>
      </c>
      <c r="T848" s="1">
        <v>433</v>
      </c>
      <c r="U848" s="1">
        <v>3317</v>
      </c>
      <c r="V848" s="1">
        <v>3750</v>
      </c>
      <c r="W848" s="1">
        <v>0.115466666666666</v>
      </c>
      <c r="X848" s="2">
        <v>89</v>
      </c>
      <c r="Y848" s="1">
        <v>280.51663470268198</v>
      </c>
      <c r="Z848" s="1">
        <v>2793.4939241409302</v>
      </c>
      <c r="AA848" s="1">
        <v>3074.0105588436099</v>
      </c>
      <c r="AB848" s="1">
        <v>542</v>
      </c>
      <c r="AC848" s="1">
        <v>3908</v>
      </c>
      <c r="AD848" s="1">
        <v>4450</v>
      </c>
      <c r="AE848" s="1">
        <v>0.121797752808988</v>
      </c>
      <c r="AF848" s="2">
        <v>100</v>
      </c>
      <c r="AG848" s="1">
        <v>295.22641658782902</v>
      </c>
      <c r="AH848" s="1">
        <v>2923.1477453708599</v>
      </c>
      <c r="AI848" s="1">
        <v>3218.3741619586899</v>
      </c>
      <c r="AJ848" s="1">
        <v>630</v>
      </c>
      <c r="AK848" s="1">
        <v>4370</v>
      </c>
      <c r="AL848" s="1">
        <v>5000</v>
      </c>
      <c r="AM848" s="1">
        <v>0.126</v>
      </c>
      <c r="AN848" s="2">
        <v>109</v>
      </c>
      <c r="AO848" s="1">
        <v>306.27371978759697</v>
      </c>
      <c r="AP848" s="1">
        <v>2988.5568220615301</v>
      </c>
      <c r="AQ848" s="1">
        <v>3294.83054184913</v>
      </c>
      <c r="AR848" s="1">
        <v>764</v>
      </c>
      <c r="AS848" s="1">
        <v>4686</v>
      </c>
      <c r="AT848" s="1">
        <v>5450</v>
      </c>
      <c r="AU848" s="1">
        <v>0.140183486238532</v>
      </c>
      <c r="AV848" s="2">
        <v>117</v>
      </c>
      <c r="AW848" s="1">
        <v>312.14502429962101</v>
      </c>
      <c r="AX848" s="1">
        <v>3071.1552550792599</v>
      </c>
      <c r="AY848" s="1">
        <v>3383.3002793788901</v>
      </c>
      <c r="AZ848" s="1">
        <v>939</v>
      </c>
      <c r="BA848" s="1">
        <v>4867</v>
      </c>
      <c r="BB848" s="1">
        <v>5806</v>
      </c>
      <c r="BC848" s="1">
        <v>0.16172924560799101</v>
      </c>
      <c r="BD848" s="2">
        <v>118</v>
      </c>
      <c r="BE848" s="1">
        <v>312.525504350662</v>
      </c>
      <c r="BF848" s="1">
        <v>3081.4192702770201</v>
      </c>
      <c r="BG848" s="1">
        <v>3393.9447746276801</v>
      </c>
      <c r="BH848" s="1">
        <v>962</v>
      </c>
      <c r="BI848" s="1">
        <v>4894</v>
      </c>
      <c r="BJ848" s="1">
        <v>5856</v>
      </c>
      <c r="BK848" s="1">
        <v>0.16427595628415301</v>
      </c>
      <c r="BL848" s="2">
        <v>118</v>
      </c>
      <c r="BM848" s="1">
        <v>312.525504350662</v>
      </c>
      <c r="BN848" s="1">
        <v>3081.4192702770201</v>
      </c>
      <c r="BO848" s="1">
        <v>3393.9447746276801</v>
      </c>
      <c r="BP848" s="1">
        <v>962</v>
      </c>
      <c r="BQ848" s="1">
        <v>4894</v>
      </c>
      <c r="BR848" s="1">
        <v>5856</v>
      </c>
      <c r="BS848" s="1">
        <v>0.16427595628415301</v>
      </c>
      <c r="BT848" s="2">
        <v>119</v>
      </c>
      <c r="BU848" s="1">
        <v>313.14430427551201</v>
      </c>
      <c r="BV848" s="1">
        <v>3088.0516424179</v>
      </c>
      <c r="BW848" s="1">
        <v>3401.19594669342</v>
      </c>
      <c r="BX848" s="1">
        <v>1012</v>
      </c>
      <c r="BY848" s="1">
        <v>4894</v>
      </c>
      <c r="BZ848" s="1">
        <v>5906</v>
      </c>
      <c r="CA848" s="1">
        <v>0.17135116830342001</v>
      </c>
    </row>
    <row r="849" spans="1:79" x14ac:dyDescent="0.25">
      <c r="A849" s="1" t="s">
        <v>900</v>
      </c>
      <c r="B849" s="1" t="s">
        <v>99</v>
      </c>
      <c r="C849" s="1" t="s">
        <v>91</v>
      </c>
      <c r="D849" s="1" t="s">
        <v>79</v>
      </c>
      <c r="E849" s="1" t="s">
        <v>87</v>
      </c>
      <c r="F849" s="1" t="s">
        <v>86</v>
      </c>
      <c r="G849" s="1">
        <v>1</v>
      </c>
      <c r="H849" s="2">
        <v>74</v>
      </c>
      <c r="I849" s="1">
        <v>322.79448270797701</v>
      </c>
      <c r="J849" s="1">
        <v>3076.4407176971399</v>
      </c>
      <c r="K849" s="1">
        <v>3399.2352004051199</v>
      </c>
      <c r="L849" s="1">
        <v>343</v>
      </c>
      <c r="M849" s="1">
        <v>3357</v>
      </c>
      <c r="N849" s="1">
        <v>3700</v>
      </c>
      <c r="O849" s="1">
        <v>9.27027027027027E-2</v>
      </c>
      <c r="P849" s="2">
        <v>82</v>
      </c>
      <c r="Q849" s="1">
        <v>355.43769502639702</v>
      </c>
      <c r="R849" s="1">
        <v>3347.4977674484198</v>
      </c>
      <c r="S849" s="1">
        <v>3702.9354624748198</v>
      </c>
      <c r="T849" s="1">
        <v>411</v>
      </c>
      <c r="U849" s="1">
        <v>3689</v>
      </c>
      <c r="V849" s="1">
        <v>4100</v>
      </c>
      <c r="W849" s="1">
        <v>0.10024390243902399</v>
      </c>
      <c r="X849" s="2">
        <v>92</v>
      </c>
      <c r="Y849" s="1">
        <v>397.518157720565</v>
      </c>
      <c r="Z849" s="1">
        <v>3718.75229930877</v>
      </c>
      <c r="AA849" s="1">
        <v>4116.2704570293399</v>
      </c>
      <c r="AB849" s="1">
        <v>483</v>
      </c>
      <c r="AC849" s="1">
        <v>4117</v>
      </c>
      <c r="AD849" s="1">
        <v>4600</v>
      </c>
      <c r="AE849" s="1">
        <v>0.105</v>
      </c>
      <c r="AF849" s="2">
        <v>101</v>
      </c>
      <c r="AG849" s="1">
        <v>428.18005084991398</v>
      </c>
      <c r="AH849" s="1">
        <v>4016.21843576431</v>
      </c>
      <c r="AI849" s="1">
        <v>4444.39848661422</v>
      </c>
      <c r="AJ849" s="1">
        <v>581</v>
      </c>
      <c r="AK849" s="1">
        <v>4469</v>
      </c>
      <c r="AL849" s="1">
        <v>5050</v>
      </c>
      <c r="AM849" s="1">
        <v>0.115049504950495</v>
      </c>
      <c r="AN849" s="2">
        <v>103</v>
      </c>
      <c r="AO849" s="1">
        <v>435.05465388298001</v>
      </c>
      <c r="AP849" s="1">
        <v>4088.8184437751702</v>
      </c>
      <c r="AQ849" s="1">
        <v>4523.8730976581501</v>
      </c>
      <c r="AR849" s="1">
        <v>623</v>
      </c>
      <c r="AS849" s="1">
        <v>4527</v>
      </c>
      <c r="AT849" s="1">
        <v>5150</v>
      </c>
      <c r="AU849" s="1">
        <v>0.120970873786407</v>
      </c>
      <c r="AV849" s="2">
        <v>109</v>
      </c>
      <c r="AW849" s="1">
        <v>451.40443396568298</v>
      </c>
      <c r="AX849" s="1">
        <v>4293.93461775779</v>
      </c>
      <c r="AY849" s="1">
        <v>4745.3390517234802</v>
      </c>
      <c r="AZ849" s="1">
        <v>770</v>
      </c>
      <c r="BA849" s="1">
        <v>4680</v>
      </c>
      <c r="BB849" s="1">
        <v>5450</v>
      </c>
      <c r="BC849" s="1">
        <v>0.141284403669724</v>
      </c>
      <c r="BD849" s="2">
        <v>110</v>
      </c>
      <c r="BE849" s="1">
        <v>454.28910708427401</v>
      </c>
      <c r="BF849" s="1">
        <v>4333.7374148368799</v>
      </c>
      <c r="BG849" s="1">
        <v>4788.0265219211497</v>
      </c>
      <c r="BH849" s="1">
        <v>808</v>
      </c>
      <c r="BI849" s="1">
        <v>4692</v>
      </c>
      <c r="BJ849" s="1">
        <v>5500</v>
      </c>
      <c r="BK849" s="1">
        <v>0.14690909090908999</v>
      </c>
      <c r="BL849" s="2">
        <v>110</v>
      </c>
      <c r="BM849" s="1">
        <v>454.28910708427401</v>
      </c>
      <c r="BN849" s="1">
        <v>4333.7374148368799</v>
      </c>
      <c r="BO849" s="1">
        <v>4788.0265219211497</v>
      </c>
      <c r="BP849" s="1">
        <v>808</v>
      </c>
      <c r="BQ849" s="1">
        <v>4692</v>
      </c>
      <c r="BR849" s="1">
        <v>5500</v>
      </c>
      <c r="BS849" s="1">
        <v>0.14690909090908999</v>
      </c>
      <c r="BT849" s="2">
        <v>111</v>
      </c>
      <c r="BU849" s="1">
        <v>455.50102400779701</v>
      </c>
      <c r="BV849" s="1">
        <v>4370.8434789180701</v>
      </c>
      <c r="BW849" s="1">
        <v>4826.3445029258701</v>
      </c>
      <c r="BX849" s="1">
        <v>858</v>
      </c>
      <c r="BY849" s="1">
        <v>4692</v>
      </c>
      <c r="BZ849" s="1">
        <v>5550</v>
      </c>
      <c r="CA849" s="1">
        <v>0.15459459459459399</v>
      </c>
    </row>
    <row r="850" spans="1:79" x14ac:dyDescent="0.25">
      <c r="A850" s="1" t="s">
        <v>908</v>
      </c>
      <c r="B850" s="1" t="s">
        <v>99</v>
      </c>
      <c r="C850" s="1" t="s">
        <v>91</v>
      </c>
      <c r="D850" s="1" t="s">
        <v>79</v>
      </c>
      <c r="E850" s="1" t="s">
        <v>87</v>
      </c>
      <c r="F850" s="1" t="s">
        <v>86</v>
      </c>
      <c r="G850" s="1">
        <v>2</v>
      </c>
      <c r="H850" s="2">
        <v>74</v>
      </c>
      <c r="I850" s="1">
        <v>332.64866757392798</v>
      </c>
      <c r="J850" s="1">
        <v>3186.9931852817499</v>
      </c>
      <c r="K850" s="1">
        <v>3519.6418528556801</v>
      </c>
      <c r="L850" s="1">
        <v>334</v>
      </c>
      <c r="M850" s="1">
        <v>3366</v>
      </c>
      <c r="N850" s="1">
        <v>3700</v>
      </c>
      <c r="O850" s="1">
        <v>9.0270270270270195E-2</v>
      </c>
      <c r="P850" s="2">
        <v>87</v>
      </c>
      <c r="Q850" s="1">
        <v>379.35030436515802</v>
      </c>
      <c r="R850" s="1">
        <v>3702.2137718200602</v>
      </c>
      <c r="S850" s="1">
        <v>4081.5640761852201</v>
      </c>
      <c r="T850" s="1">
        <v>469</v>
      </c>
      <c r="U850" s="1">
        <v>3881</v>
      </c>
      <c r="V850" s="1">
        <v>4350</v>
      </c>
      <c r="W850" s="1">
        <v>0.107816091954022</v>
      </c>
      <c r="X850" s="2">
        <v>94</v>
      </c>
      <c r="Y850" s="1">
        <v>415.84509158134398</v>
      </c>
      <c r="Z850" s="1">
        <v>3979.19885897636</v>
      </c>
      <c r="AA850" s="1">
        <v>4395.0439505576996</v>
      </c>
      <c r="AB850" s="1">
        <v>535</v>
      </c>
      <c r="AC850" s="1">
        <v>4165</v>
      </c>
      <c r="AD850" s="1">
        <v>4700</v>
      </c>
      <c r="AE850" s="1">
        <v>0.113829787234042</v>
      </c>
      <c r="AF850" s="2">
        <v>101</v>
      </c>
      <c r="AG850" s="1">
        <v>448.76837658882101</v>
      </c>
      <c r="AH850" s="1">
        <v>4239.3658168315797</v>
      </c>
      <c r="AI850" s="1">
        <v>4688.1341934204102</v>
      </c>
      <c r="AJ850" s="1">
        <v>598</v>
      </c>
      <c r="AK850" s="1">
        <v>4452</v>
      </c>
      <c r="AL850" s="1">
        <v>5050</v>
      </c>
      <c r="AM850" s="1">
        <v>0.11841584158415799</v>
      </c>
      <c r="AN850" s="2">
        <v>106</v>
      </c>
      <c r="AO850" s="1">
        <v>461.03320193290699</v>
      </c>
      <c r="AP850" s="1">
        <v>4430.1298601627304</v>
      </c>
      <c r="AQ850" s="1">
        <v>4891.1630620956403</v>
      </c>
      <c r="AR850" s="1">
        <v>670</v>
      </c>
      <c r="AS850" s="1">
        <v>4630</v>
      </c>
      <c r="AT850" s="1">
        <v>5300</v>
      </c>
      <c r="AU850" s="1">
        <v>0.126415094339622</v>
      </c>
      <c r="AV850" s="2">
        <v>109</v>
      </c>
      <c r="AW850" s="1">
        <v>470.33210182189902</v>
      </c>
      <c r="AX850" s="1">
        <v>4537.7039983272498</v>
      </c>
      <c r="AY850" s="1">
        <v>5008.0361001491501</v>
      </c>
      <c r="AZ850" s="1">
        <v>759</v>
      </c>
      <c r="BA850" s="1">
        <v>4691</v>
      </c>
      <c r="BB850" s="1">
        <v>5450</v>
      </c>
      <c r="BC850" s="1">
        <v>0.139266055045871</v>
      </c>
      <c r="BD850" s="2">
        <v>111</v>
      </c>
      <c r="BE850" s="1">
        <v>473.74963283538801</v>
      </c>
      <c r="BF850" s="1">
        <v>4616.0871746539997</v>
      </c>
      <c r="BG850" s="1">
        <v>5089.8368074893897</v>
      </c>
      <c r="BH850" s="1">
        <v>828</v>
      </c>
      <c r="BI850" s="1">
        <v>4722</v>
      </c>
      <c r="BJ850" s="1">
        <v>5550</v>
      </c>
      <c r="BK850" s="1">
        <v>0.149189189189189</v>
      </c>
      <c r="BL850" s="2">
        <v>111</v>
      </c>
      <c r="BM850" s="1">
        <v>473.74963283538801</v>
      </c>
      <c r="BN850" s="1">
        <v>4616.0871746539997</v>
      </c>
      <c r="BO850" s="1">
        <v>5089.8368074893897</v>
      </c>
      <c r="BP850" s="1">
        <v>828</v>
      </c>
      <c r="BQ850" s="1">
        <v>4722</v>
      </c>
      <c r="BR850" s="1">
        <v>5550</v>
      </c>
      <c r="BS850" s="1">
        <v>0.149189189189189</v>
      </c>
      <c r="BT850" s="2">
        <v>112</v>
      </c>
      <c r="BU850" s="1">
        <v>474.83650970458899</v>
      </c>
      <c r="BV850" s="1">
        <v>4653.8675165176301</v>
      </c>
      <c r="BW850" s="1">
        <v>5128.7040262222199</v>
      </c>
      <c r="BX850" s="1">
        <v>878</v>
      </c>
      <c r="BY850" s="1">
        <v>4722</v>
      </c>
      <c r="BZ850" s="1">
        <v>5600</v>
      </c>
      <c r="CA850" s="1">
        <v>0.156785714285714</v>
      </c>
    </row>
    <row r="851" spans="1:79" x14ac:dyDescent="0.25">
      <c r="A851" s="1" t="s">
        <v>938</v>
      </c>
      <c r="B851" s="1" t="s">
        <v>99</v>
      </c>
      <c r="C851" s="1" t="s">
        <v>78</v>
      </c>
      <c r="D851" s="1" t="s">
        <v>90</v>
      </c>
      <c r="E851" s="1" t="s">
        <v>87</v>
      </c>
      <c r="F851" s="1" t="s">
        <v>86</v>
      </c>
      <c r="G851" s="1">
        <v>2</v>
      </c>
      <c r="H851" s="2">
        <v>63</v>
      </c>
      <c r="I851" s="1">
        <v>170.21954321861199</v>
      </c>
      <c r="J851" s="1">
        <v>2861.39521837234</v>
      </c>
      <c r="K851" s="1">
        <v>3031.6147615909499</v>
      </c>
      <c r="L851" s="1">
        <v>414</v>
      </c>
      <c r="M851" s="1">
        <v>2736</v>
      </c>
      <c r="N851" s="1">
        <v>3150</v>
      </c>
      <c r="O851" s="1">
        <v>0.13142857142857101</v>
      </c>
      <c r="P851" s="2">
        <v>71</v>
      </c>
      <c r="Q851" s="1">
        <v>189.880667686462</v>
      </c>
      <c r="R851" s="1">
        <v>3146.83440256118</v>
      </c>
      <c r="S851" s="1">
        <v>3336.7150702476501</v>
      </c>
      <c r="T851" s="1">
        <v>540</v>
      </c>
      <c r="U851" s="1">
        <v>3010</v>
      </c>
      <c r="V851" s="1">
        <v>3550</v>
      </c>
      <c r="W851" s="1">
        <v>0.15211267605633799</v>
      </c>
      <c r="X851" s="2">
        <v>95</v>
      </c>
      <c r="Y851" s="1">
        <v>250.06161689758301</v>
      </c>
      <c r="Z851" s="1">
        <v>4033.9612057209001</v>
      </c>
      <c r="AA851" s="1">
        <v>4284.0228226184799</v>
      </c>
      <c r="AB851" s="1">
        <v>813</v>
      </c>
      <c r="AC851" s="1">
        <v>3937</v>
      </c>
      <c r="AD851" s="1">
        <v>4750</v>
      </c>
      <c r="AE851" s="1">
        <v>0.17115789473684201</v>
      </c>
      <c r="AF851" s="2">
        <v>101</v>
      </c>
      <c r="AG851" s="1">
        <v>258.51365685462901</v>
      </c>
      <c r="AH851" s="1">
        <v>4239.6468358039801</v>
      </c>
      <c r="AI851" s="1">
        <v>4498.1604926586097</v>
      </c>
      <c r="AJ851" s="1">
        <v>887</v>
      </c>
      <c r="AK851" s="1">
        <v>4163</v>
      </c>
      <c r="AL851" s="1">
        <v>5050</v>
      </c>
      <c r="AM851" s="1">
        <v>0.17564356435643499</v>
      </c>
      <c r="AN851" s="2">
        <v>110</v>
      </c>
      <c r="AO851" s="1">
        <v>275.90302371978697</v>
      </c>
      <c r="AP851" s="1">
        <v>4564.0102651119196</v>
      </c>
      <c r="AQ851" s="1">
        <v>4839.9132888317099</v>
      </c>
      <c r="AR851" s="1">
        <v>1022</v>
      </c>
      <c r="AS851" s="1">
        <v>4478</v>
      </c>
      <c r="AT851" s="1">
        <v>5500</v>
      </c>
      <c r="AU851" s="1">
        <v>0.18581818181818099</v>
      </c>
      <c r="AV851" s="2">
        <v>115</v>
      </c>
      <c r="AW851" s="1">
        <v>286.55138015747002</v>
      </c>
      <c r="AX851" s="1">
        <v>4733.8806991577103</v>
      </c>
      <c r="AY851" s="1">
        <v>5020.4320793151801</v>
      </c>
      <c r="AZ851" s="1">
        <v>1130</v>
      </c>
      <c r="BA851" s="1">
        <v>4620</v>
      </c>
      <c r="BB851" s="1">
        <v>5750</v>
      </c>
      <c r="BC851" s="1">
        <v>0.196521739130434</v>
      </c>
      <c r="BD851" s="2">
        <v>118</v>
      </c>
      <c r="BE851" s="1">
        <v>289.39110708236598</v>
      </c>
      <c r="BF851" s="1">
        <v>4842.40905094146</v>
      </c>
      <c r="BG851" s="1">
        <v>5131.8001580238297</v>
      </c>
      <c r="BH851" s="1">
        <v>1171</v>
      </c>
      <c r="BI851" s="1">
        <v>4729</v>
      </c>
      <c r="BJ851" s="1">
        <v>5900</v>
      </c>
      <c r="BK851" s="1">
        <v>0.198474576271186</v>
      </c>
      <c r="BL851" s="2">
        <v>130</v>
      </c>
      <c r="BM851" s="1">
        <v>315.91876959800697</v>
      </c>
      <c r="BN851" s="1">
        <v>5260.0389041900598</v>
      </c>
      <c r="BO851" s="1">
        <v>5575.9576737880698</v>
      </c>
      <c r="BP851" s="1">
        <v>1282</v>
      </c>
      <c r="BQ851" s="1">
        <v>5218</v>
      </c>
      <c r="BR851" s="1">
        <v>6500</v>
      </c>
      <c r="BS851" s="1">
        <v>0.19723076923076899</v>
      </c>
      <c r="BT851" s="2">
        <v>131</v>
      </c>
      <c r="BU851" s="1">
        <v>317.223505735397</v>
      </c>
      <c r="BV851" s="1">
        <v>5296.04121804237</v>
      </c>
      <c r="BW851" s="1">
        <v>5613.2647237777701</v>
      </c>
      <c r="BX851" s="1">
        <v>1331</v>
      </c>
      <c r="BY851" s="1">
        <v>5218</v>
      </c>
      <c r="BZ851" s="1">
        <v>6549</v>
      </c>
      <c r="CA851" s="1">
        <v>0.20323713544052499</v>
      </c>
    </row>
    <row r="852" spans="1:79" x14ac:dyDescent="0.25">
      <c r="A852" s="1" t="s">
        <v>945</v>
      </c>
      <c r="B852" s="1" t="s">
        <v>99</v>
      </c>
      <c r="C852" s="1" t="s">
        <v>78</v>
      </c>
      <c r="D852" s="1" t="s">
        <v>90</v>
      </c>
      <c r="E852" s="1" t="s">
        <v>87</v>
      </c>
      <c r="F852" s="1" t="s">
        <v>86</v>
      </c>
      <c r="G852" s="1">
        <v>5</v>
      </c>
      <c r="H852" s="2">
        <v>61</v>
      </c>
      <c r="I852" s="1">
        <v>166.92998671531601</v>
      </c>
      <c r="J852" s="1">
        <v>2631.7266578674298</v>
      </c>
      <c r="K852" s="1">
        <v>2798.6566445827398</v>
      </c>
      <c r="L852" s="1">
        <v>393</v>
      </c>
      <c r="M852" s="1">
        <v>2657</v>
      </c>
      <c r="N852" s="1">
        <v>3050</v>
      </c>
      <c r="O852" s="1">
        <v>0.128852459016393</v>
      </c>
      <c r="P852" s="2">
        <v>87</v>
      </c>
      <c r="Q852" s="1">
        <v>221.47578668594301</v>
      </c>
      <c r="R852" s="1">
        <v>3579.78961324691</v>
      </c>
      <c r="S852" s="1">
        <v>3801.26539993286</v>
      </c>
      <c r="T852" s="1">
        <v>742</v>
      </c>
      <c r="U852" s="1">
        <v>3608</v>
      </c>
      <c r="V852" s="1">
        <v>4350</v>
      </c>
      <c r="W852" s="1">
        <v>0.17057471264367799</v>
      </c>
      <c r="X852" s="2">
        <v>95</v>
      </c>
      <c r="Y852" s="1">
        <v>242.44342279434201</v>
      </c>
      <c r="Z852" s="1">
        <v>3820.9489796161602</v>
      </c>
      <c r="AA852" s="1">
        <v>4063.3924024104999</v>
      </c>
      <c r="AB852" s="1">
        <v>833</v>
      </c>
      <c r="AC852" s="1">
        <v>3917</v>
      </c>
      <c r="AD852" s="1">
        <v>4750</v>
      </c>
      <c r="AE852" s="1">
        <v>0.17536842105263101</v>
      </c>
      <c r="AF852" s="2">
        <v>101</v>
      </c>
      <c r="AG852" s="1">
        <v>249.57662081718399</v>
      </c>
      <c r="AH852" s="1">
        <v>3959.43443989753</v>
      </c>
      <c r="AI852" s="1">
        <v>4209.0110607147199</v>
      </c>
      <c r="AJ852" s="1">
        <v>899</v>
      </c>
      <c r="AK852" s="1">
        <v>4151</v>
      </c>
      <c r="AL852" s="1">
        <v>5050</v>
      </c>
      <c r="AM852" s="1">
        <v>0.17801980198019801</v>
      </c>
      <c r="AN852" s="2">
        <v>109</v>
      </c>
      <c r="AO852" s="1">
        <v>258.969516992568</v>
      </c>
      <c r="AP852" s="1">
        <v>4092.1516020298</v>
      </c>
      <c r="AQ852" s="1">
        <v>4351.1211190223603</v>
      </c>
      <c r="AR852" s="1">
        <v>1009</v>
      </c>
      <c r="AS852" s="1">
        <v>4441</v>
      </c>
      <c r="AT852" s="1">
        <v>5450</v>
      </c>
      <c r="AU852" s="1">
        <v>0.185137614678899</v>
      </c>
      <c r="AV852" s="2">
        <v>114</v>
      </c>
      <c r="AW852" s="1">
        <v>263.900578022003</v>
      </c>
      <c r="AX852" s="1">
        <v>4158.7719492912202</v>
      </c>
      <c r="AY852" s="1">
        <v>4422.6725273132297</v>
      </c>
      <c r="AZ852" s="1">
        <v>1076</v>
      </c>
      <c r="BA852" s="1">
        <v>4624</v>
      </c>
      <c r="BB852" s="1">
        <v>5700</v>
      </c>
      <c r="BC852" s="1">
        <v>0.18877192982456101</v>
      </c>
      <c r="BD852" s="2">
        <v>120</v>
      </c>
      <c r="BE852" s="1">
        <v>268.376471042633</v>
      </c>
      <c r="BF852" s="1">
        <v>4239.5102353095999</v>
      </c>
      <c r="BG852" s="1">
        <v>4507.8867063522302</v>
      </c>
      <c r="BH852" s="1">
        <v>1212</v>
      </c>
      <c r="BI852" s="1">
        <v>4788</v>
      </c>
      <c r="BJ852" s="1">
        <v>6000</v>
      </c>
      <c r="BK852" s="1">
        <v>0.20200000000000001</v>
      </c>
      <c r="BL852" s="2">
        <v>131</v>
      </c>
      <c r="BM852" s="1">
        <v>276.302166938781</v>
      </c>
      <c r="BN852" s="1">
        <v>4383.40150737762</v>
      </c>
      <c r="BO852" s="1">
        <v>4659.7036743163999</v>
      </c>
      <c r="BP852" s="1">
        <v>1284</v>
      </c>
      <c r="BQ852" s="1">
        <v>5265</v>
      </c>
      <c r="BR852" s="1">
        <v>6549</v>
      </c>
      <c r="BS852" s="1">
        <v>0.19606046724690701</v>
      </c>
      <c r="BT852" s="2">
        <v>132</v>
      </c>
      <c r="BU852" s="1">
        <v>276.48162484169001</v>
      </c>
      <c r="BV852" s="1">
        <v>4401.5865724086698</v>
      </c>
      <c r="BW852" s="1">
        <v>4678.0681972503598</v>
      </c>
      <c r="BX852" s="1">
        <v>1333</v>
      </c>
      <c r="BY852" s="1">
        <v>5265</v>
      </c>
      <c r="BZ852" s="1">
        <v>6598</v>
      </c>
      <c r="CA852" s="1">
        <v>0.20203091846013899</v>
      </c>
    </row>
    <row r="853" spans="1:79" x14ac:dyDescent="0.25">
      <c r="A853" s="1" t="s">
        <v>906</v>
      </c>
      <c r="B853" s="1" t="s">
        <v>99</v>
      </c>
      <c r="C853" s="1" t="s">
        <v>93</v>
      </c>
      <c r="D853" s="1" t="s">
        <v>79</v>
      </c>
      <c r="E853" s="1" t="s">
        <v>87</v>
      </c>
      <c r="F853" s="1" t="s">
        <v>86</v>
      </c>
      <c r="G853" s="1">
        <v>4</v>
      </c>
      <c r="H853" s="2">
        <v>65</v>
      </c>
      <c r="I853" s="1">
        <v>310.08600163459698</v>
      </c>
      <c r="J853" s="1">
        <v>2739.9932310581198</v>
      </c>
      <c r="K853" s="1">
        <v>3050.0792326927099</v>
      </c>
      <c r="L853" s="1">
        <v>330</v>
      </c>
      <c r="M853" s="1">
        <v>2920</v>
      </c>
      <c r="N853" s="1">
        <v>3250</v>
      </c>
      <c r="O853" s="1">
        <v>0.10153846153846099</v>
      </c>
      <c r="P853" s="2">
        <v>78</v>
      </c>
      <c r="Q853" s="1">
        <v>354.634505271911</v>
      </c>
      <c r="R853" s="1">
        <v>3266.9170877933502</v>
      </c>
      <c r="S853" s="1">
        <v>3621.55159306526</v>
      </c>
      <c r="T853" s="1">
        <v>490</v>
      </c>
      <c r="U853" s="1">
        <v>3410</v>
      </c>
      <c r="V853" s="1">
        <v>3900</v>
      </c>
      <c r="W853" s="1">
        <v>0.125641025641025</v>
      </c>
      <c r="X853" s="2">
        <v>91</v>
      </c>
      <c r="Y853" s="1">
        <v>401.95709800720198</v>
      </c>
      <c r="Z853" s="1">
        <v>3746.0759434699999</v>
      </c>
      <c r="AA853" s="1">
        <v>4148.0330414771997</v>
      </c>
      <c r="AB853" s="1">
        <v>612</v>
      </c>
      <c r="AC853" s="1">
        <v>3938</v>
      </c>
      <c r="AD853" s="1">
        <v>4550</v>
      </c>
      <c r="AE853" s="1">
        <v>0.13450549450549401</v>
      </c>
      <c r="AF853" s="2">
        <v>102</v>
      </c>
      <c r="AG853" s="1">
        <v>445.12610030174199</v>
      </c>
      <c r="AH853" s="1">
        <v>4157.8621585369101</v>
      </c>
      <c r="AI853" s="1">
        <v>4602.9882588386499</v>
      </c>
      <c r="AJ853" s="1">
        <v>700</v>
      </c>
      <c r="AK853" s="1">
        <v>4400</v>
      </c>
      <c r="AL853" s="1">
        <v>5100</v>
      </c>
      <c r="AM853" s="1">
        <v>0.13725490196078399</v>
      </c>
      <c r="AN853" s="2">
        <v>105</v>
      </c>
      <c r="AO853" s="1">
        <v>455.62916564941401</v>
      </c>
      <c r="AP853" s="1">
        <v>4270.4546458721097</v>
      </c>
      <c r="AQ853" s="1">
        <v>4726.0838115215302</v>
      </c>
      <c r="AR853" s="1">
        <v>758</v>
      </c>
      <c r="AS853" s="1">
        <v>4492</v>
      </c>
      <c r="AT853" s="1">
        <v>5250</v>
      </c>
      <c r="AU853" s="1">
        <v>0.144380952380952</v>
      </c>
      <c r="AV853" s="2">
        <v>110</v>
      </c>
      <c r="AW853" s="1">
        <v>472.02121138572602</v>
      </c>
      <c r="AX853" s="1">
        <v>4447.1665391921997</v>
      </c>
      <c r="AY853" s="1">
        <v>4919.1877505779203</v>
      </c>
      <c r="AZ853" s="1">
        <v>923</v>
      </c>
      <c r="BA853" s="1">
        <v>4528</v>
      </c>
      <c r="BB853" s="1">
        <v>5451</v>
      </c>
      <c r="BC853" s="1">
        <v>0.16932672904054299</v>
      </c>
      <c r="BD853" s="2">
        <v>110</v>
      </c>
      <c r="BE853" s="1">
        <v>472.02121138572602</v>
      </c>
      <c r="BF853" s="1">
        <v>4447.1665391921997</v>
      </c>
      <c r="BG853" s="1">
        <v>4919.1877505779203</v>
      </c>
      <c r="BH853" s="1">
        <v>923</v>
      </c>
      <c r="BI853" s="1">
        <v>4528</v>
      </c>
      <c r="BJ853" s="1">
        <v>5451</v>
      </c>
      <c r="BK853" s="1">
        <v>0.16932672904054299</v>
      </c>
      <c r="BL853" s="2">
        <v>110</v>
      </c>
      <c r="BM853" s="1">
        <v>472.02121138572602</v>
      </c>
      <c r="BN853" s="1">
        <v>4447.1665391921997</v>
      </c>
      <c r="BO853" s="1">
        <v>4919.1877505779203</v>
      </c>
      <c r="BP853" s="1">
        <v>923</v>
      </c>
      <c r="BQ853" s="1">
        <v>4528</v>
      </c>
      <c r="BR853" s="1">
        <v>5451</v>
      </c>
      <c r="BS853" s="1">
        <v>0.16932672904054299</v>
      </c>
      <c r="BT853" s="2">
        <v>111</v>
      </c>
      <c r="BU853" s="1">
        <v>475.01983237266501</v>
      </c>
      <c r="BV853" s="1">
        <v>4483.2632122039704</v>
      </c>
      <c r="BW853" s="1">
        <v>4958.2830445766403</v>
      </c>
      <c r="BX853" s="1">
        <v>973</v>
      </c>
      <c r="BY853" s="1">
        <v>4528</v>
      </c>
      <c r="BZ853" s="1">
        <v>5501</v>
      </c>
      <c r="CA853" s="1">
        <v>0.176876931467006</v>
      </c>
    </row>
    <row r="854" spans="1:79" x14ac:dyDescent="0.25">
      <c r="A854" s="1" t="s">
        <v>918</v>
      </c>
      <c r="B854" s="1" t="s">
        <v>99</v>
      </c>
      <c r="C854" s="1" t="s">
        <v>78</v>
      </c>
      <c r="D854" s="1" t="s">
        <v>79</v>
      </c>
      <c r="E854" s="1" t="s">
        <v>87</v>
      </c>
      <c r="F854" s="1" t="s">
        <v>86</v>
      </c>
      <c r="G854" s="1">
        <v>2</v>
      </c>
      <c r="H854" s="2">
        <v>65</v>
      </c>
      <c r="I854" s="1">
        <v>245.53733086585899</v>
      </c>
      <c r="J854" s="1">
        <v>2676.8826997280098</v>
      </c>
      <c r="K854" s="1">
        <v>2922.4200305938698</v>
      </c>
      <c r="L854" s="1">
        <v>376</v>
      </c>
      <c r="M854" s="1">
        <v>2874</v>
      </c>
      <c r="N854" s="1">
        <v>3250</v>
      </c>
      <c r="O854" s="1">
        <v>0.115692307692307</v>
      </c>
      <c r="P854" s="2">
        <v>78</v>
      </c>
      <c r="Q854" s="1">
        <v>298.33758378028801</v>
      </c>
      <c r="R854" s="1">
        <v>3193.6261320114099</v>
      </c>
      <c r="S854" s="1">
        <v>3491.9637157917</v>
      </c>
      <c r="T854" s="1">
        <v>493</v>
      </c>
      <c r="U854" s="1">
        <v>3407</v>
      </c>
      <c r="V854" s="1">
        <v>3900</v>
      </c>
      <c r="W854" s="1">
        <v>0.12641025641025599</v>
      </c>
      <c r="X854" s="2">
        <v>93</v>
      </c>
      <c r="Y854" s="1">
        <v>334.91614317893902</v>
      </c>
      <c r="Z854" s="1">
        <v>3808.33628940582</v>
      </c>
      <c r="AA854" s="1">
        <v>4143.2524325847598</v>
      </c>
      <c r="AB854" s="1">
        <v>609</v>
      </c>
      <c r="AC854" s="1">
        <v>4041</v>
      </c>
      <c r="AD854" s="1">
        <v>4650</v>
      </c>
      <c r="AE854" s="1">
        <v>0.130967741935483</v>
      </c>
      <c r="AF854" s="2">
        <v>102</v>
      </c>
      <c r="AG854" s="1">
        <v>381.06364011764498</v>
      </c>
      <c r="AH854" s="1">
        <v>4149.4635326862299</v>
      </c>
      <c r="AI854" s="1">
        <v>4530.5271728038697</v>
      </c>
      <c r="AJ854" s="1">
        <v>725</v>
      </c>
      <c r="AK854" s="1">
        <v>4375</v>
      </c>
      <c r="AL854" s="1">
        <v>5100</v>
      </c>
      <c r="AM854" s="1">
        <v>0.14215686274509801</v>
      </c>
      <c r="AN854" s="2">
        <v>109</v>
      </c>
      <c r="AO854" s="1">
        <v>404.85558629035899</v>
      </c>
      <c r="AP854" s="1">
        <v>4438.3419215679096</v>
      </c>
      <c r="AQ854" s="1">
        <v>4843.19750785827</v>
      </c>
      <c r="AR854" s="1">
        <v>880</v>
      </c>
      <c r="AS854" s="1">
        <v>4570</v>
      </c>
      <c r="AT854" s="1">
        <v>5450</v>
      </c>
      <c r="AU854" s="1">
        <v>0.161467889908256</v>
      </c>
      <c r="AV854" s="2">
        <v>111</v>
      </c>
      <c r="AW854" s="1">
        <v>410.12087535858097</v>
      </c>
      <c r="AX854" s="1">
        <v>4518.0402746200498</v>
      </c>
      <c r="AY854" s="1">
        <v>4928.1611499786304</v>
      </c>
      <c r="AZ854" s="1">
        <v>915</v>
      </c>
      <c r="BA854" s="1">
        <v>4635</v>
      </c>
      <c r="BB854" s="1">
        <v>5550</v>
      </c>
      <c r="BC854" s="1">
        <v>0.16486486486486401</v>
      </c>
      <c r="BD854" s="2">
        <v>115</v>
      </c>
      <c r="BE854" s="1">
        <v>426.83905744552601</v>
      </c>
      <c r="BF854" s="1">
        <v>4668.4104018211301</v>
      </c>
      <c r="BG854" s="1">
        <v>5095.2494592666599</v>
      </c>
      <c r="BH854" s="1">
        <v>1062</v>
      </c>
      <c r="BI854" s="1">
        <v>4688</v>
      </c>
      <c r="BJ854" s="1">
        <v>5750</v>
      </c>
      <c r="BK854" s="1">
        <v>0.18469565217391301</v>
      </c>
      <c r="BL854" s="2">
        <v>116</v>
      </c>
      <c r="BM854" s="1">
        <v>433.23983025550802</v>
      </c>
      <c r="BN854" s="1">
        <v>4703.7771928310303</v>
      </c>
      <c r="BO854" s="1">
        <v>5137.0170230865397</v>
      </c>
      <c r="BP854" s="1">
        <v>1096</v>
      </c>
      <c r="BQ854" s="1">
        <v>4704</v>
      </c>
      <c r="BR854" s="1">
        <v>5800</v>
      </c>
      <c r="BS854" s="1">
        <v>0.188965517241379</v>
      </c>
      <c r="BT854" s="2">
        <v>117</v>
      </c>
      <c r="BU854" s="1">
        <v>439.52689528465203</v>
      </c>
      <c r="BV854" s="1">
        <v>4733.6771378517096</v>
      </c>
      <c r="BW854" s="1">
        <v>5173.2040331363596</v>
      </c>
      <c r="BX854" s="1">
        <v>1145</v>
      </c>
      <c r="BY854" s="1">
        <v>4704</v>
      </c>
      <c r="BZ854" s="1">
        <v>5849</v>
      </c>
      <c r="CA854" s="1">
        <v>0.19575995896734399</v>
      </c>
    </row>
    <row r="855" spans="1:79" x14ac:dyDescent="0.25">
      <c r="A855" s="1" t="s">
        <v>940</v>
      </c>
      <c r="B855" s="1" t="s">
        <v>99</v>
      </c>
      <c r="C855" s="1" t="s">
        <v>78</v>
      </c>
      <c r="D855" s="1" t="s">
        <v>90</v>
      </c>
      <c r="E855" s="1" t="s">
        <v>87</v>
      </c>
      <c r="F855" s="1" t="s">
        <v>84</v>
      </c>
      <c r="G855" s="1">
        <v>1</v>
      </c>
      <c r="H855" s="2">
        <v>61</v>
      </c>
      <c r="I855" s="1">
        <v>15.2947571277618</v>
      </c>
      <c r="J855" s="1">
        <v>1266.38241028785</v>
      </c>
      <c r="K855" s="1">
        <v>1281.67716741561</v>
      </c>
      <c r="L855" s="1">
        <v>504</v>
      </c>
      <c r="M855" s="1">
        <v>2546</v>
      </c>
      <c r="N855" s="1">
        <v>3050</v>
      </c>
      <c r="O855" s="1">
        <v>0.165245901639344</v>
      </c>
      <c r="P855" s="2">
        <v>71</v>
      </c>
      <c r="Q855" s="1">
        <v>17.482304811477601</v>
      </c>
      <c r="R855" s="1">
        <v>1327.3350625038099</v>
      </c>
      <c r="S855" s="1">
        <v>1344.8173673152901</v>
      </c>
      <c r="T855" s="1">
        <v>613</v>
      </c>
      <c r="U855" s="1">
        <v>2937</v>
      </c>
      <c r="V855" s="1">
        <v>3550</v>
      </c>
      <c r="W855" s="1">
        <v>0.17267605633802799</v>
      </c>
      <c r="X855" s="2">
        <v>86</v>
      </c>
      <c r="Y855" s="1">
        <v>21.236373662948601</v>
      </c>
      <c r="Z855" s="1">
        <v>1381.0307941436699</v>
      </c>
      <c r="AA855" s="1">
        <v>1402.2671678066199</v>
      </c>
      <c r="AB855" s="1">
        <v>877</v>
      </c>
      <c r="AC855" s="1">
        <v>3423</v>
      </c>
      <c r="AD855" s="1">
        <v>4300</v>
      </c>
      <c r="AE855" s="1">
        <v>0.20395348837209301</v>
      </c>
      <c r="AF855" s="2">
        <v>103</v>
      </c>
      <c r="AG855" s="1">
        <v>24.669076442718499</v>
      </c>
      <c r="AH855" s="1">
        <v>1403.7408359050701</v>
      </c>
      <c r="AI855" s="1">
        <v>1428.4099123477899</v>
      </c>
      <c r="AJ855" s="1">
        <v>1153</v>
      </c>
      <c r="AK855" s="1">
        <v>3997</v>
      </c>
      <c r="AL855" s="1">
        <v>5150</v>
      </c>
      <c r="AM855" s="1">
        <v>0.223883495145631</v>
      </c>
      <c r="AN855" s="2">
        <v>117</v>
      </c>
      <c r="AO855" s="1">
        <v>27.250152826309201</v>
      </c>
      <c r="AP855" s="1">
        <v>1412.2198729515001</v>
      </c>
      <c r="AQ855" s="1">
        <v>1439.47002577781</v>
      </c>
      <c r="AR855" s="1">
        <v>1452</v>
      </c>
      <c r="AS855" s="1">
        <v>4398</v>
      </c>
      <c r="AT855" s="1">
        <v>5850</v>
      </c>
      <c r="AU855" s="1">
        <v>0.248205128205128</v>
      </c>
      <c r="AV855" s="2">
        <v>123</v>
      </c>
      <c r="AW855" s="1">
        <v>28.368616104125898</v>
      </c>
      <c r="AX855" s="1">
        <v>1415.2348911762199</v>
      </c>
      <c r="AY855" s="1">
        <v>1443.60350728034</v>
      </c>
      <c r="AZ855" s="1">
        <v>1598</v>
      </c>
      <c r="BA855" s="1">
        <v>4552</v>
      </c>
      <c r="BB855" s="1">
        <v>6150</v>
      </c>
      <c r="BC855" s="1">
        <v>0.25983739837398301</v>
      </c>
      <c r="BD855" s="2">
        <v>128</v>
      </c>
      <c r="BE855" s="1">
        <v>29.410790920257501</v>
      </c>
      <c r="BF855" s="1">
        <v>1417.48246145248</v>
      </c>
      <c r="BG855" s="1">
        <v>1446.8932523727401</v>
      </c>
      <c r="BH855" s="1">
        <v>1732</v>
      </c>
      <c r="BI855" s="1">
        <v>4631</v>
      </c>
      <c r="BJ855" s="1">
        <v>6363</v>
      </c>
      <c r="BK855" s="1">
        <v>0.27219864843627201</v>
      </c>
      <c r="BL855" s="2">
        <v>131</v>
      </c>
      <c r="BM855" s="1">
        <v>29.964418411254801</v>
      </c>
      <c r="BN855" s="1">
        <v>1418.1511445045401</v>
      </c>
      <c r="BO855" s="1">
        <v>1448.1155629158</v>
      </c>
      <c r="BP855" s="1">
        <v>1782</v>
      </c>
      <c r="BQ855" s="1">
        <v>4730</v>
      </c>
      <c r="BR855" s="1">
        <v>6512</v>
      </c>
      <c r="BS855" s="1">
        <v>0.27364864864864802</v>
      </c>
      <c r="BT855" s="2">
        <v>132</v>
      </c>
      <c r="BU855" s="1">
        <v>30.145917415618801</v>
      </c>
      <c r="BV855" s="1">
        <v>1418.3727226257299</v>
      </c>
      <c r="BW855" s="1">
        <v>1448.51864004135</v>
      </c>
      <c r="BX855" s="1">
        <v>1831</v>
      </c>
      <c r="BY855" s="1">
        <v>4730</v>
      </c>
      <c r="BZ855" s="1">
        <v>6561</v>
      </c>
      <c r="CA855" s="1">
        <v>0.27907331199512198</v>
      </c>
    </row>
    <row r="856" spans="1:79" x14ac:dyDescent="0.25">
      <c r="A856" s="1" t="s">
        <v>941</v>
      </c>
      <c r="B856" s="1" t="s">
        <v>99</v>
      </c>
      <c r="C856" s="1" t="s">
        <v>78</v>
      </c>
      <c r="D856" s="1" t="s">
        <v>90</v>
      </c>
      <c r="E856" s="1" t="s">
        <v>87</v>
      </c>
      <c r="F856" s="1" t="s">
        <v>84</v>
      </c>
      <c r="G856" s="1">
        <v>2</v>
      </c>
      <c r="H856" s="2">
        <v>61</v>
      </c>
      <c r="I856" s="1">
        <v>13.838718175887999</v>
      </c>
      <c r="J856" s="1">
        <v>1273.93993091583</v>
      </c>
      <c r="K856" s="1">
        <v>1287.7786490917199</v>
      </c>
      <c r="L856" s="1">
        <v>504</v>
      </c>
      <c r="M856" s="1">
        <v>2546</v>
      </c>
      <c r="N856" s="1">
        <v>3050</v>
      </c>
      <c r="O856" s="1">
        <v>0.165245901639344</v>
      </c>
      <c r="P856" s="2">
        <v>71</v>
      </c>
      <c r="Q856" s="1">
        <v>15.922555446624701</v>
      </c>
      <c r="R856" s="1">
        <v>1336.1110720634399</v>
      </c>
      <c r="S856" s="1">
        <v>1352.0336275100699</v>
      </c>
      <c r="T856" s="1">
        <v>613</v>
      </c>
      <c r="U856" s="1">
        <v>2937</v>
      </c>
      <c r="V856" s="1">
        <v>3550</v>
      </c>
      <c r="W856" s="1">
        <v>0.17267605633802799</v>
      </c>
      <c r="X856" s="2">
        <v>86</v>
      </c>
      <c r="Y856" s="1">
        <v>18.7735495567321</v>
      </c>
      <c r="Z856" s="1">
        <v>1390.9104394912699</v>
      </c>
      <c r="AA856" s="1">
        <v>1409.6839890480001</v>
      </c>
      <c r="AB856" s="1">
        <v>877</v>
      </c>
      <c r="AC856" s="1">
        <v>3423</v>
      </c>
      <c r="AD856" s="1">
        <v>4300</v>
      </c>
      <c r="AE856" s="1">
        <v>0.20395348837209301</v>
      </c>
      <c r="AF856" s="2">
        <v>103</v>
      </c>
      <c r="AG856" s="1">
        <v>22.628997325897199</v>
      </c>
      <c r="AH856" s="1">
        <v>1414.2497119903501</v>
      </c>
      <c r="AI856" s="1">
        <v>1436.87870931625</v>
      </c>
      <c r="AJ856" s="1">
        <v>1153</v>
      </c>
      <c r="AK856" s="1">
        <v>3997</v>
      </c>
      <c r="AL856" s="1">
        <v>5150</v>
      </c>
      <c r="AM856" s="1">
        <v>0.223883495145631</v>
      </c>
      <c r="AN856" s="2">
        <v>117</v>
      </c>
      <c r="AO856" s="1">
        <v>25.9573879241943</v>
      </c>
      <c r="AP856" s="1">
        <v>1422.3723707198999</v>
      </c>
      <c r="AQ856" s="1">
        <v>1448.3297586440999</v>
      </c>
      <c r="AR856" s="1">
        <v>1452</v>
      </c>
      <c r="AS856" s="1">
        <v>4398</v>
      </c>
      <c r="AT856" s="1">
        <v>5850</v>
      </c>
      <c r="AU856" s="1">
        <v>0.248205128205128</v>
      </c>
      <c r="AV856" s="2">
        <v>123</v>
      </c>
      <c r="AW856" s="1">
        <v>27.1488018035888</v>
      </c>
      <c r="AX856" s="1">
        <v>1424.3918535709299</v>
      </c>
      <c r="AY856" s="1">
        <v>1451.5406553745199</v>
      </c>
      <c r="AZ856" s="1">
        <v>1598</v>
      </c>
      <c r="BA856" s="1">
        <v>4552</v>
      </c>
      <c r="BB856" s="1">
        <v>6150</v>
      </c>
      <c r="BC856" s="1">
        <v>0.25983739837398301</v>
      </c>
      <c r="BD856" s="2">
        <v>128</v>
      </c>
      <c r="BE856" s="1">
        <v>28.1557486057281</v>
      </c>
      <c r="BF856" s="1">
        <v>1425.66771125793</v>
      </c>
      <c r="BG856" s="1">
        <v>1453.82345986366</v>
      </c>
      <c r="BH856" s="1">
        <v>1732</v>
      </c>
      <c r="BI856" s="1">
        <v>4631</v>
      </c>
      <c r="BJ856" s="1">
        <v>6363</v>
      </c>
      <c r="BK856" s="1">
        <v>0.27219864843627201</v>
      </c>
      <c r="BL856" s="2">
        <v>131</v>
      </c>
      <c r="BM856" s="1">
        <v>28.697414636611899</v>
      </c>
      <c r="BN856" s="1">
        <v>1426.3369002342199</v>
      </c>
      <c r="BO856" s="1">
        <v>1455.03431487083</v>
      </c>
      <c r="BP856" s="1">
        <v>1782</v>
      </c>
      <c r="BQ856" s="1">
        <v>4730</v>
      </c>
      <c r="BR856" s="1">
        <v>6512</v>
      </c>
      <c r="BS856" s="1">
        <v>0.27364864864864802</v>
      </c>
      <c r="BT856" s="2">
        <v>132</v>
      </c>
      <c r="BU856" s="1">
        <v>28.881352663040101</v>
      </c>
      <c r="BV856" s="1">
        <v>1426.55051922798</v>
      </c>
      <c r="BW856" s="1">
        <v>1455.4318718910199</v>
      </c>
      <c r="BX856" s="1">
        <v>1831</v>
      </c>
      <c r="BY856" s="1">
        <v>4730</v>
      </c>
      <c r="BZ856" s="1">
        <v>6561</v>
      </c>
      <c r="CA856" s="1">
        <v>0.27907331199512198</v>
      </c>
    </row>
    <row r="857" spans="1:79" x14ac:dyDescent="0.25">
      <c r="A857" s="1" t="s">
        <v>942</v>
      </c>
      <c r="B857" s="1" t="s">
        <v>99</v>
      </c>
      <c r="C857" s="1" t="s">
        <v>78</v>
      </c>
      <c r="D857" s="1" t="s">
        <v>90</v>
      </c>
      <c r="E857" s="1" t="s">
        <v>87</v>
      </c>
      <c r="F857" s="1" t="s">
        <v>84</v>
      </c>
      <c r="G857" s="1">
        <v>3</v>
      </c>
      <c r="H857" s="2">
        <v>61</v>
      </c>
      <c r="I857" s="1">
        <v>15.661145925521801</v>
      </c>
      <c r="J857" s="1">
        <v>1256.12193512916</v>
      </c>
      <c r="K857" s="1">
        <v>1271.78308105468</v>
      </c>
      <c r="L857" s="1">
        <v>504</v>
      </c>
      <c r="M857" s="1">
        <v>2546</v>
      </c>
      <c r="N857" s="1">
        <v>3050</v>
      </c>
      <c r="O857" s="1">
        <v>0.165245901639344</v>
      </c>
      <c r="P857" s="2">
        <v>71</v>
      </c>
      <c r="Q857" s="1">
        <v>17.999848604202199</v>
      </c>
      <c r="R857" s="1">
        <v>1315.7717602252901</v>
      </c>
      <c r="S857" s="1">
        <v>1333.7716088294901</v>
      </c>
      <c r="T857" s="1">
        <v>613</v>
      </c>
      <c r="U857" s="1">
        <v>2937</v>
      </c>
      <c r="V857" s="1">
        <v>3550</v>
      </c>
      <c r="W857" s="1">
        <v>0.17267605633802799</v>
      </c>
      <c r="X857" s="2">
        <v>86</v>
      </c>
      <c r="Y857" s="1">
        <v>21.734555244445801</v>
      </c>
      <c r="Z857" s="1">
        <v>1370.7607586383799</v>
      </c>
      <c r="AA857" s="1">
        <v>1392.49531388282</v>
      </c>
      <c r="AB857" s="1">
        <v>877</v>
      </c>
      <c r="AC857" s="1">
        <v>3423</v>
      </c>
      <c r="AD857" s="1">
        <v>4300</v>
      </c>
      <c r="AE857" s="1">
        <v>0.20395348837209301</v>
      </c>
      <c r="AF857" s="2">
        <v>103</v>
      </c>
      <c r="AG857" s="1">
        <v>24.7885563373565</v>
      </c>
      <c r="AH857" s="1">
        <v>1394.3973469734101</v>
      </c>
      <c r="AI857" s="1">
        <v>1419.1859033107701</v>
      </c>
      <c r="AJ857" s="1">
        <v>1153</v>
      </c>
      <c r="AK857" s="1">
        <v>3997</v>
      </c>
      <c r="AL857" s="1">
        <v>5150</v>
      </c>
      <c r="AM857" s="1">
        <v>0.223883495145631</v>
      </c>
      <c r="AN857" s="2">
        <v>117</v>
      </c>
      <c r="AO857" s="1">
        <v>28.3494772911071</v>
      </c>
      <c r="AP857" s="1">
        <v>1403.44708752632</v>
      </c>
      <c r="AQ857" s="1">
        <v>1431.7965648174199</v>
      </c>
      <c r="AR857" s="1">
        <v>1452</v>
      </c>
      <c r="AS857" s="1">
        <v>4398</v>
      </c>
      <c r="AT857" s="1">
        <v>5850</v>
      </c>
      <c r="AU857" s="1">
        <v>0.248205128205128</v>
      </c>
      <c r="AV857" s="2">
        <v>123</v>
      </c>
      <c r="AW857" s="1">
        <v>29.479867219924898</v>
      </c>
      <c r="AX857" s="1">
        <v>1405.7172498703001</v>
      </c>
      <c r="AY857" s="1">
        <v>1435.19711709022</v>
      </c>
      <c r="AZ857" s="1">
        <v>1598</v>
      </c>
      <c r="BA857" s="1">
        <v>4552</v>
      </c>
      <c r="BB857" s="1">
        <v>6150</v>
      </c>
      <c r="BC857" s="1">
        <v>0.25983739837398301</v>
      </c>
      <c r="BD857" s="2">
        <v>128</v>
      </c>
      <c r="BE857" s="1">
        <v>30.717281341552699</v>
      </c>
      <c r="BF857" s="1">
        <v>1406.97081971168</v>
      </c>
      <c r="BG857" s="1">
        <v>1437.68810105323</v>
      </c>
      <c r="BH857" s="1">
        <v>1732</v>
      </c>
      <c r="BI857" s="1">
        <v>4631</v>
      </c>
      <c r="BJ857" s="1">
        <v>6363</v>
      </c>
      <c r="BK857" s="1">
        <v>0.27219864843627201</v>
      </c>
      <c r="BL857" s="2">
        <v>131</v>
      </c>
      <c r="BM857" s="1">
        <v>31.287787437438901</v>
      </c>
      <c r="BN857" s="1">
        <v>1407.66001892089</v>
      </c>
      <c r="BO857" s="1">
        <v>1438.9478063583299</v>
      </c>
      <c r="BP857" s="1">
        <v>1782</v>
      </c>
      <c r="BQ857" s="1">
        <v>4730</v>
      </c>
      <c r="BR857" s="1">
        <v>6512</v>
      </c>
      <c r="BS857" s="1">
        <v>0.27364864864864802</v>
      </c>
      <c r="BT857" s="2">
        <v>132</v>
      </c>
      <c r="BU857" s="1">
        <v>31.470305442810002</v>
      </c>
      <c r="BV857" s="1">
        <v>1407.8816490173299</v>
      </c>
      <c r="BW857" s="1">
        <v>1439.35195446014</v>
      </c>
      <c r="BX857" s="1">
        <v>1831</v>
      </c>
      <c r="BY857" s="1">
        <v>4730</v>
      </c>
      <c r="BZ857" s="1">
        <v>6561</v>
      </c>
      <c r="CA857" s="1">
        <v>0.27907331199512198</v>
      </c>
    </row>
    <row r="858" spans="1:79" x14ac:dyDescent="0.25">
      <c r="A858" s="1" t="s">
        <v>943</v>
      </c>
      <c r="B858" s="1" t="s">
        <v>99</v>
      </c>
      <c r="C858" s="1" t="s">
        <v>78</v>
      </c>
      <c r="D858" s="1" t="s">
        <v>90</v>
      </c>
      <c r="E858" s="1" t="s">
        <v>87</v>
      </c>
      <c r="F858" s="1" t="s">
        <v>84</v>
      </c>
      <c r="G858" s="1">
        <v>4</v>
      </c>
      <c r="H858" s="2">
        <v>61</v>
      </c>
      <c r="I858" s="1">
        <v>15.878634452819799</v>
      </c>
      <c r="J858" s="1">
        <v>1275.6506826877501</v>
      </c>
      <c r="K858" s="1">
        <v>1291.5293171405699</v>
      </c>
      <c r="L858" s="1">
        <v>504</v>
      </c>
      <c r="M858" s="1">
        <v>2546</v>
      </c>
      <c r="N858" s="1">
        <v>3050</v>
      </c>
      <c r="O858" s="1">
        <v>0.165245901639344</v>
      </c>
      <c r="P858" s="2">
        <v>71</v>
      </c>
      <c r="Q858" s="1">
        <v>18.414903640746999</v>
      </c>
      <c r="R858" s="1">
        <v>1336.4449493884999</v>
      </c>
      <c r="S858" s="1">
        <v>1354.85985302925</v>
      </c>
      <c r="T858" s="1">
        <v>613</v>
      </c>
      <c r="U858" s="1">
        <v>2937</v>
      </c>
      <c r="V858" s="1">
        <v>3550</v>
      </c>
      <c r="W858" s="1">
        <v>0.17267605633802799</v>
      </c>
      <c r="X858" s="2">
        <v>86</v>
      </c>
      <c r="Y858" s="1">
        <v>21.748085737228301</v>
      </c>
      <c r="Z858" s="1">
        <v>1387.8876786231899</v>
      </c>
      <c r="AA858" s="1">
        <v>1409.6357643604199</v>
      </c>
      <c r="AB858" s="1">
        <v>877</v>
      </c>
      <c r="AC858" s="1">
        <v>3423</v>
      </c>
      <c r="AD858" s="1">
        <v>4300</v>
      </c>
      <c r="AE858" s="1">
        <v>0.20395348837209301</v>
      </c>
      <c r="AF858" s="2">
        <v>103</v>
      </c>
      <c r="AG858" s="1">
        <v>24.808502435684201</v>
      </c>
      <c r="AH858" s="1">
        <v>1410.0226230621299</v>
      </c>
      <c r="AI858" s="1">
        <v>1434.83112549781</v>
      </c>
      <c r="AJ858" s="1">
        <v>1153</v>
      </c>
      <c r="AK858" s="1">
        <v>3997</v>
      </c>
      <c r="AL858" s="1">
        <v>5150</v>
      </c>
      <c r="AM858" s="1">
        <v>0.223883495145631</v>
      </c>
      <c r="AN858" s="2">
        <v>117</v>
      </c>
      <c r="AO858" s="1">
        <v>27.877031087875299</v>
      </c>
      <c r="AP858" s="1">
        <v>1419.5379500389099</v>
      </c>
      <c r="AQ858" s="1">
        <v>1447.41498112678</v>
      </c>
      <c r="AR858" s="1">
        <v>1452</v>
      </c>
      <c r="AS858" s="1">
        <v>4398</v>
      </c>
      <c r="AT858" s="1">
        <v>5850</v>
      </c>
      <c r="AU858" s="1">
        <v>0.248205128205128</v>
      </c>
      <c r="AV858" s="2">
        <v>123</v>
      </c>
      <c r="AW858" s="1">
        <v>28.9694051742553</v>
      </c>
      <c r="AX858" s="1">
        <v>1421.4654669761601</v>
      </c>
      <c r="AY858" s="1">
        <v>1450.43487215042</v>
      </c>
      <c r="AZ858" s="1">
        <v>1598</v>
      </c>
      <c r="BA858" s="1">
        <v>4552</v>
      </c>
      <c r="BB858" s="1">
        <v>6150</v>
      </c>
      <c r="BC858" s="1">
        <v>0.25983739837398301</v>
      </c>
      <c r="BD858" s="2">
        <v>128</v>
      </c>
      <c r="BE858" s="1">
        <v>29.8693413734436</v>
      </c>
      <c r="BF858" s="1">
        <v>1422.7149956226301</v>
      </c>
      <c r="BG858" s="1">
        <v>1452.5843369960701</v>
      </c>
      <c r="BH858" s="1">
        <v>1732</v>
      </c>
      <c r="BI858" s="1">
        <v>4631</v>
      </c>
      <c r="BJ858" s="1">
        <v>6363</v>
      </c>
      <c r="BK858" s="1">
        <v>0.27219864843627201</v>
      </c>
      <c r="BL858" s="2">
        <v>131</v>
      </c>
      <c r="BM858" s="1">
        <v>30.410276889801001</v>
      </c>
      <c r="BN858" s="1">
        <v>1423.3924307823099</v>
      </c>
      <c r="BO858" s="1">
        <v>1453.80270767211</v>
      </c>
      <c r="BP858" s="1">
        <v>1782</v>
      </c>
      <c r="BQ858" s="1">
        <v>4730</v>
      </c>
      <c r="BR858" s="1">
        <v>6512</v>
      </c>
      <c r="BS858" s="1">
        <v>0.27364864864864802</v>
      </c>
      <c r="BT858" s="2">
        <v>132</v>
      </c>
      <c r="BU858" s="1">
        <v>30.587773799896201</v>
      </c>
      <c r="BV858" s="1">
        <v>1423.6035206317899</v>
      </c>
      <c r="BW858" s="1">
        <v>1454.19129443168</v>
      </c>
      <c r="BX858" s="1">
        <v>1831</v>
      </c>
      <c r="BY858" s="1">
        <v>4730</v>
      </c>
      <c r="BZ858" s="1">
        <v>6561</v>
      </c>
      <c r="CA858" s="1">
        <v>0.27907331199512198</v>
      </c>
    </row>
    <row r="859" spans="1:79" x14ac:dyDescent="0.25">
      <c r="A859" s="1" t="s">
        <v>944</v>
      </c>
      <c r="B859" s="1" t="s">
        <v>99</v>
      </c>
      <c r="C859" s="1" t="s">
        <v>78</v>
      </c>
      <c r="D859" s="1" t="s">
        <v>90</v>
      </c>
      <c r="E859" s="1" t="s">
        <v>87</v>
      </c>
      <c r="F859" s="1" t="s">
        <v>84</v>
      </c>
      <c r="G859" s="1">
        <v>5</v>
      </c>
      <c r="H859" s="2">
        <v>61</v>
      </c>
      <c r="I859" s="1">
        <v>14.7277951240539</v>
      </c>
      <c r="J859" s="1">
        <v>1257.8149514198301</v>
      </c>
      <c r="K859" s="1">
        <v>1272.54274654388</v>
      </c>
      <c r="L859" s="1">
        <v>504</v>
      </c>
      <c r="M859" s="1">
        <v>2546</v>
      </c>
      <c r="N859" s="1">
        <v>3050</v>
      </c>
      <c r="O859" s="1">
        <v>0.165245901639344</v>
      </c>
      <c r="P859" s="2">
        <v>71</v>
      </c>
      <c r="Q859" s="1">
        <v>17.389058351516699</v>
      </c>
      <c r="R859" s="1">
        <v>1315.6503920555101</v>
      </c>
      <c r="S859" s="1">
        <v>1333.03945040702</v>
      </c>
      <c r="T859" s="1">
        <v>613</v>
      </c>
      <c r="U859" s="1">
        <v>2937</v>
      </c>
      <c r="V859" s="1">
        <v>3550</v>
      </c>
      <c r="W859" s="1">
        <v>0.17267605633802799</v>
      </c>
      <c r="X859" s="2">
        <v>86</v>
      </c>
      <c r="Y859" s="1">
        <v>20.325368165969799</v>
      </c>
      <c r="Z859" s="1">
        <v>1371.40540885925</v>
      </c>
      <c r="AA859" s="1">
        <v>1391.73077702522</v>
      </c>
      <c r="AB859" s="1">
        <v>877</v>
      </c>
      <c r="AC859" s="1">
        <v>3423</v>
      </c>
      <c r="AD859" s="1">
        <v>4300</v>
      </c>
      <c r="AE859" s="1">
        <v>0.20395348837209301</v>
      </c>
      <c r="AF859" s="2">
        <v>103</v>
      </c>
      <c r="AG859" s="1">
        <v>23.818895101547199</v>
      </c>
      <c r="AH859" s="1">
        <v>1392.7840590476901</v>
      </c>
      <c r="AI859" s="1">
        <v>1416.6029541492401</v>
      </c>
      <c r="AJ859" s="1">
        <v>1153</v>
      </c>
      <c r="AK859" s="1">
        <v>3997</v>
      </c>
      <c r="AL859" s="1">
        <v>5150</v>
      </c>
      <c r="AM859" s="1">
        <v>0.223883495145631</v>
      </c>
      <c r="AN859" s="2">
        <v>117</v>
      </c>
      <c r="AO859" s="1">
        <v>26.5218214988708</v>
      </c>
      <c r="AP859" s="1">
        <v>1400.91354846954</v>
      </c>
      <c r="AQ859" s="1">
        <v>1427.43536996841</v>
      </c>
      <c r="AR859" s="1">
        <v>1452</v>
      </c>
      <c r="AS859" s="1">
        <v>4398</v>
      </c>
      <c r="AT859" s="1">
        <v>5850</v>
      </c>
      <c r="AU859" s="1">
        <v>0.248205128205128</v>
      </c>
      <c r="AV859" s="2">
        <v>123</v>
      </c>
      <c r="AW859" s="1">
        <v>27.623023509979198</v>
      </c>
      <c r="AX859" s="1">
        <v>1402.92574143409</v>
      </c>
      <c r="AY859" s="1">
        <v>1430.5487649440699</v>
      </c>
      <c r="AZ859" s="1">
        <v>1598</v>
      </c>
      <c r="BA859" s="1">
        <v>4552</v>
      </c>
      <c r="BB859" s="1">
        <v>6150</v>
      </c>
      <c r="BC859" s="1">
        <v>0.25983739837398301</v>
      </c>
      <c r="BD859" s="2">
        <v>128</v>
      </c>
      <c r="BE859" s="1">
        <v>28.534859657287502</v>
      </c>
      <c r="BF859" s="1">
        <v>1404.1780762672399</v>
      </c>
      <c r="BG859" s="1">
        <v>1432.71293592453</v>
      </c>
      <c r="BH859" s="1">
        <v>1732</v>
      </c>
      <c r="BI859" s="1">
        <v>4631</v>
      </c>
      <c r="BJ859" s="1">
        <v>6363</v>
      </c>
      <c r="BK859" s="1">
        <v>0.27219864843627201</v>
      </c>
      <c r="BL859" s="2">
        <v>131</v>
      </c>
      <c r="BM859" s="1">
        <v>29.085122585296599</v>
      </c>
      <c r="BN859" s="1">
        <v>1404.85823106765</v>
      </c>
      <c r="BO859" s="1">
        <v>1433.94335365295</v>
      </c>
      <c r="BP859" s="1">
        <v>1782</v>
      </c>
      <c r="BQ859" s="1">
        <v>4730</v>
      </c>
      <c r="BR859" s="1">
        <v>6512</v>
      </c>
      <c r="BS859" s="1">
        <v>0.27364864864864802</v>
      </c>
      <c r="BT859" s="2">
        <v>132</v>
      </c>
      <c r="BU859" s="1">
        <v>29.269115686416601</v>
      </c>
      <c r="BV859" s="1">
        <v>1405.07989716529</v>
      </c>
      <c r="BW859" s="1">
        <v>1434.3490128517101</v>
      </c>
      <c r="BX859" s="1">
        <v>1831</v>
      </c>
      <c r="BY859" s="1">
        <v>4730</v>
      </c>
      <c r="BZ859" s="1">
        <v>6561</v>
      </c>
      <c r="CA859" s="1">
        <v>0.27907331199512198</v>
      </c>
    </row>
    <row r="860" spans="1:79" x14ac:dyDescent="0.25">
      <c r="A860" s="1" t="s">
        <v>946</v>
      </c>
      <c r="B860" s="1" t="s">
        <v>99</v>
      </c>
      <c r="C860" s="1" t="s">
        <v>78</v>
      </c>
      <c r="D860" s="1" t="s">
        <v>90</v>
      </c>
      <c r="E860" s="1" t="s">
        <v>87</v>
      </c>
      <c r="F860" s="1" t="s">
        <v>86</v>
      </c>
      <c r="G860" s="1">
        <v>1</v>
      </c>
      <c r="H860" s="2">
        <v>64</v>
      </c>
      <c r="I860" s="1">
        <v>193.01668000221201</v>
      </c>
      <c r="J860" s="1">
        <v>2796.9712412357298</v>
      </c>
      <c r="K860" s="1">
        <v>2989.9879212379401</v>
      </c>
      <c r="L860" s="1">
        <v>446</v>
      </c>
      <c r="M860" s="1">
        <v>2754</v>
      </c>
      <c r="N860" s="1">
        <v>3200</v>
      </c>
      <c r="O860" s="1">
        <v>0.139375</v>
      </c>
      <c r="P860" s="2">
        <v>84</v>
      </c>
      <c r="Q860" s="1">
        <v>236.827424526214</v>
      </c>
      <c r="R860" s="1">
        <v>3494.7847895622199</v>
      </c>
      <c r="S860" s="1">
        <v>3731.6122140884399</v>
      </c>
      <c r="T860" s="1">
        <v>707</v>
      </c>
      <c r="U860" s="1">
        <v>3493</v>
      </c>
      <c r="V860" s="1">
        <v>4200</v>
      </c>
      <c r="W860" s="1">
        <v>0.168333333333333</v>
      </c>
      <c r="X860" s="2">
        <v>94</v>
      </c>
      <c r="Y860" s="1">
        <v>263.09492206573401</v>
      </c>
      <c r="Z860" s="1">
        <v>3790.6013147830899</v>
      </c>
      <c r="AA860" s="1">
        <v>4053.6962368488298</v>
      </c>
      <c r="AB860" s="1">
        <v>875</v>
      </c>
      <c r="AC860" s="1">
        <v>3825</v>
      </c>
      <c r="AD860" s="1">
        <v>4700</v>
      </c>
      <c r="AE860" s="1">
        <v>0.18617021276595699</v>
      </c>
      <c r="AF860" s="2">
        <v>103</v>
      </c>
      <c r="AG860" s="1">
        <v>276.78974175453101</v>
      </c>
      <c r="AH860" s="1">
        <v>4091.1709442138599</v>
      </c>
      <c r="AI860" s="1">
        <v>4367.96068596839</v>
      </c>
      <c r="AJ860" s="1">
        <v>981</v>
      </c>
      <c r="AK860" s="1">
        <v>4169</v>
      </c>
      <c r="AL860" s="1">
        <v>5150</v>
      </c>
      <c r="AM860" s="1">
        <v>0.19048543689320299</v>
      </c>
      <c r="AN860" s="2">
        <v>109</v>
      </c>
      <c r="AO860" s="1">
        <v>285.54939818382201</v>
      </c>
      <c r="AP860" s="1">
        <v>4288.2777123451197</v>
      </c>
      <c r="AQ860" s="1">
        <v>4573.8271105289396</v>
      </c>
      <c r="AR860" s="1">
        <v>1050</v>
      </c>
      <c r="AS860" s="1">
        <v>4400</v>
      </c>
      <c r="AT860" s="1">
        <v>5450</v>
      </c>
      <c r="AU860" s="1">
        <v>0.192660550458715</v>
      </c>
      <c r="AV860" s="2">
        <v>114</v>
      </c>
      <c r="AW860" s="1">
        <v>295.93076634406998</v>
      </c>
      <c r="AX860" s="1">
        <v>4446.1476249694797</v>
      </c>
      <c r="AY860" s="1">
        <v>4742.0783913135501</v>
      </c>
      <c r="AZ860" s="1">
        <v>1144</v>
      </c>
      <c r="BA860" s="1">
        <v>4556</v>
      </c>
      <c r="BB860" s="1">
        <v>5700</v>
      </c>
      <c r="BC860" s="1">
        <v>0.20070175438596399</v>
      </c>
      <c r="BD860" s="2">
        <v>120</v>
      </c>
      <c r="BE860" s="1">
        <v>307.56095862388599</v>
      </c>
      <c r="BF860" s="1">
        <v>4633.5564620494797</v>
      </c>
      <c r="BG860" s="1">
        <v>4941.1174206733704</v>
      </c>
      <c r="BH860" s="1">
        <v>1239</v>
      </c>
      <c r="BI860" s="1">
        <v>4761</v>
      </c>
      <c r="BJ860" s="1">
        <v>6000</v>
      </c>
      <c r="BK860" s="1">
        <v>0.20649999999999999</v>
      </c>
      <c r="BL860" s="2">
        <v>132</v>
      </c>
      <c r="BM860" s="1">
        <v>329.38784670829699</v>
      </c>
      <c r="BN860" s="1">
        <v>5034.03049492836</v>
      </c>
      <c r="BO860" s="1">
        <v>5363.4183416366504</v>
      </c>
      <c r="BP860" s="1">
        <v>1330</v>
      </c>
      <c r="BQ860" s="1">
        <v>5269</v>
      </c>
      <c r="BR860" s="1">
        <v>6599</v>
      </c>
      <c r="BS860" s="1">
        <v>0.20154568874071799</v>
      </c>
      <c r="BT860" s="2">
        <v>133</v>
      </c>
      <c r="BU860" s="1">
        <v>331.68179678916903</v>
      </c>
      <c r="BV860" s="1">
        <v>5065.9566349983197</v>
      </c>
      <c r="BW860" s="1">
        <v>5397.6384317874899</v>
      </c>
      <c r="BX860" s="1">
        <v>1379</v>
      </c>
      <c r="BY860" s="1">
        <v>5269</v>
      </c>
      <c r="BZ860" s="1">
        <v>6648</v>
      </c>
      <c r="CA860" s="1">
        <v>0.207430806257521</v>
      </c>
    </row>
    <row r="861" spans="1:79" x14ac:dyDescent="0.25">
      <c r="A861" s="1" t="s">
        <v>912</v>
      </c>
      <c r="B861" s="1" t="s">
        <v>99</v>
      </c>
      <c r="C861" s="1" t="s">
        <v>93</v>
      </c>
      <c r="D861" s="1" t="s">
        <v>79</v>
      </c>
      <c r="E861" s="1" t="s">
        <v>87</v>
      </c>
      <c r="F861" s="1" t="s">
        <v>86</v>
      </c>
      <c r="G861" s="1">
        <v>5</v>
      </c>
      <c r="H861" s="2">
        <v>66</v>
      </c>
      <c r="I861" s="1">
        <v>255.36717176437301</v>
      </c>
      <c r="J861" s="1">
        <v>2864.3562233448001</v>
      </c>
      <c r="K861" s="1">
        <v>3119.7233951091698</v>
      </c>
      <c r="L861" s="1">
        <v>295</v>
      </c>
      <c r="M861" s="1">
        <v>3005</v>
      </c>
      <c r="N861" s="1">
        <v>3300</v>
      </c>
      <c r="O861" s="1">
        <v>8.9393939393939401E-2</v>
      </c>
      <c r="P861" s="2">
        <v>84</v>
      </c>
      <c r="Q861" s="1">
        <v>318.52094244956902</v>
      </c>
      <c r="R861" s="1">
        <v>3587.1570010185201</v>
      </c>
      <c r="S861" s="1">
        <v>3905.6779434680898</v>
      </c>
      <c r="T861" s="1">
        <v>395</v>
      </c>
      <c r="U861" s="1">
        <v>3805</v>
      </c>
      <c r="V861" s="1">
        <v>4200</v>
      </c>
      <c r="W861" s="1">
        <v>9.4047619047619005E-2</v>
      </c>
      <c r="X861" s="2">
        <v>95</v>
      </c>
      <c r="Y861" s="1">
        <v>350.22326254844597</v>
      </c>
      <c r="Z861" s="1">
        <v>4026.8274130821201</v>
      </c>
      <c r="AA861" s="1">
        <v>4377.0506756305604</v>
      </c>
      <c r="AB861" s="1">
        <v>463</v>
      </c>
      <c r="AC861" s="1">
        <v>4287</v>
      </c>
      <c r="AD861" s="1">
        <v>4750</v>
      </c>
      <c r="AE861" s="1">
        <v>9.7473684210526296E-2</v>
      </c>
      <c r="AF861" s="2">
        <v>106</v>
      </c>
      <c r="AG861" s="1">
        <v>395.099872112274</v>
      </c>
      <c r="AH861" s="1">
        <v>4445.6835427284204</v>
      </c>
      <c r="AI861" s="1">
        <v>4840.7834148406901</v>
      </c>
      <c r="AJ861" s="1">
        <v>564</v>
      </c>
      <c r="AK861" s="1">
        <v>4736</v>
      </c>
      <c r="AL861" s="1">
        <v>5300</v>
      </c>
      <c r="AM861" s="1">
        <v>0.106415094339622</v>
      </c>
      <c r="AN861" s="2">
        <v>110</v>
      </c>
      <c r="AO861" s="1">
        <v>411.91314697265602</v>
      </c>
      <c r="AP861" s="1">
        <v>4610.6020498275702</v>
      </c>
      <c r="AQ861" s="1">
        <v>5022.5151968002301</v>
      </c>
      <c r="AR861" s="1">
        <v>627</v>
      </c>
      <c r="AS861" s="1">
        <v>4873</v>
      </c>
      <c r="AT861" s="1">
        <v>5500</v>
      </c>
      <c r="AU861" s="1">
        <v>0.114</v>
      </c>
      <c r="AV861" s="2">
        <v>112</v>
      </c>
      <c r="AW861" s="1">
        <v>420.209691047668</v>
      </c>
      <c r="AX861" s="1">
        <v>4668.8672499656604</v>
      </c>
      <c r="AY861" s="1">
        <v>5089.0769410133298</v>
      </c>
      <c r="AZ861" s="1">
        <v>707</v>
      </c>
      <c r="BA861" s="1">
        <v>4893</v>
      </c>
      <c r="BB861" s="1">
        <v>5600</v>
      </c>
      <c r="BC861" s="1">
        <v>0.12625</v>
      </c>
      <c r="BD861" s="2">
        <v>113</v>
      </c>
      <c r="BE861" s="1">
        <v>422.70861220359802</v>
      </c>
      <c r="BF861" s="1">
        <v>4702.9751150607999</v>
      </c>
      <c r="BG861" s="1">
        <v>5125.6837272643997</v>
      </c>
      <c r="BH861" s="1">
        <v>739</v>
      </c>
      <c r="BI861" s="1">
        <v>4911</v>
      </c>
      <c r="BJ861" s="1">
        <v>5650</v>
      </c>
      <c r="BK861" s="1">
        <v>0.13079646017699101</v>
      </c>
      <c r="BL861" s="2">
        <v>114</v>
      </c>
      <c r="BM861" s="1">
        <v>427.39583730697598</v>
      </c>
      <c r="BN861" s="1">
        <v>4737.7970211505799</v>
      </c>
      <c r="BO861" s="1">
        <v>5165.1928584575599</v>
      </c>
      <c r="BP861" s="1">
        <v>782</v>
      </c>
      <c r="BQ861" s="1">
        <v>4918</v>
      </c>
      <c r="BR861" s="1">
        <v>5700</v>
      </c>
      <c r="BS861" s="1">
        <v>0.13719298245614001</v>
      </c>
      <c r="BT861" s="2">
        <v>115</v>
      </c>
      <c r="BU861" s="1">
        <v>429.39920020103398</v>
      </c>
      <c r="BV861" s="1">
        <v>4766.27034306526</v>
      </c>
      <c r="BW861" s="1">
        <v>5195.66954326629</v>
      </c>
      <c r="BX861" s="1">
        <v>831</v>
      </c>
      <c r="BY861" s="1">
        <v>4918</v>
      </c>
      <c r="BZ861" s="1">
        <v>5749</v>
      </c>
      <c r="CA861" s="1">
        <v>0.14454687771786301</v>
      </c>
    </row>
    <row r="862" spans="1:79" x14ac:dyDescent="0.25">
      <c r="A862" s="1" t="s">
        <v>923</v>
      </c>
      <c r="B862" s="1" t="s">
        <v>99</v>
      </c>
      <c r="C862" s="1" t="s">
        <v>93</v>
      </c>
      <c r="D862" s="1" t="s">
        <v>79</v>
      </c>
      <c r="E862" s="1" t="s">
        <v>87</v>
      </c>
      <c r="F862" s="1" t="s">
        <v>86</v>
      </c>
      <c r="G862" s="1">
        <v>1</v>
      </c>
      <c r="H862" s="2">
        <v>76</v>
      </c>
      <c r="I862" s="1">
        <v>356.17197775840702</v>
      </c>
      <c r="J862" s="1">
        <v>3044.2966277599298</v>
      </c>
      <c r="K862" s="1">
        <v>3400.4686055183402</v>
      </c>
      <c r="L862" s="1">
        <v>344</v>
      </c>
      <c r="M862" s="1">
        <v>3456</v>
      </c>
      <c r="N862" s="1">
        <v>3800</v>
      </c>
      <c r="O862" s="1">
        <v>9.0526315789473594E-2</v>
      </c>
      <c r="P862" s="2">
        <v>84</v>
      </c>
      <c r="Q862" s="1">
        <v>390.24933505058198</v>
      </c>
      <c r="R862" s="1">
        <v>3323.3530015945398</v>
      </c>
      <c r="S862" s="1">
        <v>3713.60233664512</v>
      </c>
      <c r="T862" s="1">
        <v>397</v>
      </c>
      <c r="U862" s="1">
        <v>3803</v>
      </c>
      <c r="V862" s="1">
        <v>4200</v>
      </c>
      <c r="W862" s="1">
        <v>9.4523809523809496E-2</v>
      </c>
      <c r="X862" s="2">
        <v>96</v>
      </c>
      <c r="Y862" s="1">
        <v>453.548328161239</v>
      </c>
      <c r="Z862" s="1">
        <v>3744.8227977752599</v>
      </c>
      <c r="AA862" s="1">
        <v>4198.3711259365</v>
      </c>
      <c r="AB862" s="1">
        <v>505</v>
      </c>
      <c r="AC862" s="1">
        <v>4295</v>
      </c>
      <c r="AD862" s="1">
        <v>4800</v>
      </c>
      <c r="AE862" s="1">
        <v>0.105208333333333</v>
      </c>
      <c r="AF862" s="2">
        <v>106</v>
      </c>
      <c r="AG862" s="1">
        <v>498.53070807456902</v>
      </c>
      <c r="AH862" s="1">
        <v>4080.5088145732798</v>
      </c>
      <c r="AI862" s="1">
        <v>4579.0395226478504</v>
      </c>
      <c r="AJ862" s="1">
        <v>602</v>
      </c>
      <c r="AK862" s="1">
        <v>4698</v>
      </c>
      <c r="AL862" s="1">
        <v>5300</v>
      </c>
      <c r="AM862" s="1">
        <v>0.113584905660377</v>
      </c>
      <c r="AN862" s="2">
        <v>110</v>
      </c>
      <c r="AO862" s="1">
        <v>516.01024532318104</v>
      </c>
      <c r="AP862" s="1">
        <v>4191.1064565181696</v>
      </c>
      <c r="AQ862" s="1">
        <v>4707.1167018413498</v>
      </c>
      <c r="AR862" s="1">
        <v>656</v>
      </c>
      <c r="AS862" s="1">
        <v>4844</v>
      </c>
      <c r="AT862" s="1">
        <v>5500</v>
      </c>
      <c r="AU862" s="1">
        <v>0.119272727272727</v>
      </c>
      <c r="AV862" s="2">
        <v>118</v>
      </c>
      <c r="AW862" s="1">
        <v>531.91409420967102</v>
      </c>
      <c r="AX862" s="1">
        <v>4487.3229117393403</v>
      </c>
      <c r="AY862" s="1">
        <v>5019.2370059490204</v>
      </c>
      <c r="AZ862" s="1">
        <v>900</v>
      </c>
      <c r="BA862" s="1">
        <v>4951</v>
      </c>
      <c r="BB862" s="1">
        <v>5851</v>
      </c>
      <c r="BC862" s="1">
        <v>0.15381985985301599</v>
      </c>
      <c r="BD862" s="2">
        <v>118</v>
      </c>
      <c r="BE862" s="1">
        <v>531.91409420967102</v>
      </c>
      <c r="BF862" s="1">
        <v>4487.3229117393403</v>
      </c>
      <c r="BG862" s="1">
        <v>5019.2370059490204</v>
      </c>
      <c r="BH862" s="1">
        <v>900</v>
      </c>
      <c r="BI862" s="1">
        <v>4951</v>
      </c>
      <c r="BJ862" s="1">
        <v>5851</v>
      </c>
      <c r="BK862" s="1">
        <v>0.15381985985301599</v>
      </c>
      <c r="BL862" s="2">
        <v>118</v>
      </c>
      <c r="BM862" s="1">
        <v>531.91409420967102</v>
      </c>
      <c r="BN862" s="1">
        <v>4487.3229117393403</v>
      </c>
      <c r="BO862" s="1">
        <v>5019.2370059490204</v>
      </c>
      <c r="BP862" s="1">
        <v>900</v>
      </c>
      <c r="BQ862" s="1">
        <v>4951</v>
      </c>
      <c r="BR862" s="1">
        <v>5851</v>
      </c>
      <c r="BS862" s="1">
        <v>0.15381985985301599</v>
      </c>
      <c r="BT862" s="2">
        <v>118</v>
      </c>
      <c r="BU862" s="1">
        <v>531.91409420967102</v>
      </c>
      <c r="BV862" s="1">
        <v>4487.3229117393403</v>
      </c>
      <c r="BW862" s="1">
        <v>5019.2370059490204</v>
      </c>
      <c r="BX862" s="1">
        <v>900</v>
      </c>
      <c r="BY862" s="1">
        <v>4951</v>
      </c>
      <c r="BZ862" s="1">
        <v>5851</v>
      </c>
      <c r="CA862" s="1">
        <v>0.15381985985301599</v>
      </c>
    </row>
    <row r="863" spans="1:79" x14ac:dyDescent="0.25">
      <c r="A863" s="1" t="s">
        <v>977</v>
      </c>
      <c r="B863" s="1" t="s">
        <v>99</v>
      </c>
      <c r="C863" s="1" t="s">
        <v>78</v>
      </c>
      <c r="D863" s="1" t="s">
        <v>90</v>
      </c>
      <c r="E863" s="1" t="s">
        <v>87</v>
      </c>
      <c r="F863" s="1" t="s">
        <v>82</v>
      </c>
      <c r="G863" s="1">
        <v>1</v>
      </c>
      <c r="H863" s="2">
        <v>63</v>
      </c>
      <c r="I863" s="1">
        <v>14.979030847549399</v>
      </c>
      <c r="J863" s="1">
        <v>1306.46616101264</v>
      </c>
      <c r="K863" s="1">
        <v>1321.4451918601901</v>
      </c>
      <c r="L863" s="1">
        <v>413</v>
      </c>
      <c r="M863" s="1">
        <v>2737</v>
      </c>
      <c r="N863" s="1">
        <v>3150</v>
      </c>
      <c r="O863" s="1">
        <v>0.13111111111111101</v>
      </c>
      <c r="P863" s="2">
        <v>75</v>
      </c>
      <c r="Q863" s="1">
        <v>17.463283777236899</v>
      </c>
      <c r="R863" s="1">
        <v>1371.91462635993</v>
      </c>
      <c r="S863" s="1">
        <v>1389.3779101371699</v>
      </c>
      <c r="T863" s="1">
        <v>536</v>
      </c>
      <c r="U863" s="1">
        <v>3214</v>
      </c>
      <c r="V863" s="1">
        <v>3750</v>
      </c>
      <c r="W863" s="1">
        <v>0.142933333333333</v>
      </c>
      <c r="X863" s="2">
        <v>94</v>
      </c>
      <c r="Y863" s="1">
        <v>20.924168825149501</v>
      </c>
      <c r="Z863" s="1">
        <v>1416.82956695556</v>
      </c>
      <c r="AA863" s="1">
        <v>1437.75373578071</v>
      </c>
      <c r="AB863" s="1">
        <v>758</v>
      </c>
      <c r="AC863" s="1">
        <v>3942</v>
      </c>
      <c r="AD863" s="1">
        <v>4700</v>
      </c>
      <c r="AE863" s="1">
        <v>0.16127659574468001</v>
      </c>
      <c r="AF863" s="2">
        <v>106</v>
      </c>
      <c r="AG863" s="1">
        <v>23.4521946907043</v>
      </c>
      <c r="AH863" s="1">
        <v>1432.92430710792</v>
      </c>
      <c r="AI863" s="1">
        <v>1456.37650179862</v>
      </c>
      <c r="AJ863" s="1">
        <v>980</v>
      </c>
      <c r="AK863" s="1">
        <v>4320</v>
      </c>
      <c r="AL863" s="1">
        <v>5300</v>
      </c>
      <c r="AM863" s="1">
        <v>0.18490566037735801</v>
      </c>
      <c r="AN863" s="2">
        <v>126</v>
      </c>
      <c r="AO863" s="1">
        <v>27.786232948303201</v>
      </c>
      <c r="AP863" s="1">
        <v>1444.55125141143</v>
      </c>
      <c r="AQ863" s="1">
        <v>1472.3374843597401</v>
      </c>
      <c r="AR863" s="1">
        <v>1451</v>
      </c>
      <c r="AS863" s="1">
        <v>4849</v>
      </c>
      <c r="AT863" s="1">
        <v>6300</v>
      </c>
      <c r="AU863" s="1">
        <v>0.23031746031746</v>
      </c>
      <c r="AV863" s="2">
        <v>135</v>
      </c>
      <c r="AW863" s="1">
        <v>29.420903921127302</v>
      </c>
      <c r="AX863" s="1">
        <v>1446.92928171157</v>
      </c>
      <c r="AY863" s="1">
        <v>1476.3501856327</v>
      </c>
      <c r="AZ863" s="1">
        <v>1660</v>
      </c>
      <c r="BA863" s="1">
        <v>5090</v>
      </c>
      <c r="BB863" s="1">
        <v>6750</v>
      </c>
      <c r="BC863" s="1">
        <v>0.24592592592592499</v>
      </c>
      <c r="BD863" s="2">
        <v>141</v>
      </c>
      <c r="BE863" s="1">
        <v>30.786004781723001</v>
      </c>
      <c r="BF863" s="1">
        <v>1448.39105176925</v>
      </c>
      <c r="BG863" s="1">
        <v>1479.1770565509701</v>
      </c>
      <c r="BH863" s="1">
        <v>1866</v>
      </c>
      <c r="BI863" s="1">
        <v>5146</v>
      </c>
      <c r="BJ863" s="1">
        <v>7012</v>
      </c>
      <c r="BK863" s="1">
        <v>0.266115231032515</v>
      </c>
      <c r="BL863" s="2">
        <v>146</v>
      </c>
      <c r="BM863" s="1">
        <v>31.6970388889312</v>
      </c>
      <c r="BN863" s="1">
        <v>1449.5221619606</v>
      </c>
      <c r="BO863" s="1">
        <v>1481.2192008495299</v>
      </c>
      <c r="BP863" s="1">
        <v>1916</v>
      </c>
      <c r="BQ863" s="1">
        <v>5345</v>
      </c>
      <c r="BR863" s="1">
        <v>7261</v>
      </c>
      <c r="BS863" s="1">
        <v>0.26387549924252801</v>
      </c>
      <c r="BT863" s="2">
        <v>147</v>
      </c>
      <c r="BU863" s="1">
        <v>31.877717733383101</v>
      </c>
      <c r="BV863" s="1">
        <v>1449.7477388381899</v>
      </c>
      <c r="BW863" s="1">
        <v>1481.6254565715701</v>
      </c>
      <c r="BX863" s="1">
        <v>1965</v>
      </c>
      <c r="BY863" s="1">
        <v>5345</v>
      </c>
      <c r="BZ863" s="1">
        <v>7310</v>
      </c>
      <c r="CA863" s="1">
        <v>0.26880984952120301</v>
      </c>
    </row>
    <row r="864" spans="1:79" x14ac:dyDescent="0.25">
      <c r="A864" s="1" t="s">
        <v>979</v>
      </c>
      <c r="B864" s="1" t="s">
        <v>99</v>
      </c>
      <c r="C864" s="1" t="s">
        <v>78</v>
      </c>
      <c r="D864" s="1" t="s">
        <v>90</v>
      </c>
      <c r="E864" s="1" t="s">
        <v>87</v>
      </c>
      <c r="F864" s="1" t="s">
        <v>82</v>
      </c>
      <c r="G864" s="1">
        <v>2</v>
      </c>
      <c r="H864" s="2">
        <v>63</v>
      </c>
      <c r="I864" s="1">
        <v>15.1382575035095</v>
      </c>
      <c r="J864" s="1">
        <v>1303.1916944980601</v>
      </c>
      <c r="K864" s="1">
        <v>1318.3299520015701</v>
      </c>
      <c r="L864" s="1">
        <v>413</v>
      </c>
      <c r="M864" s="1">
        <v>2737</v>
      </c>
      <c r="N864" s="1">
        <v>3150</v>
      </c>
      <c r="O864" s="1">
        <v>0.13111111111111101</v>
      </c>
      <c r="P864" s="2">
        <v>75</v>
      </c>
      <c r="Q864" s="1">
        <v>18.262593030929501</v>
      </c>
      <c r="R864" s="1">
        <v>1368.9519016742699</v>
      </c>
      <c r="S864" s="1">
        <v>1387.2144947052</v>
      </c>
      <c r="T864" s="1">
        <v>536</v>
      </c>
      <c r="U864" s="1">
        <v>3214</v>
      </c>
      <c r="V864" s="1">
        <v>3750</v>
      </c>
      <c r="W864" s="1">
        <v>0.142933333333333</v>
      </c>
      <c r="X864" s="2">
        <v>94</v>
      </c>
      <c r="Y864" s="1">
        <v>21.696665048599201</v>
      </c>
      <c r="Z864" s="1">
        <v>1416.85744261741</v>
      </c>
      <c r="AA864" s="1">
        <v>1438.5541076660099</v>
      </c>
      <c r="AB864" s="1">
        <v>758</v>
      </c>
      <c r="AC864" s="1">
        <v>3942</v>
      </c>
      <c r="AD864" s="1">
        <v>4700</v>
      </c>
      <c r="AE864" s="1">
        <v>0.16127659574468001</v>
      </c>
      <c r="AF864" s="2">
        <v>106</v>
      </c>
      <c r="AG864" s="1">
        <v>23.858196496963501</v>
      </c>
      <c r="AH864" s="1">
        <v>1431.94999480247</v>
      </c>
      <c r="AI864" s="1">
        <v>1455.8081912994301</v>
      </c>
      <c r="AJ864" s="1">
        <v>980</v>
      </c>
      <c r="AK864" s="1">
        <v>4320</v>
      </c>
      <c r="AL864" s="1">
        <v>5300</v>
      </c>
      <c r="AM864" s="1">
        <v>0.18490566037735801</v>
      </c>
      <c r="AN864" s="2">
        <v>126</v>
      </c>
      <c r="AO864" s="1">
        <v>28.058693885803201</v>
      </c>
      <c r="AP864" s="1">
        <v>1441.7543864250099</v>
      </c>
      <c r="AQ864" s="1">
        <v>1469.8130803108199</v>
      </c>
      <c r="AR864" s="1">
        <v>1451</v>
      </c>
      <c r="AS864" s="1">
        <v>4849</v>
      </c>
      <c r="AT864" s="1">
        <v>6300</v>
      </c>
      <c r="AU864" s="1">
        <v>0.23031746031746</v>
      </c>
      <c r="AV864" s="2">
        <v>135</v>
      </c>
      <c r="AW864" s="1">
        <v>30.031644582748399</v>
      </c>
      <c r="AX864" s="1">
        <v>1444.4768457412699</v>
      </c>
      <c r="AY864" s="1">
        <v>1474.5084903240199</v>
      </c>
      <c r="AZ864" s="1">
        <v>1660</v>
      </c>
      <c r="BA864" s="1">
        <v>5090</v>
      </c>
      <c r="BB864" s="1">
        <v>6750</v>
      </c>
      <c r="BC864" s="1">
        <v>0.24592592592592499</v>
      </c>
      <c r="BD864" s="2">
        <v>141</v>
      </c>
      <c r="BE864" s="1">
        <v>32.7902927398681</v>
      </c>
      <c r="BF864" s="1">
        <v>1446.8400747776</v>
      </c>
      <c r="BG864" s="1">
        <v>1479.6303675174699</v>
      </c>
      <c r="BH864" s="1">
        <v>1866</v>
      </c>
      <c r="BI864" s="1">
        <v>5146</v>
      </c>
      <c r="BJ864" s="1">
        <v>7012</v>
      </c>
      <c r="BK864" s="1">
        <v>0.266115231032515</v>
      </c>
      <c r="BL864" s="2">
        <v>146</v>
      </c>
      <c r="BM864" s="1">
        <v>33.7223126888275</v>
      </c>
      <c r="BN864" s="1">
        <v>1447.94282484054</v>
      </c>
      <c r="BO864" s="1">
        <v>1481.66513752937</v>
      </c>
      <c r="BP864" s="1">
        <v>1916</v>
      </c>
      <c r="BQ864" s="1">
        <v>5345</v>
      </c>
      <c r="BR864" s="1">
        <v>7261</v>
      </c>
      <c r="BS864" s="1">
        <v>0.26387549924252801</v>
      </c>
      <c r="BT864" s="2">
        <v>147</v>
      </c>
      <c r="BU864" s="1">
        <v>33.901910781860302</v>
      </c>
      <c r="BV864" s="1">
        <v>1448.15396380424</v>
      </c>
      <c r="BW864" s="1">
        <v>1482.0558745860999</v>
      </c>
      <c r="BX864" s="1">
        <v>1965</v>
      </c>
      <c r="BY864" s="1">
        <v>5345</v>
      </c>
      <c r="BZ864" s="1">
        <v>7310</v>
      </c>
      <c r="CA864" s="1">
        <v>0.26880984952120301</v>
      </c>
    </row>
    <row r="865" spans="1:79" x14ac:dyDescent="0.25">
      <c r="A865" s="1" t="s">
        <v>981</v>
      </c>
      <c r="B865" s="1" t="s">
        <v>99</v>
      </c>
      <c r="C865" s="1" t="s">
        <v>78</v>
      </c>
      <c r="D865" s="1" t="s">
        <v>90</v>
      </c>
      <c r="E865" s="1" t="s">
        <v>87</v>
      </c>
      <c r="F865" s="1" t="s">
        <v>82</v>
      </c>
      <c r="G865" s="1">
        <v>3</v>
      </c>
      <c r="H865" s="2">
        <v>63</v>
      </c>
      <c r="I865" s="1">
        <v>14.7089467048645</v>
      </c>
      <c r="J865" s="1">
        <v>1319.8461084365799</v>
      </c>
      <c r="K865" s="1">
        <v>1334.5550551414401</v>
      </c>
      <c r="L865" s="1">
        <v>413</v>
      </c>
      <c r="M865" s="1">
        <v>2737</v>
      </c>
      <c r="N865" s="1">
        <v>3150</v>
      </c>
      <c r="O865" s="1">
        <v>0.13111111111111101</v>
      </c>
      <c r="P865" s="2">
        <v>75</v>
      </c>
      <c r="Q865" s="1">
        <v>17.856493711471501</v>
      </c>
      <c r="R865" s="1">
        <v>1381.7457675933799</v>
      </c>
      <c r="S865" s="1">
        <v>1399.6022613048499</v>
      </c>
      <c r="T865" s="1">
        <v>536</v>
      </c>
      <c r="U865" s="1">
        <v>3214</v>
      </c>
      <c r="V865" s="1">
        <v>3750</v>
      </c>
      <c r="W865" s="1">
        <v>0.142933333333333</v>
      </c>
      <c r="X865" s="2">
        <v>94</v>
      </c>
      <c r="Y865" s="1">
        <v>21.981158971786499</v>
      </c>
      <c r="Z865" s="1">
        <v>1429.87984108924</v>
      </c>
      <c r="AA865" s="1">
        <v>1451.8610000610299</v>
      </c>
      <c r="AB865" s="1">
        <v>758</v>
      </c>
      <c r="AC865" s="1">
        <v>3942</v>
      </c>
      <c r="AD865" s="1">
        <v>4700</v>
      </c>
      <c r="AE865" s="1">
        <v>0.16127659574468001</v>
      </c>
      <c r="AF865" s="2">
        <v>106</v>
      </c>
      <c r="AG865" s="1">
        <v>24.153403997421201</v>
      </c>
      <c r="AH865" s="1">
        <v>1443.9739284515299</v>
      </c>
      <c r="AI865" s="1">
        <v>1468.12733244895</v>
      </c>
      <c r="AJ865" s="1">
        <v>980</v>
      </c>
      <c r="AK865" s="1">
        <v>4320</v>
      </c>
      <c r="AL865" s="1">
        <v>5300</v>
      </c>
      <c r="AM865" s="1">
        <v>0.18490566037735801</v>
      </c>
      <c r="AN865" s="2">
        <v>126</v>
      </c>
      <c r="AO865" s="1">
        <v>27.825843811035099</v>
      </c>
      <c r="AP865" s="1">
        <v>1454.37299489974</v>
      </c>
      <c r="AQ865" s="1">
        <v>1482.1988387107799</v>
      </c>
      <c r="AR865" s="1">
        <v>1451</v>
      </c>
      <c r="AS865" s="1">
        <v>4849</v>
      </c>
      <c r="AT865" s="1">
        <v>6300</v>
      </c>
      <c r="AU865" s="1">
        <v>0.23031746031746</v>
      </c>
      <c r="AV865" s="2">
        <v>135</v>
      </c>
      <c r="AW865" s="1">
        <v>30.277808189392001</v>
      </c>
      <c r="AX865" s="1">
        <v>1457.65029883384</v>
      </c>
      <c r="AY865" s="1">
        <v>1487.92810702323</v>
      </c>
      <c r="AZ865" s="1">
        <v>1660</v>
      </c>
      <c r="BA865" s="1">
        <v>5090</v>
      </c>
      <c r="BB865" s="1">
        <v>6750</v>
      </c>
      <c r="BC865" s="1">
        <v>0.24592592592592499</v>
      </c>
      <c r="BD865" s="2">
        <v>141</v>
      </c>
      <c r="BE865" s="1">
        <v>31.570590734481801</v>
      </c>
      <c r="BF865" s="1">
        <v>1459.0556590557001</v>
      </c>
      <c r="BG865" s="1">
        <v>1490.6262497901901</v>
      </c>
      <c r="BH865" s="1">
        <v>1866</v>
      </c>
      <c r="BI865" s="1">
        <v>5146</v>
      </c>
      <c r="BJ865" s="1">
        <v>7012</v>
      </c>
      <c r="BK865" s="1">
        <v>0.266115231032515</v>
      </c>
      <c r="BL865" s="2">
        <v>146</v>
      </c>
      <c r="BM865" s="1">
        <v>32.488822460174497</v>
      </c>
      <c r="BN865" s="1">
        <v>1460.1626474857301</v>
      </c>
      <c r="BO865" s="1">
        <v>1492.6514699459001</v>
      </c>
      <c r="BP865" s="1">
        <v>1916</v>
      </c>
      <c r="BQ865" s="1">
        <v>5345</v>
      </c>
      <c r="BR865" s="1">
        <v>7261</v>
      </c>
      <c r="BS865" s="1">
        <v>0.26387549924252801</v>
      </c>
      <c r="BT865" s="2">
        <v>147</v>
      </c>
      <c r="BU865" s="1">
        <v>32.673677444458001</v>
      </c>
      <c r="BV865" s="1">
        <v>1460.3771996498101</v>
      </c>
      <c r="BW865" s="1">
        <v>1493.0508770942599</v>
      </c>
      <c r="BX865" s="1">
        <v>1965</v>
      </c>
      <c r="BY865" s="1">
        <v>5345</v>
      </c>
      <c r="BZ865" s="1">
        <v>7310</v>
      </c>
      <c r="CA865" s="1">
        <v>0.26880984952120301</v>
      </c>
    </row>
    <row r="866" spans="1:79" x14ac:dyDescent="0.25">
      <c r="A866" s="1" t="s">
        <v>983</v>
      </c>
      <c r="B866" s="1" t="s">
        <v>99</v>
      </c>
      <c r="C866" s="1" t="s">
        <v>78</v>
      </c>
      <c r="D866" s="1" t="s">
        <v>90</v>
      </c>
      <c r="E866" s="1" t="s">
        <v>87</v>
      </c>
      <c r="F866" s="1" t="s">
        <v>82</v>
      </c>
      <c r="G866" s="1">
        <v>4</v>
      </c>
      <c r="H866" s="2">
        <v>63</v>
      </c>
      <c r="I866" s="1">
        <v>13.445925712585399</v>
      </c>
      <c r="J866" s="1">
        <v>1319.0326614379801</v>
      </c>
      <c r="K866" s="1">
        <v>1332.4785871505701</v>
      </c>
      <c r="L866" s="1">
        <v>413</v>
      </c>
      <c r="M866" s="1">
        <v>2737</v>
      </c>
      <c r="N866" s="1">
        <v>3150</v>
      </c>
      <c r="O866" s="1">
        <v>0.13111111111111101</v>
      </c>
      <c r="P866" s="2">
        <v>75</v>
      </c>
      <c r="Q866" s="1">
        <v>16.237679958343499</v>
      </c>
      <c r="R866" s="1">
        <v>1378.6350536346399</v>
      </c>
      <c r="S866" s="1">
        <v>1394.87273359298</v>
      </c>
      <c r="T866" s="1">
        <v>536</v>
      </c>
      <c r="U866" s="1">
        <v>3214</v>
      </c>
      <c r="V866" s="1">
        <v>3750</v>
      </c>
      <c r="W866" s="1">
        <v>0.142933333333333</v>
      </c>
      <c r="X866" s="2">
        <v>94</v>
      </c>
      <c r="Y866" s="1">
        <v>21.304423093795702</v>
      </c>
      <c r="Z866" s="1">
        <v>1432.4695670604699</v>
      </c>
      <c r="AA866" s="1">
        <v>1453.77399015426</v>
      </c>
      <c r="AB866" s="1">
        <v>758</v>
      </c>
      <c r="AC866" s="1">
        <v>3942</v>
      </c>
      <c r="AD866" s="1">
        <v>4700</v>
      </c>
      <c r="AE866" s="1">
        <v>0.16127659574468001</v>
      </c>
      <c r="AF866" s="2">
        <v>106</v>
      </c>
      <c r="AG866" s="1">
        <v>23.592309951782202</v>
      </c>
      <c r="AH866" s="1">
        <v>1445.98214745521</v>
      </c>
      <c r="AI866" s="1">
        <v>1469.5744574069899</v>
      </c>
      <c r="AJ866" s="1">
        <v>980</v>
      </c>
      <c r="AK866" s="1">
        <v>4320</v>
      </c>
      <c r="AL866" s="1">
        <v>5300</v>
      </c>
      <c r="AM866" s="1">
        <v>0.18490566037735801</v>
      </c>
      <c r="AN866" s="2">
        <v>126</v>
      </c>
      <c r="AO866" s="1">
        <v>27.2845392227172</v>
      </c>
      <c r="AP866" s="1">
        <v>1455.83848786354</v>
      </c>
      <c r="AQ866" s="1">
        <v>1483.12302708625</v>
      </c>
      <c r="AR866" s="1">
        <v>1451</v>
      </c>
      <c r="AS866" s="1">
        <v>4849</v>
      </c>
      <c r="AT866" s="1">
        <v>6300</v>
      </c>
      <c r="AU866" s="1">
        <v>0.23031746031746</v>
      </c>
      <c r="AV866" s="2">
        <v>135</v>
      </c>
      <c r="AW866" s="1">
        <v>28.952582836151102</v>
      </c>
      <c r="AX866" s="1">
        <v>1458.3473322391501</v>
      </c>
      <c r="AY866" s="1">
        <v>1487.2999150753001</v>
      </c>
      <c r="AZ866" s="1">
        <v>1660</v>
      </c>
      <c r="BA866" s="1">
        <v>5090</v>
      </c>
      <c r="BB866" s="1">
        <v>6750</v>
      </c>
      <c r="BC866" s="1">
        <v>0.24592592592592499</v>
      </c>
      <c r="BD866" s="2">
        <v>141</v>
      </c>
      <c r="BE866" s="1">
        <v>30.056779861450099</v>
      </c>
      <c r="BF866" s="1">
        <v>1459.72885632514</v>
      </c>
      <c r="BG866" s="1">
        <v>1489.78563618659</v>
      </c>
      <c r="BH866" s="1">
        <v>1866</v>
      </c>
      <c r="BI866" s="1">
        <v>5146</v>
      </c>
      <c r="BJ866" s="1">
        <v>7012</v>
      </c>
      <c r="BK866" s="1">
        <v>0.266115231032515</v>
      </c>
      <c r="BL866" s="2">
        <v>146</v>
      </c>
      <c r="BM866" s="1">
        <v>30.963638067245402</v>
      </c>
      <c r="BN866" s="1">
        <v>1460.8250434398601</v>
      </c>
      <c r="BO866" s="1">
        <v>1491.7886815071099</v>
      </c>
      <c r="BP866" s="1">
        <v>1916</v>
      </c>
      <c r="BQ866" s="1">
        <v>5345</v>
      </c>
      <c r="BR866" s="1">
        <v>7261</v>
      </c>
      <c r="BS866" s="1">
        <v>0.26387549924252801</v>
      </c>
      <c r="BT866" s="2">
        <v>147</v>
      </c>
      <c r="BU866" s="1">
        <v>31.143903017044</v>
      </c>
      <c r="BV866" s="1">
        <v>1461.03657841682</v>
      </c>
      <c r="BW866" s="1">
        <v>1492.18048143386</v>
      </c>
      <c r="BX866" s="1">
        <v>1965</v>
      </c>
      <c r="BY866" s="1">
        <v>5345</v>
      </c>
      <c r="BZ866" s="1">
        <v>7310</v>
      </c>
      <c r="CA866" s="1">
        <v>0.26880984952120301</v>
      </c>
    </row>
    <row r="867" spans="1:79" x14ac:dyDescent="0.25">
      <c r="A867" s="1" t="s">
        <v>986</v>
      </c>
      <c r="B867" s="1" t="s">
        <v>99</v>
      </c>
      <c r="C867" s="1" t="s">
        <v>78</v>
      </c>
      <c r="D867" s="1" t="s">
        <v>90</v>
      </c>
      <c r="E867" s="1" t="s">
        <v>87</v>
      </c>
      <c r="F867" s="1" t="s">
        <v>82</v>
      </c>
      <c r="G867" s="1">
        <v>5</v>
      </c>
      <c r="H867" s="2">
        <v>63</v>
      </c>
      <c r="I867" s="1">
        <v>14.1736674308776</v>
      </c>
      <c r="J867" s="1">
        <v>1294.7349584102601</v>
      </c>
      <c r="K867" s="1">
        <v>1308.9086258411401</v>
      </c>
      <c r="L867" s="1">
        <v>413</v>
      </c>
      <c r="M867" s="1">
        <v>2737</v>
      </c>
      <c r="N867" s="1">
        <v>3150</v>
      </c>
      <c r="O867" s="1">
        <v>0.13111111111111101</v>
      </c>
      <c r="P867" s="2">
        <v>75</v>
      </c>
      <c r="Q867" s="1">
        <v>16.936398744583101</v>
      </c>
      <c r="R867" s="1">
        <v>1360.5660073757099</v>
      </c>
      <c r="S867" s="1">
        <v>1377.5024061203001</v>
      </c>
      <c r="T867" s="1">
        <v>536</v>
      </c>
      <c r="U867" s="1">
        <v>3214</v>
      </c>
      <c r="V867" s="1">
        <v>3750</v>
      </c>
      <c r="W867" s="1">
        <v>0.142933333333333</v>
      </c>
      <c r="X867" s="2">
        <v>94</v>
      </c>
      <c r="Y867" s="1">
        <v>20.367638111114498</v>
      </c>
      <c r="Z867" s="1">
        <v>1406.82950186729</v>
      </c>
      <c r="AA867" s="1">
        <v>1427.1971399783999</v>
      </c>
      <c r="AB867" s="1">
        <v>758</v>
      </c>
      <c r="AC867" s="1">
        <v>3942</v>
      </c>
      <c r="AD867" s="1">
        <v>4700</v>
      </c>
      <c r="AE867" s="1">
        <v>0.16127659574468001</v>
      </c>
      <c r="AF867" s="2">
        <v>106</v>
      </c>
      <c r="AG867" s="1">
        <v>22.567948102951</v>
      </c>
      <c r="AH867" s="1">
        <v>1420.48729038238</v>
      </c>
      <c r="AI867" s="1">
        <v>1443.0552384853299</v>
      </c>
      <c r="AJ867" s="1">
        <v>980</v>
      </c>
      <c r="AK867" s="1">
        <v>4320</v>
      </c>
      <c r="AL867" s="1">
        <v>5300</v>
      </c>
      <c r="AM867" s="1">
        <v>0.18490566037735801</v>
      </c>
      <c r="AN867" s="2">
        <v>126</v>
      </c>
      <c r="AO867" s="1">
        <v>27.149210214614801</v>
      </c>
      <c r="AP867" s="1">
        <v>1432.52788591384</v>
      </c>
      <c r="AQ867" s="1">
        <v>1459.6770961284601</v>
      </c>
      <c r="AR867" s="1">
        <v>1451</v>
      </c>
      <c r="AS867" s="1">
        <v>4849</v>
      </c>
      <c r="AT867" s="1">
        <v>6300</v>
      </c>
      <c r="AU867" s="1">
        <v>0.23031746031746</v>
      </c>
      <c r="AV867" s="2">
        <v>135</v>
      </c>
      <c r="AW867" s="1">
        <v>28.864957332610999</v>
      </c>
      <c r="AX867" s="1">
        <v>1435.07964301109</v>
      </c>
      <c r="AY867" s="1">
        <v>1463.9446003436999</v>
      </c>
      <c r="AZ867" s="1">
        <v>1660</v>
      </c>
      <c r="BA867" s="1">
        <v>5090</v>
      </c>
      <c r="BB867" s="1">
        <v>6750</v>
      </c>
      <c r="BC867" s="1">
        <v>0.24592592592592499</v>
      </c>
      <c r="BD867" s="2">
        <v>141</v>
      </c>
      <c r="BE867" s="1">
        <v>29.984540462493801</v>
      </c>
      <c r="BF867" s="1">
        <v>1436.4504909515299</v>
      </c>
      <c r="BG867" s="1">
        <v>1466.4350314140299</v>
      </c>
      <c r="BH867" s="1">
        <v>1866</v>
      </c>
      <c r="BI867" s="1">
        <v>5146</v>
      </c>
      <c r="BJ867" s="1">
        <v>7012</v>
      </c>
      <c r="BK867" s="1">
        <v>0.266115231032515</v>
      </c>
      <c r="BL867" s="2">
        <v>146</v>
      </c>
      <c r="BM867" s="1">
        <v>30.9035675525665</v>
      </c>
      <c r="BN867" s="1">
        <v>1437.6559932231901</v>
      </c>
      <c r="BO867" s="1">
        <v>1468.55956077575</v>
      </c>
      <c r="BP867" s="1">
        <v>1916</v>
      </c>
      <c r="BQ867" s="1">
        <v>5345</v>
      </c>
      <c r="BR867" s="1">
        <v>7261</v>
      </c>
      <c r="BS867" s="1">
        <v>0.26387549924252801</v>
      </c>
      <c r="BT867" s="2">
        <v>147</v>
      </c>
      <c r="BU867" s="1">
        <v>31.088136672973601</v>
      </c>
      <c r="BV867" s="1">
        <v>1437.86875915527</v>
      </c>
      <c r="BW867" s="1">
        <v>1468.95689582824</v>
      </c>
      <c r="BX867" s="1">
        <v>1965</v>
      </c>
      <c r="BY867" s="1">
        <v>5345</v>
      </c>
      <c r="BZ867" s="1">
        <v>7310</v>
      </c>
      <c r="CA867" s="1">
        <v>0.26880984952120301</v>
      </c>
    </row>
    <row r="868" spans="1:79" x14ac:dyDescent="0.25">
      <c r="A868" s="1" t="s">
        <v>929</v>
      </c>
      <c r="B868" s="1" t="s">
        <v>99</v>
      </c>
      <c r="C868" s="1" t="s">
        <v>93</v>
      </c>
      <c r="D868" s="1" t="s">
        <v>79</v>
      </c>
      <c r="E868" s="1" t="s">
        <v>87</v>
      </c>
      <c r="F868" s="1" t="s">
        <v>86</v>
      </c>
      <c r="G868" s="1">
        <v>3</v>
      </c>
      <c r="H868" s="2">
        <v>73</v>
      </c>
      <c r="I868" s="1">
        <v>274.749421834945</v>
      </c>
      <c r="J868" s="1">
        <v>3154.1882615089398</v>
      </c>
      <c r="K868" s="1">
        <v>3428.9376833438801</v>
      </c>
      <c r="L868" s="1">
        <v>326</v>
      </c>
      <c r="M868" s="1">
        <v>3324</v>
      </c>
      <c r="N868" s="1">
        <v>3650</v>
      </c>
      <c r="O868" s="1">
        <v>8.9315068493150601E-2</v>
      </c>
      <c r="P868" s="2">
        <v>91</v>
      </c>
      <c r="Q868" s="1">
        <v>347.78419709205599</v>
      </c>
      <c r="R868" s="1">
        <v>3851.4800293445501</v>
      </c>
      <c r="S868" s="1">
        <v>4199.2642264366104</v>
      </c>
      <c r="T868" s="1">
        <v>420</v>
      </c>
      <c r="U868" s="1">
        <v>4130</v>
      </c>
      <c r="V868" s="1">
        <v>4550</v>
      </c>
      <c r="W868" s="1">
        <v>9.2307692307692299E-2</v>
      </c>
      <c r="X868" s="2">
        <v>102</v>
      </c>
      <c r="Y868" s="1">
        <v>391.56841397285399</v>
      </c>
      <c r="Z868" s="1">
        <v>4264.6059343814804</v>
      </c>
      <c r="AA868" s="1">
        <v>4656.1743483543396</v>
      </c>
      <c r="AB868" s="1">
        <v>528</v>
      </c>
      <c r="AC868" s="1">
        <v>4572</v>
      </c>
      <c r="AD868" s="1">
        <v>5100</v>
      </c>
      <c r="AE868" s="1">
        <v>0.103529411764705</v>
      </c>
      <c r="AF868" s="2">
        <v>108</v>
      </c>
      <c r="AG868" s="1">
        <v>417.98009705543501</v>
      </c>
      <c r="AH868" s="1">
        <v>4500.9791035652097</v>
      </c>
      <c r="AI868" s="1">
        <v>4918.9592006206503</v>
      </c>
      <c r="AJ868" s="1">
        <v>599</v>
      </c>
      <c r="AK868" s="1">
        <v>4801</v>
      </c>
      <c r="AL868" s="1">
        <v>5400</v>
      </c>
      <c r="AM868" s="1">
        <v>0.110925925925925</v>
      </c>
      <c r="AN868" s="2">
        <v>115</v>
      </c>
      <c r="AO868" s="1">
        <v>441.45882225036598</v>
      </c>
      <c r="AP868" s="1">
        <v>4788.2668573856299</v>
      </c>
      <c r="AQ868" s="1">
        <v>5229.7256796359998</v>
      </c>
      <c r="AR868" s="1">
        <v>738</v>
      </c>
      <c r="AS868" s="1">
        <v>5012</v>
      </c>
      <c r="AT868" s="1">
        <v>5750</v>
      </c>
      <c r="AU868" s="1">
        <v>0.128347826086956</v>
      </c>
      <c r="AV868" s="2">
        <v>117</v>
      </c>
      <c r="AW868" s="1">
        <v>448.96670913696198</v>
      </c>
      <c r="AX868" s="1">
        <v>4873.9771924018796</v>
      </c>
      <c r="AY868" s="1">
        <v>5322.9439015388398</v>
      </c>
      <c r="AZ868" s="1">
        <v>794</v>
      </c>
      <c r="BA868" s="1">
        <v>5056</v>
      </c>
      <c r="BB868" s="1">
        <v>5850</v>
      </c>
      <c r="BC868" s="1">
        <v>0.13572649572649501</v>
      </c>
      <c r="BD868" s="2">
        <v>118</v>
      </c>
      <c r="BE868" s="1">
        <v>451.35995221138</v>
      </c>
      <c r="BF868" s="1">
        <v>4916.6740384101804</v>
      </c>
      <c r="BG868" s="1">
        <v>5368.0339906215604</v>
      </c>
      <c r="BH868" s="1">
        <v>834</v>
      </c>
      <c r="BI868" s="1">
        <v>5066</v>
      </c>
      <c r="BJ868" s="1">
        <v>5900</v>
      </c>
      <c r="BK868" s="1">
        <v>0.14135593220338899</v>
      </c>
      <c r="BL868" s="2">
        <v>120</v>
      </c>
      <c r="BM868" s="1">
        <v>458.689277172088</v>
      </c>
      <c r="BN868" s="1">
        <v>4989.97892642021</v>
      </c>
      <c r="BO868" s="1">
        <v>5448.6682035923004</v>
      </c>
      <c r="BP868" s="1">
        <v>910</v>
      </c>
      <c r="BQ868" s="1">
        <v>5090</v>
      </c>
      <c r="BR868" s="1">
        <v>6000</v>
      </c>
      <c r="BS868" s="1">
        <v>0.15166666666666601</v>
      </c>
      <c r="BT868" s="2">
        <v>121</v>
      </c>
      <c r="BU868" s="1">
        <v>460.28037428855799</v>
      </c>
      <c r="BV868" s="1">
        <v>5021.7621753215699</v>
      </c>
      <c r="BW868" s="1">
        <v>5482.0425496101298</v>
      </c>
      <c r="BX868" s="1">
        <v>959</v>
      </c>
      <c r="BY868" s="1">
        <v>5090</v>
      </c>
      <c r="BZ868" s="1">
        <v>6049</v>
      </c>
      <c r="CA868" s="1">
        <v>0.15853860142172199</v>
      </c>
    </row>
    <row r="869" spans="1:79" x14ac:dyDescent="0.25">
      <c r="A869" s="1" t="s">
        <v>947</v>
      </c>
      <c r="B869" s="1" t="s">
        <v>99</v>
      </c>
      <c r="C869" s="1" t="s">
        <v>93</v>
      </c>
      <c r="D869" s="1" t="s">
        <v>90</v>
      </c>
      <c r="E869" s="1" t="s">
        <v>87</v>
      </c>
      <c r="F869" s="1" t="s">
        <v>82</v>
      </c>
      <c r="G869" s="1">
        <v>1</v>
      </c>
      <c r="H869" s="2">
        <v>44</v>
      </c>
      <c r="I869" s="1">
        <v>10.4394199848175</v>
      </c>
      <c r="J869" s="1">
        <v>1262.35981607437</v>
      </c>
      <c r="K869" s="1">
        <v>1272.79923605918</v>
      </c>
      <c r="L869" s="1">
        <v>196</v>
      </c>
      <c r="M869" s="1">
        <v>2004</v>
      </c>
      <c r="N869" s="1">
        <v>2200</v>
      </c>
      <c r="O869" s="1">
        <v>8.9090909090909096E-2</v>
      </c>
      <c r="P869" s="2">
        <v>61</v>
      </c>
      <c r="Q869" s="1">
        <v>13.826199531555099</v>
      </c>
      <c r="R869" s="1">
        <v>1445.0499742031</v>
      </c>
      <c r="S869" s="1">
        <v>1458.8761737346599</v>
      </c>
      <c r="T869" s="1">
        <v>312</v>
      </c>
      <c r="U869" s="1">
        <v>2738</v>
      </c>
      <c r="V869" s="1">
        <v>3050</v>
      </c>
      <c r="W869" s="1">
        <v>0.102295081967213</v>
      </c>
      <c r="X869" s="2">
        <v>82</v>
      </c>
      <c r="Y869" s="1">
        <v>18.3120696544647</v>
      </c>
      <c r="Z869" s="1">
        <v>1567.36794567108</v>
      </c>
      <c r="AA869" s="1">
        <v>1585.6800153255399</v>
      </c>
      <c r="AB869" s="1">
        <v>578</v>
      </c>
      <c r="AC869" s="1">
        <v>3522</v>
      </c>
      <c r="AD869" s="1">
        <v>4100</v>
      </c>
      <c r="AE869" s="1">
        <v>0.14097560975609699</v>
      </c>
      <c r="AF869" s="2">
        <v>109</v>
      </c>
      <c r="AG869" s="1">
        <v>23.9455919265747</v>
      </c>
      <c r="AH869" s="1">
        <v>1610.7759666442801</v>
      </c>
      <c r="AI869" s="1">
        <v>1634.72155857086</v>
      </c>
      <c r="AJ869" s="1">
        <v>936</v>
      </c>
      <c r="AK869" s="1">
        <v>4514</v>
      </c>
      <c r="AL869" s="1">
        <v>5450</v>
      </c>
      <c r="AM869" s="1">
        <v>0.17174311926605501</v>
      </c>
      <c r="AN869" s="2">
        <v>119</v>
      </c>
      <c r="AO869" s="1">
        <v>26.4739699363708</v>
      </c>
      <c r="AP869" s="1">
        <v>1615.8124237060499</v>
      </c>
      <c r="AQ869" s="1">
        <v>1642.2863936424201</v>
      </c>
      <c r="AR869" s="1">
        <v>1173</v>
      </c>
      <c r="AS869" s="1">
        <v>4777</v>
      </c>
      <c r="AT869" s="1">
        <v>5950</v>
      </c>
      <c r="AU869" s="1">
        <v>0.19714285714285701</v>
      </c>
      <c r="AV869" s="2">
        <v>127</v>
      </c>
      <c r="AW869" s="1">
        <v>28.001788854598999</v>
      </c>
      <c r="AX869" s="1">
        <v>1618.2305176258001</v>
      </c>
      <c r="AY869" s="1">
        <v>1646.2323064804</v>
      </c>
      <c r="AZ869" s="1">
        <v>1394</v>
      </c>
      <c r="BA869" s="1">
        <v>4956</v>
      </c>
      <c r="BB869" s="1">
        <v>6350</v>
      </c>
      <c r="BC869" s="1">
        <v>0.219527559055118</v>
      </c>
      <c r="BD869" s="2">
        <v>132</v>
      </c>
      <c r="BE869" s="1">
        <v>28.957081317901601</v>
      </c>
      <c r="BF869" s="1">
        <v>1619.4498548507599</v>
      </c>
      <c r="BG869" s="1">
        <v>1648.40693616867</v>
      </c>
      <c r="BH869" s="1">
        <v>1521</v>
      </c>
      <c r="BI869" s="1">
        <v>5037</v>
      </c>
      <c r="BJ869" s="1">
        <v>6558</v>
      </c>
      <c r="BK869" s="1">
        <v>0.23193046660567199</v>
      </c>
      <c r="BL869" s="2">
        <v>133</v>
      </c>
      <c r="BM869" s="1">
        <v>29.244200229644701</v>
      </c>
      <c r="BN869" s="1">
        <v>1619.7803087234399</v>
      </c>
      <c r="BO869" s="1">
        <v>1649.0245089530899</v>
      </c>
      <c r="BP869" s="1">
        <v>1540</v>
      </c>
      <c r="BQ869" s="1">
        <v>5068</v>
      </c>
      <c r="BR869" s="1">
        <v>6608</v>
      </c>
      <c r="BS869" s="1">
        <v>0.233050847457627</v>
      </c>
      <c r="BT869" s="2">
        <v>134</v>
      </c>
      <c r="BU869" s="1">
        <v>29.439956188201901</v>
      </c>
      <c r="BV869" s="1">
        <v>1620.0053906440701</v>
      </c>
      <c r="BW869" s="1">
        <v>1649.4453468322699</v>
      </c>
      <c r="BX869" s="1">
        <v>1590</v>
      </c>
      <c r="BY869" s="1">
        <v>5068</v>
      </c>
      <c r="BZ869" s="1">
        <v>6658</v>
      </c>
      <c r="CA869" s="1">
        <v>0.23881045358966599</v>
      </c>
    </row>
    <row r="870" spans="1:79" x14ac:dyDescent="0.25">
      <c r="A870" s="1" t="s">
        <v>949</v>
      </c>
      <c r="B870" s="1" t="s">
        <v>99</v>
      </c>
      <c r="C870" s="1" t="s">
        <v>93</v>
      </c>
      <c r="D870" s="1" t="s">
        <v>90</v>
      </c>
      <c r="E870" s="1" t="s">
        <v>87</v>
      </c>
      <c r="F870" s="1" t="s">
        <v>82</v>
      </c>
      <c r="G870" s="1">
        <v>2</v>
      </c>
      <c r="H870" s="2">
        <v>44</v>
      </c>
      <c r="I870" s="1">
        <v>10.139276742935101</v>
      </c>
      <c r="J870" s="1">
        <v>1232.29391503334</v>
      </c>
      <c r="K870" s="1">
        <v>1242.43319177627</v>
      </c>
      <c r="L870" s="1">
        <v>196</v>
      </c>
      <c r="M870" s="1">
        <v>2004</v>
      </c>
      <c r="N870" s="1">
        <v>2200</v>
      </c>
      <c r="O870" s="1">
        <v>8.9090909090909096E-2</v>
      </c>
      <c r="P870" s="2">
        <v>61</v>
      </c>
      <c r="Q870" s="1">
        <v>13.984596252441399</v>
      </c>
      <c r="R870" s="1">
        <v>1414.7809441089601</v>
      </c>
      <c r="S870" s="1">
        <v>1428.7655403614001</v>
      </c>
      <c r="T870" s="1">
        <v>312</v>
      </c>
      <c r="U870" s="1">
        <v>2738</v>
      </c>
      <c r="V870" s="1">
        <v>3050</v>
      </c>
      <c r="W870" s="1">
        <v>0.102295081967213</v>
      </c>
      <c r="X870" s="2">
        <v>82</v>
      </c>
      <c r="Y870" s="1">
        <v>17.911251068115199</v>
      </c>
      <c r="Z870" s="1">
        <v>1538.4565112590701</v>
      </c>
      <c r="AA870" s="1">
        <v>1556.3677623271899</v>
      </c>
      <c r="AB870" s="1">
        <v>578</v>
      </c>
      <c r="AC870" s="1">
        <v>3522</v>
      </c>
      <c r="AD870" s="1">
        <v>4100</v>
      </c>
      <c r="AE870" s="1">
        <v>0.14097560975609699</v>
      </c>
      <c r="AF870" s="2">
        <v>109</v>
      </c>
      <c r="AG870" s="1">
        <v>23.674434423446598</v>
      </c>
      <c r="AH870" s="1">
        <v>1582.4159874915999</v>
      </c>
      <c r="AI870" s="1">
        <v>1606.09042191505</v>
      </c>
      <c r="AJ870" s="1">
        <v>936</v>
      </c>
      <c r="AK870" s="1">
        <v>4514</v>
      </c>
      <c r="AL870" s="1">
        <v>5450</v>
      </c>
      <c r="AM870" s="1">
        <v>0.17174311926605501</v>
      </c>
      <c r="AN870" s="2">
        <v>119</v>
      </c>
      <c r="AO870" s="1">
        <v>25.545966625213602</v>
      </c>
      <c r="AP870" s="1">
        <v>1587.07215213775</v>
      </c>
      <c r="AQ870" s="1">
        <v>1612.61811876297</v>
      </c>
      <c r="AR870" s="1">
        <v>1173</v>
      </c>
      <c r="AS870" s="1">
        <v>4777</v>
      </c>
      <c r="AT870" s="1">
        <v>5950</v>
      </c>
      <c r="AU870" s="1">
        <v>0.19714285714285701</v>
      </c>
      <c r="AV870" s="2">
        <v>127</v>
      </c>
      <c r="AW870" s="1">
        <v>27.079139709472599</v>
      </c>
      <c r="AX870" s="1">
        <v>1589.4511914253201</v>
      </c>
      <c r="AY870" s="1">
        <v>1616.53033113479</v>
      </c>
      <c r="AZ870" s="1">
        <v>1394</v>
      </c>
      <c r="BA870" s="1">
        <v>4956</v>
      </c>
      <c r="BB870" s="1">
        <v>6350</v>
      </c>
      <c r="BC870" s="1">
        <v>0.219527559055118</v>
      </c>
      <c r="BD870" s="2">
        <v>132</v>
      </c>
      <c r="BE870" s="1">
        <v>28.007030963897702</v>
      </c>
      <c r="BF870" s="1">
        <v>1590.76756858825</v>
      </c>
      <c r="BG870" s="1">
        <v>1618.77459955215</v>
      </c>
      <c r="BH870" s="1">
        <v>1521</v>
      </c>
      <c r="BI870" s="1">
        <v>5037</v>
      </c>
      <c r="BJ870" s="1">
        <v>6558</v>
      </c>
      <c r="BK870" s="1">
        <v>0.23193046660567199</v>
      </c>
      <c r="BL870" s="2">
        <v>133</v>
      </c>
      <c r="BM870" s="1">
        <v>28.194360971450799</v>
      </c>
      <c r="BN870" s="1">
        <v>1590.9992084503101</v>
      </c>
      <c r="BO870" s="1">
        <v>1619.19356942176</v>
      </c>
      <c r="BP870" s="1">
        <v>1540</v>
      </c>
      <c r="BQ870" s="1">
        <v>5068</v>
      </c>
      <c r="BR870" s="1">
        <v>6608</v>
      </c>
      <c r="BS870" s="1">
        <v>0.233050847457627</v>
      </c>
      <c r="BT870" s="2">
        <v>134</v>
      </c>
      <c r="BU870" s="1">
        <v>28.388505935668899</v>
      </c>
      <c r="BV870" s="1">
        <v>1591.2204585075301</v>
      </c>
      <c r="BW870" s="1">
        <v>1619.6089644432</v>
      </c>
      <c r="BX870" s="1">
        <v>1590</v>
      </c>
      <c r="BY870" s="1">
        <v>5068</v>
      </c>
      <c r="BZ870" s="1">
        <v>6658</v>
      </c>
      <c r="CA870" s="1">
        <v>0.23881045358966599</v>
      </c>
    </row>
    <row r="871" spans="1:79" x14ac:dyDescent="0.25">
      <c r="A871" s="1" t="s">
        <v>950</v>
      </c>
      <c r="B871" s="1" t="s">
        <v>99</v>
      </c>
      <c r="C871" s="1" t="s">
        <v>93</v>
      </c>
      <c r="D871" s="1" t="s">
        <v>90</v>
      </c>
      <c r="E871" s="1" t="s">
        <v>87</v>
      </c>
      <c r="F871" s="1" t="s">
        <v>82</v>
      </c>
      <c r="G871" s="1">
        <v>3</v>
      </c>
      <c r="H871" s="2">
        <v>44</v>
      </c>
      <c r="I871" s="1">
        <v>10.7532851696014</v>
      </c>
      <c r="J871" s="1">
        <v>1211.7773108482299</v>
      </c>
      <c r="K871" s="1">
        <v>1222.53059601783</v>
      </c>
      <c r="L871" s="1">
        <v>196</v>
      </c>
      <c r="M871" s="1">
        <v>2004</v>
      </c>
      <c r="N871" s="1">
        <v>2200</v>
      </c>
      <c r="O871" s="1">
        <v>8.9090909090909096E-2</v>
      </c>
      <c r="P871" s="2">
        <v>61</v>
      </c>
      <c r="Q871" s="1">
        <v>13.946850776672299</v>
      </c>
      <c r="R871" s="1">
        <v>1395.82984733581</v>
      </c>
      <c r="S871" s="1">
        <v>1409.7766981124801</v>
      </c>
      <c r="T871" s="1">
        <v>312</v>
      </c>
      <c r="U871" s="1">
        <v>2738</v>
      </c>
      <c r="V871" s="1">
        <v>3050</v>
      </c>
      <c r="W871" s="1">
        <v>0.102295081967213</v>
      </c>
      <c r="X871" s="2">
        <v>82</v>
      </c>
      <c r="Y871" s="1">
        <v>17.862258672714201</v>
      </c>
      <c r="Z871" s="1">
        <v>1515.0609815120599</v>
      </c>
      <c r="AA871" s="1">
        <v>1532.9232401847801</v>
      </c>
      <c r="AB871" s="1">
        <v>578</v>
      </c>
      <c r="AC871" s="1">
        <v>3522</v>
      </c>
      <c r="AD871" s="1">
        <v>4100</v>
      </c>
      <c r="AE871" s="1">
        <v>0.14097560975609699</v>
      </c>
      <c r="AF871" s="2">
        <v>109</v>
      </c>
      <c r="AG871" s="1">
        <v>24.3763651847839</v>
      </c>
      <c r="AH871" s="1">
        <v>1563.3733699321699</v>
      </c>
      <c r="AI871" s="1">
        <v>1587.74973511695</v>
      </c>
      <c r="AJ871" s="1">
        <v>936</v>
      </c>
      <c r="AK871" s="1">
        <v>4514</v>
      </c>
      <c r="AL871" s="1">
        <v>5450</v>
      </c>
      <c r="AM871" s="1">
        <v>0.17174311926605501</v>
      </c>
      <c r="AN871" s="2">
        <v>119</v>
      </c>
      <c r="AO871" s="1">
        <v>26.2228343486785</v>
      </c>
      <c r="AP871" s="1">
        <v>1568.2115137577</v>
      </c>
      <c r="AQ871" s="1">
        <v>1594.43434810638</v>
      </c>
      <c r="AR871" s="1">
        <v>1173</v>
      </c>
      <c r="AS871" s="1">
        <v>4777</v>
      </c>
      <c r="AT871" s="1">
        <v>5950</v>
      </c>
      <c r="AU871" s="1">
        <v>0.19714285714285701</v>
      </c>
      <c r="AV871" s="2">
        <v>127</v>
      </c>
      <c r="AW871" s="1">
        <v>27.7313084602355</v>
      </c>
      <c r="AX871" s="1">
        <v>1570.59856390953</v>
      </c>
      <c r="AY871" s="1">
        <v>1598.3298723697601</v>
      </c>
      <c r="AZ871" s="1">
        <v>1394</v>
      </c>
      <c r="BA871" s="1">
        <v>4956</v>
      </c>
      <c r="BB871" s="1">
        <v>6350</v>
      </c>
      <c r="BC871" s="1">
        <v>0.219527559055118</v>
      </c>
      <c r="BD871" s="2">
        <v>132</v>
      </c>
      <c r="BE871" s="1">
        <v>28.663394451141301</v>
      </c>
      <c r="BF871" s="1">
        <v>1571.9084279537201</v>
      </c>
      <c r="BG871" s="1">
        <v>1600.5718224048601</v>
      </c>
      <c r="BH871" s="1">
        <v>1521</v>
      </c>
      <c r="BI871" s="1">
        <v>5037</v>
      </c>
      <c r="BJ871" s="1">
        <v>6558</v>
      </c>
      <c r="BK871" s="1">
        <v>0.23193046660567199</v>
      </c>
      <c r="BL871" s="2">
        <v>133</v>
      </c>
      <c r="BM871" s="1">
        <v>28.850704431533799</v>
      </c>
      <c r="BN871" s="1">
        <v>1572.2361159324601</v>
      </c>
      <c r="BO871" s="1">
        <v>1601.08682036399</v>
      </c>
      <c r="BP871" s="1">
        <v>1540</v>
      </c>
      <c r="BQ871" s="1">
        <v>5068</v>
      </c>
      <c r="BR871" s="1">
        <v>6608</v>
      </c>
      <c r="BS871" s="1">
        <v>0.233050847457627</v>
      </c>
      <c r="BT871" s="2">
        <v>134</v>
      </c>
      <c r="BU871" s="1">
        <v>29.038165330886802</v>
      </c>
      <c r="BV871" s="1">
        <v>1572.56088280677</v>
      </c>
      <c r="BW871" s="1">
        <v>1601.59904813766</v>
      </c>
      <c r="BX871" s="1">
        <v>1590</v>
      </c>
      <c r="BY871" s="1">
        <v>5068</v>
      </c>
      <c r="BZ871" s="1">
        <v>6658</v>
      </c>
      <c r="CA871" s="1">
        <v>0.23881045358966599</v>
      </c>
    </row>
    <row r="872" spans="1:79" x14ac:dyDescent="0.25">
      <c r="A872" s="1" t="s">
        <v>951</v>
      </c>
      <c r="B872" s="1" t="s">
        <v>99</v>
      </c>
      <c r="C872" s="1" t="s">
        <v>93</v>
      </c>
      <c r="D872" s="1" t="s">
        <v>90</v>
      </c>
      <c r="E872" s="1" t="s">
        <v>87</v>
      </c>
      <c r="F872" s="1" t="s">
        <v>82</v>
      </c>
      <c r="G872" s="1">
        <v>4</v>
      </c>
      <c r="H872" s="2">
        <v>44</v>
      </c>
      <c r="I872" s="1">
        <v>9.63124680519104</v>
      </c>
      <c r="J872" s="1">
        <v>1232.0550155639601</v>
      </c>
      <c r="K872" s="1">
        <v>1241.68626236915</v>
      </c>
      <c r="L872" s="1">
        <v>196</v>
      </c>
      <c r="M872" s="1">
        <v>2004</v>
      </c>
      <c r="N872" s="1">
        <v>2200</v>
      </c>
      <c r="O872" s="1">
        <v>8.9090909090909096E-2</v>
      </c>
      <c r="P872" s="2">
        <v>61</v>
      </c>
      <c r="Q872" s="1">
        <v>13.0083055496215</v>
      </c>
      <c r="R872" s="1">
        <v>1414.3309547901099</v>
      </c>
      <c r="S872" s="1">
        <v>1427.3392603397299</v>
      </c>
      <c r="T872" s="1">
        <v>312</v>
      </c>
      <c r="U872" s="1">
        <v>2738</v>
      </c>
      <c r="V872" s="1">
        <v>3050</v>
      </c>
      <c r="W872" s="1">
        <v>0.102295081967213</v>
      </c>
      <c r="X872" s="2">
        <v>82</v>
      </c>
      <c r="Y872" s="1">
        <v>16.948925018310501</v>
      </c>
      <c r="Z872" s="1">
        <v>1540.0987327098801</v>
      </c>
      <c r="AA872" s="1">
        <v>1557.04765772819</v>
      </c>
      <c r="AB872" s="1">
        <v>578</v>
      </c>
      <c r="AC872" s="1">
        <v>3522</v>
      </c>
      <c r="AD872" s="1">
        <v>4100</v>
      </c>
      <c r="AE872" s="1">
        <v>0.14097560975609699</v>
      </c>
      <c r="AF872" s="2">
        <v>109</v>
      </c>
      <c r="AG872" s="1">
        <v>22.021951675415</v>
      </c>
      <c r="AH872" s="1">
        <v>1583.52324533462</v>
      </c>
      <c r="AI872" s="1">
        <v>1605.5451970100401</v>
      </c>
      <c r="AJ872" s="1">
        <v>936</v>
      </c>
      <c r="AK872" s="1">
        <v>4514</v>
      </c>
      <c r="AL872" s="1">
        <v>5450</v>
      </c>
      <c r="AM872" s="1">
        <v>0.17174311926605501</v>
      </c>
      <c r="AN872" s="2">
        <v>119</v>
      </c>
      <c r="AO872" s="1">
        <v>23.888934850692699</v>
      </c>
      <c r="AP872" s="1">
        <v>1588.4239163398699</v>
      </c>
      <c r="AQ872" s="1">
        <v>1612.31285119056</v>
      </c>
      <c r="AR872" s="1">
        <v>1173</v>
      </c>
      <c r="AS872" s="1">
        <v>4777</v>
      </c>
      <c r="AT872" s="1">
        <v>5950</v>
      </c>
      <c r="AU872" s="1">
        <v>0.19714285714285701</v>
      </c>
      <c r="AV872" s="2">
        <v>127</v>
      </c>
      <c r="AW872" s="1">
        <v>25.8987202644348</v>
      </c>
      <c r="AX872" s="1">
        <v>1590.8524885177601</v>
      </c>
      <c r="AY872" s="1">
        <v>1616.7512087821899</v>
      </c>
      <c r="AZ872" s="1">
        <v>1394</v>
      </c>
      <c r="BA872" s="1">
        <v>4956</v>
      </c>
      <c r="BB872" s="1">
        <v>6350</v>
      </c>
      <c r="BC872" s="1">
        <v>0.219527559055118</v>
      </c>
      <c r="BD872" s="2">
        <v>132</v>
      </c>
      <c r="BE872" s="1">
        <v>26.947801113128602</v>
      </c>
      <c r="BF872" s="1">
        <v>1592.14726614952</v>
      </c>
      <c r="BG872" s="1">
        <v>1619.09506726264</v>
      </c>
      <c r="BH872" s="1">
        <v>1521</v>
      </c>
      <c r="BI872" s="1">
        <v>5037</v>
      </c>
      <c r="BJ872" s="1">
        <v>6558</v>
      </c>
      <c r="BK872" s="1">
        <v>0.23193046660567199</v>
      </c>
      <c r="BL872" s="2">
        <v>133</v>
      </c>
      <c r="BM872" s="1">
        <v>27.135560035705499</v>
      </c>
      <c r="BN872" s="1">
        <v>1592.37924218177</v>
      </c>
      <c r="BO872" s="1">
        <v>1619.5148022174801</v>
      </c>
      <c r="BP872" s="1">
        <v>1540</v>
      </c>
      <c r="BQ872" s="1">
        <v>5068</v>
      </c>
      <c r="BR872" s="1">
        <v>6608</v>
      </c>
      <c r="BS872" s="1">
        <v>0.233050847457627</v>
      </c>
      <c r="BT872" s="2">
        <v>134</v>
      </c>
      <c r="BU872" s="1">
        <v>27.323570966720499</v>
      </c>
      <c r="BV872" s="1">
        <v>1592.60118603706</v>
      </c>
      <c r="BW872" s="1">
        <v>1619.9247570037801</v>
      </c>
      <c r="BX872" s="1">
        <v>1590</v>
      </c>
      <c r="BY872" s="1">
        <v>5068</v>
      </c>
      <c r="BZ872" s="1">
        <v>6658</v>
      </c>
      <c r="CA872" s="1">
        <v>0.23881045358966599</v>
      </c>
    </row>
    <row r="873" spans="1:79" x14ac:dyDescent="0.25">
      <c r="A873" s="1" t="s">
        <v>952</v>
      </c>
      <c r="B873" s="1" t="s">
        <v>99</v>
      </c>
      <c r="C873" s="1" t="s">
        <v>93</v>
      </c>
      <c r="D873" s="1" t="s">
        <v>90</v>
      </c>
      <c r="E873" s="1" t="s">
        <v>87</v>
      </c>
      <c r="F873" s="1" t="s">
        <v>82</v>
      </c>
      <c r="G873" s="1">
        <v>5</v>
      </c>
      <c r="H873" s="2">
        <v>44</v>
      </c>
      <c r="I873" s="1">
        <v>9.9027209281921298</v>
      </c>
      <c r="J873" s="1">
        <v>1215.9075100421901</v>
      </c>
      <c r="K873" s="1">
        <v>1225.81023097038</v>
      </c>
      <c r="L873" s="1">
        <v>196</v>
      </c>
      <c r="M873" s="1">
        <v>2004</v>
      </c>
      <c r="N873" s="1">
        <v>2200</v>
      </c>
      <c r="O873" s="1">
        <v>8.9090909090909096E-2</v>
      </c>
      <c r="P873" s="2">
        <v>61</v>
      </c>
      <c r="Q873" s="1">
        <v>14.3245029449462</v>
      </c>
      <c r="R873" s="1">
        <v>1398.4767973423</v>
      </c>
      <c r="S873" s="1">
        <v>1412.8013002872401</v>
      </c>
      <c r="T873" s="1">
        <v>312</v>
      </c>
      <c r="U873" s="1">
        <v>2738</v>
      </c>
      <c r="V873" s="1">
        <v>3050</v>
      </c>
      <c r="W873" s="1">
        <v>0.102295081967213</v>
      </c>
      <c r="X873" s="2">
        <v>82</v>
      </c>
      <c r="Y873" s="1">
        <v>18.260627508163399</v>
      </c>
      <c r="Z873" s="1">
        <v>1524.7300047874401</v>
      </c>
      <c r="AA873" s="1">
        <v>1542.9906322956001</v>
      </c>
      <c r="AB873" s="1">
        <v>578</v>
      </c>
      <c r="AC873" s="1">
        <v>3522</v>
      </c>
      <c r="AD873" s="1">
        <v>4100</v>
      </c>
      <c r="AE873" s="1">
        <v>0.14097560975609699</v>
      </c>
      <c r="AF873" s="2">
        <v>109</v>
      </c>
      <c r="AG873" s="1">
        <v>23.586730003356902</v>
      </c>
      <c r="AH873" s="1">
        <v>1568.8302752971599</v>
      </c>
      <c r="AI873" s="1">
        <v>1592.41700530052</v>
      </c>
      <c r="AJ873" s="1">
        <v>936</v>
      </c>
      <c r="AK873" s="1">
        <v>4514</v>
      </c>
      <c r="AL873" s="1">
        <v>5450</v>
      </c>
      <c r="AM873" s="1">
        <v>0.17174311926605501</v>
      </c>
      <c r="AN873" s="2">
        <v>119</v>
      </c>
      <c r="AO873" s="1">
        <v>25.434551715850802</v>
      </c>
      <c r="AP873" s="1">
        <v>1573.5955984592399</v>
      </c>
      <c r="AQ873" s="1">
        <v>1599.0301501750901</v>
      </c>
      <c r="AR873" s="1">
        <v>1173</v>
      </c>
      <c r="AS873" s="1">
        <v>4777</v>
      </c>
      <c r="AT873" s="1">
        <v>5950</v>
      </c>
      <c r="AU873" s="1">
        <v>0.19714285714285701</v>
      </c>
      <c r="AV873" s="2">
        <v>127</v>
      </c>
      <c r="AW873" s="1">
        <v>26.961055755615199</v>
      </c>
      <c r="AX873" s="1">
        <v>1575.9132568836201</v>
      </c>
      <c r="AY873" s="1">
        <v>1602.8743126392301</v>
      </c>
      <c r="AZ873" s="1">
        <v>1394</v>
      </c>
      <c r="BA873" s="1">
        <v>4956</v>
      </c>
      <c r="BB873" s="1">
        <v>6350</v>
      </c>
      <c r="BC873" s="1">
        <v>0.219527559055118</v>
      </c>
      <c r="BD873" s="2">
        <v>132</v>
      </c>
      <c r="BE873" s="1">
        <v>27.920482635498001</v>
      </c>
      <c r="BF873" s="1">
        <v>1577.3793001174899</v>
      </c>
      <c r="BG873" s="1">
        <v>1605.29978275299</v>
      </c>
      <c r="BH873" s="1">
        <v>1521</v>
      </c>
      <c r="BI873" s="1">
        <v>5037</v>
      </c>
      <c r="BJ873" s="1">
        <v>6558</v>
      </c>
      <c r="BK873" s="1">
        <v>0.23193046660567199</v>
      </c>
      <c r="BL873" s="2">
        <v>133</v>
      </c>
      <c r="BM873" s="1">
        <v>28.110133647918701</v>
      </c>
      <c r="BN873" s="1">
        <v>1577.6177692413301</v>
      </c>
      <c r="BO873" s="1">
        <v>1605.7279028892499</v>
      </c>
      <c r="BP873" s="1">
        <v>1540</v>
      </c>
      <c r="BQ873" s="1">
        <v>5068</v>
      </c>
      <c r="BR873" s="1">
        <v>6608</v>
      </c>
      <c r="BS873" s="1">
        <v>0.233050847457627</v>
      </c>
      <c r="BT873" s="2">
        <v>134</v>
      </c>
      <c r="BU873" s="1">
        <v>28.298182725906301</v>
      </c>
      <c r="BV873" s="1">
        <v>1577.8407232761299</v>
      </c>
      <c r="BW873" s="1">
        <v>1606.1389060020399</v>
      </c>
      <c r="BX873" s="1">
        <v>1590</v>
      </c>
      <c r="BY873" s="1">
        <v>5068</v>
      </c>
      <c r="BZ873" s="1">
        <v>6658</v>
      </c>
      <c r="CA873" s="1">
        <v>0.23881045358966599</v>
      </c>
    </row>
    <row r="874" spans="1:79" x14ac:dyDescent="0.25">
      <c r="A874" s="1" t="s">
        <v>958</v>
      </c>
      <c r="B874" s="1" t="s">
        <v>99</v>
      </c>
      <c r="C874" s="1" t="s">
        <v>78</v>
      </c>
      <c r="D874" s="1" t="s">
        <v>90</v>
      </c>
      <c r="E874" s="1" t="s">
        <v>87</v>
      </c>
      <c r="F874" s="1" t="s">
        <v>86</v>
      </c>
      <c r="G874" s="1">
        <v>4</v>
      </c>
      <c r="H874" s="2">
        <v>66</v>
      </c>
      <c r="I874" s="1">
        <v>191.61743378639201</v>
      </c>
      <c r="J874" s="1">
        <v>3267.4074754714902</v>
      </c>
      <c r="K874" s="1">
        <v>3459.0249092578802</v>
      </c>
      <c r="L874" s="1">
        <v>362</v>
      </c>
      <c r="M874" s="1">
        <v>2938</v>
      </c>
      <c r="N874" s="1">
        <v>3300</v>
      </c>
      <c r="O874" s="1">
        <v>0.109696969696969</v>
      </c>
      <c r="P874" s="2">
        <v>81</v>
      </c>
      <c r="Q874" s="1">
        <v>231.39803838729799</v>
      </c>
      <c r="R874" s="1">
        <v>3826.4481952190399</v>
      </c>
      <c r="S874" s="1">
        <v>4057.8462336063299</v>
      </c>
      <c r="T874" s="1">
        <v>616</v>
      </c>
      <c r="U874" s="1">
        <v>3434</v>
      </c>
      <c r="V874" s="1">
        <v>4050</v>
      </c>
      <c r="W874" s="1">
        <v>0.15209876543209799</v>
      </c>
      <c r="X874" s="2">
        <v>102</v>
      </c>
      <c r="Y874" s="1">
        <v>277.66903471946699</v>
      </c>
      <c r="Z874" s="1">
        <v>4616.1863670349103</v>
      </c>
      <c r="AA874" s="1">
        <v>4893.8554017543702</v>
      </c>
      <c r="AB874" s="1">
        <v>832</v>
      </c>
      <c r="AC874" s="1">
        <v>4268</v>
      </c>
      <c r="AD874" s="1">
        <v>5100</v>
      </c>
      <c r="AE874" s="1">
        <v>0.16313725490195999</v>
      </c>
      <c r="AF874" s="2">
        <v>109</v>
      </c>
      <c r="AG874" s="1">
        <v>297.083086729049</v>
      </c>
      <c r="AH874" s="1">
        <v>4865.0464522838502</v>
      </c>
      <c r="AI874" s="1">
        <v>5162.1295390128998</v>
      </c>
      <c r="AJ874" s="1">
        <v>907</v>
      </c>
      <c r="AK874" s="1">
        <v>4543</v>
      </c>
      <c r="AL874" s="1">
        <v>5450</v>
      </c>
      <c r="AM874" s="1">
        <v>0.166422018348623</v>
      </c>
      <c r="AN874" s="2">
        <v>116</v>
      </c>
      <c r="AO874" s="1">
        <v>310.91374158859202</v>
      </c>
      <c r="AP874" s="1">
        <v>5106.56071543693</v>
      </c>
      <c r="AQ874" s="1">
        <v>5417.4744570255198</v>
      </c>
      <c r="AR874" s="1">
        <v>1050</v>
      </c>
      <c r="AS874" s="1">
        <v>4750</v>
      </c>
      <c r="AT874" s="1">
        <v>5800</v>
      </c>
      <c r="AU874" s="1">
        <v>0.18103448275862</v>
      </c>
      <c r="AV874" s="2">
        <v>119</v>
      </c>
      <c r="AW874" s="1">
        <v>316.41120958328202</v>
      </c>
      <c r="AX874" s="1">
        <v>5206.5388002395603</v>
      </c>
      <c r="AY874" s="1">
        <v>5522.95000982284</v>
      </c>
      <c r="AZ874" s="1">
        <v>1109</v>
      </c>
      <c r="BA874" s="1">
        <v>4841</v>
      </c>
      <c r="BB874" s="1">
        <v>5950</v>
      </c>
      <c r="BC874" s="1">
        <v>0.186386554621848</v>
      </c>
      <c r="BD874" s="2">
        <v>125</v>
      </c>
      <c r="BE874" s="1">
        <v>328.36417365074101</v>
      </c>
      <c r="BF874" s="1">
        <v>5428.6801130771601</v>
      </c>
      <c r="BG874" s="1">
        <v>5757.0442867278998</v>
      </c>
      <c r="BH874" s="1">
        <v>1193</v>
      </c>
      <c r="BI874" s="1">
        <v>5057</v>
      </c>
      <c r="BJ874" s="1">
        <v>6250</v>
      </c>
      <c r="BK874" s="1">
        <v>0.19087999999999999</v>
      </c>
      <c r="BL874" s="2">
        <v>137</v>
      </c>
      <c r="BM874" s="1">
        <v>351.422711133956</v>
      </c>
      <c r="BN874" s="1">
        <v>5856.4229137897401</v>
      </c>
      <c r="BO874" s="1">
        <v>6207.8456249236997</v>
      </c>
      <c r="BP874" s="1">
        <v>1285</v>
      </c>
      <c r="BQ874" s="1">
        <v>5565</v>
      </c>
      <c r="BR874" s="1">
        <v>6850</v>
      </c>
      <c r="BS874" s="1">
        <v>0.187591240875912</v>
      </c>
      <c r="BT874" s="2">
        <v>138</v>
      </c>
      <c r="BU874" s="1">
        <v>352.82152295112598</v>
      </c>
      <c r="BV874" s="1">
        <v>5893.8013076782199</v>
      </c>
      <c r="BW874" s="1">
        <v>6246.6228306293397</v>
      </c>
      <c r="BX874" s="1">
        <v>1334</v>
      </c>
      <c r="BY874" s="1">
        <v>5565</v>
      </c>
      <c r="BZ874" s="1">
        <v>6899</v>
      </c>
      <c r="CA874" s="1">
        <v>0.19336135671836499</v>
      </c>
    </row>
    <row r="875" spans="1:79" x14ac:dyDescent="0.25">
      <c r="A875" s="1" t="s">
        <v>932</v>
      </c>
      <c r="B875" s="1" t="s">
        <v>99</v>
      </c>
      <c r="C875" s="1" t="s">
        <v>78</v>
      </c>
      <c r="D875" s="1" t="s">
        <v>79</v>
      </c>
      <c r="E875" s="1" t="s">
        <v>87</v>
      </c>
      <c r="F875" s="1" t="s">
        <v>86</v>
      </c>
      <c r="G875" s="1">
        <v>3</v>
      </c>
      <c r="H875" s="2">
        <v>68</v>
      </c>
      <c r="I875" s="1">
        <v>288.27024221420203</v>
      </c>
      <c r="J875" s="1">
        <v>2740.8336448669402</v>
      </c>
      <c r="K875" s="1">
        <v>3029.1038870811399</v>
      </c>
      <c r="L875" s="1">
        <v>399</v>
      </c>
      <c r="M875" s="1">
        <v>3001</v>
      </c>
      <c r="N875" s="1">
        <v>3400</v>
      </c>
      <c r="O875" s="1">
        <v>0.11735294117646999</v>
      </c>
      <c r="P875" s="2">
        <v>76</v>
      </c>
      <c r="Q875" s="1">
        <v>314.353446483612</v>
      </c>
      <c r="R875" s="1">
        <v>3047.4665918350202</v>
      </c>
      <c r="S875" s="1">
        <v>3361.8200383186299</v>
      </c>
      <c r="T875" s="1">
        <v>491</v>
      </c>
      <c r="U875" s="1">
        <v>3309</v>
      </c>
      <c r="V875" s="1">
        <v>3800</v>
      </c>
      <c r="W875" s="1">
        <v>0.129210526315789</v>
      </c>
      <c r="X875" s="2">
        <v>103</v>
      </c>
      <c r="Y875" s="1">
        <v>427.56400322914101</v>
      </c>
      <c r="Z875" s="1">
        <v>4120.9553821086802</v>
      </c>
      <c r="AA875" s="1">
        <v>4548.5193853378296</v>
      </c>
      <c r="AB875" s="1">
        <v>612</v>
      </c>
      <c r="AC875" s="1">
        <v>4538</v>
      </c>
      <c r="AD875" s="1">
        <v>5150</v>
      </c>
      <c r="AE875" s="1">
        <v>0.11883495145631</v>
      </c>
      <c r="AF875" s="2">
        <v>112</v>
      </c>
      <c r="AG875" s="1">
        <v>456.01174068450899</v>
      </c>
      <c r="AH875" s="1">
        <v>4467.30617523193</v>
      </c>
      <c r="AI875" s="1">
        <v>4923.3179159164401</v>
      </c>
      <c r="AJ875" s="1">
        <v>743</v>
      </c>
      <c r="AK875" s="1">
        <v>4857</v>
      </c>
      <c r="AL875" s="1">
        <v>5600</v>
      </c>
      <c r="AM875" s="1">
        <v>0.13267857142857101</v>
      </c>
      <c r="AN875" s="2">
        <v>116</v>
      </c>
      <c r="AO875" s="1">
        <v>467.37205934524502</v>
      </c>
      <c r="AP875" s="1">
        <v>4619.8525633811896</v>
      </c>
      <c r="AQ875" s="1">
        <v>5087.2246227264404</v>
      </c>
      <c r="AR875" s="1">
        <v>859</v>
      </c>
      <c r="AS875" s="1">
        <v>4941</v>
      </c>
      <c r="AT875" s="1">
        <v>5800</v>
      </c>
      <c r="AU875" s="1">
        <v>0.148103448275862</v>
      </c>
      <c r="AV875" s="2">
        <v>121</v>
      </c>
      <c r="AW875" s="1">
        <v>480.827503442764</v>
      </c>
      <c r="AX875" s="1">
        <v>4807.2927496433203</v>
      </c>
      <c r="AY875" s="1">
        <v>5288.1202530860901</v>
      </c>
      <c r="AZ875" s="1">
        <v>925</v>
      </c>
      <c r="BA875" s="1">
        <v>5125</v>
      </c>
      <c r="BB875" s="1">
        <v>6050</v>
      </c>
      <c r="BC875" s="1">
        <v>0.15289256198347101</v>
      </c>
      <c r="BD875" s="2">
        <v>124</v>
      </c>
      <c r="BE875" s="1">
        <v>496.83782625198302</v>
      </c>
      <c r="BF875" s="1">
        <v>4903.3655147552399</v>
      </c>
      <c r="BG875" s="1">
        <v>5400.2033410072299</v>
      </c>
      <c r="BH875" s="1">
        <v>1021</v>
      </c>
      <c r="BI875" s="1">
        <v>5179</v>
      </c>
      <c r="BJ875" s="1">
        <v>6200</v>
      </c>
      <c r="BK875" s="1">
        <v>0.16467741935483801</v>
      </c>
      <c r="BL875" s="2">
        <v>125</v>
      </c>
      <c r="BM875" s="1">
        <v>502.02756524085999</v>
      </c>
      <c r="BN875" s="1">
        <v>4942.2847487926401</v>
      </c>
      <c r="BO875" s="1">
        <v>5444.3123140335001</v>
      </c>
      <c r="BP875" s="1">
        <v>1057</v>
      </c>
      <c r="BQ875" s="1">
        <v>5193</v>
      </c>
      <c r="BR875" s="1">
        <v>6250</v>
      </c>
      <c r="BS875" s="1">
        <v>0.16911999999999999</v>
      </c>
      <c r="BT875" s="2">
        <v>126</v>
      </c>
      <c r="BU875" s="1">
        <v>506.52718925476</v>
      </c>
      <c r="BV875" s="1">
        <v>4977.8494267463602</v>
      </c>
      <c r="BW875" s="1">
        <v>5484.3766160011201</v>
      </c>
      <c r="BX875" s="1">
        <v>1106</v>
      </c>
      <c r="BY875" s="1">
        <v>5193</v>
      </c>
      <c r="BZ875" s="1">
        <v>6299</v>
      </c>
      <c r="CA875" s="1">
        <v>0.17558342594062501</v>
      </c>
    </row>
    <row r="876" spans="1:79" x14ac:dyDescent="0.25">
      <c r="A876" s="1" t="s">
        <v>976</v>
      </c>
      <c r="B876" s="1" t="s">
        <v>99</v>
      </c>
      <c r="C876" s="1" t="s">
        <v>78</v>
      </c>
      <c r="D876" s="1" t="s">
        <v>79</v>
      </c>
      <c r="E876" s="1" t="s">
        <v>87</v>
      </c>
      <c r="F876" s="1" t="s">
        <v>84</v>
      </c>
      <c r="G876" s="1">
        <v>1</v>
      </c>
      <c r="H876" s="2">
        <v>60</v>
      </c>
      <c r="I876" s="1">
        <v>35.905986070632899</v>
      </c>
      <c r="J876" s="1">
        <v>1202.4274282455401</v>
      </c>
      <c r="K876" s="1">
        <v>1238.3334143161701</v>
      </c>
      <c r="L876" s="1">
        <v>533</v>
      </c>
      <c r="M876" s="1">
        <v>2467</v>
      </c>
      <c r="N876" s="1">
        <v>3000</v>
      </c>
      <c r="O876" s="1">
        <v>0.177666666666666</v>
      </c>
      <c r="P876" s="2">
        <v>84</v>
      </c>
      <c r="Q876" s="1">
        <v>48.282187223434399</v>
      </c>
      <c r="R876" s="1">
        <v>1356.7978274822201</v>
      </c>
      <c r="S876" s="1">
        <v>1405.08001470565</v>
      </c>
      <c r="T876" s="1">
        <v>816</v>
      </c>
      <c r="U876" s="1">
        <v>3384</v>
      </c>
      <c r="V876" s="1">
        <v>4200</v>
      </c>
      <c r="W876" s="1">
        <v>0.19428571428571401</v>
      </c>
      <c r="X876" s="2">
        <v>95</v>
      </c>
      <c r="Y876" s="1">
        <v>53.589640378951998</v>
      </c>
      <c r="Z876" s="1">
        <v>1399.8003191947901</v>
      </c>
      <c r="AA876" s="1">
        <v>1453.38995957374</v>
      </c>
      <c r="AB876" s="1">
        <v>967</v>
      </c>
      <c r="AC876" s="1">
        <v>3783</v>
      </c>
      <c r="AD876" s="1">
        <v>4750</v>
      </c>
      <c r="AE876" s="1">
        <v>0.203578947368421</v>
      </c>
      <c r="AF876" s="2">
        <v>112</v>
      </c>
      <c r="AG876" s="1">
        <v>63.308663606643599</v>
      </c>
      <c r="AH876" s="1">
        <v>1434.83219313621</v>
      </c>
      <c r="AI876" s="1">
        <v>1498.14085674285</v>
      </c>
      <c r="AJ876" s="1">
        <v>1249</v>
      </c>
      <c r="AK876" s="1">
        <v>4351</v>
      </c>
      <c r="AL876" s="1">
        <v>5600</v>
      </c>
      <c r="AM876" s="1">
        <v>0.223035714285714</v>
      </c>
      <c r="AN876" s="2">
        <v>126</v>
      </c>
      <c r="AO876" s="1">
        <v>69.837311506271305</v>
      </c>
      <c r="AP876" s="1">
        <v>1448.4687209129299</v>
      </c>
      <c r="AQ876" s="1">
        <v>1518.3060324191999</v>
      </c>
      <c r="AR876" s="1">
        <v>1499</v>
      </c>
      <c r="AS876" s="1">
        <v>4801</v>
      </c>
      <c r="AT876" s="1">
        <v>6300</v>
      </c>
      <c r="AU876" s="1">
        <v>0.237936507936507</v>
      </c>
      <c r="AV876" s="2">
        <v>136</v>
      </c>
      <c r="AW876" s="1">
        <v>74.659148693084703</v>
      </c>
      <c r="AX876" s="1">
        <v>1455.4120237827301</v>
      </c>
      <c r="AY876" s="1">
        <v>1530.07117247581</v>
      </c>
      <c r="AZ876" s="1">
        <v>1660</v>
      </c>
      <c r="BA876" s="1">
        <v>5140</v>
      </c>
      <c r="BB876" s="1">
        <v>6800</v>
      </c>
      <c r="BC876" s="1">
        <v>0.244117647058823</v>
      </c>
      <c r="BD876" s="2">
        <v>144</v>
      </c>
      <c r="BE876" s="1">
        <v>79.8361909389495</v>
      </c>
      <c r="BF876" s="1">
        <v>1460.10645842552</v>
      </c>
      <c r="BG876" s="1">
        <v>1539.9426493644701</v>
      </c>
      <c r="BH876" s="1">
        <v>1856</v>
      </c>
      <c r="BI876" s="1">
        <v>5316</v>
      </c>
      <c r="BJ876" s="1">
        <v>7172</v>
      </c>
      <c r="BK876" s="1">
        <v>0.25878416062465098</v>
      </c>
      <c r="BL876" s="2">
        <v>146</v>
      </c>
      <c r="BM876" s="1">
        <v>80.758863925933795</v>
      </c>
      <c r="BN876" s="1">
        <v>1461.12540864944</v>
      </c>
      <c r="BO876" s="1">
        <v>1541.88427257537</v>
      </c>
      <c r="BP876" s="1">
        <v>1906</v>
      </c>
      <c r="BQ876" s="1">
        <v>5318</v>
      </c>
      <c r="BR876" s="1">
        <v>7224</v>
      </c>
      <c r="BS876" s="1">
        <v>0.26384274640088501</v>
      </c>
      <c r="BT876" s="2">
        <v>147</v>
      </c>
      <c r="BU876" s="1">
        <v>81.234046936035099</v>
      </c>
      <c r="BV876" s="1">
        <v>1461.65018248558</v>
      </c>
      <c r="BW876" s="1">
        <v>1542.8842294216099</v>
      </c>
      <c r="BX876" s="1">
        <v>1956</v>
      </c>
      <c r="BY876" s="1">
        <v>5318</v>
      </c>
      <c r="BZ876" s="1">
        <v>7274</v>
      </c>
      <c r="CA876" s="1">
        <v>0.26890294198515202</v>
      </c>
    </row>
    <row r="877" spans="1:79" x14ac:dyDescent="0.25">
      <c r="A877" s="1" t="s">
        <v>978</v>
      </c>
      <c r="B877" s="1" t="s">
        <v>99</v>
      </c>
      <c r="C877" s="1" t="s">
        <v>78</v>
      </c>
      <c r="D877" s="1" t="s">
        <v>79</v>
      </c>
      <c r="E877" s="1" t="s">
        <v>87</v>
      </c>
      <c r="F877" s="1" t="s">
        <v>84</v>
      </c>
      <c r="G877" s="1">
        <v>2</v>
      </c>
      <c r="H877" s="2">
        <v>60</v>
      </c>
      <c r="I877" s="1">
        <v>35.632237911224301</v>
      </c>
      <c r="J877" s="1">
        <v>1210.2570655345901</v>
      </c>
      <c r="K877" s="1">
        <v>1245.8893034458099</v>
      </c>
      <c r="L877" s="1">
        <v>533</v>
      </c>
      <c r="M877" s="1">
        <v>2467</v>
      </c>
      <c r="N877" s="1">
        <v>3000</v>
      </c>
      <c r="O877" s="1">
        <v>0.177666666666666</v>
      </c>
      <c r="P877" s="2">
        <v>84</v>
      </c>
      <c r="Q877" s="1">
        <v>48.120320081710801</v>
      </c>
      <c r="R877" s="1">
        <v>1364.6962618827799</v>
      </c>
      <c r="S877" s="1">
        <v>1412.8165819644901</v>
      </c>
      <c r="T877" s="1">
        <v>816</v>
      </c>
      <c r="U877" s="1">
        <v>3384</v>
      </c>
      <c r="V877" s="1">
        <v>4200</v>
      </c>
      <c r="W877" s="1">
        <v>0.19428571428571401</v>
      </c>
      <c r="X877" s="2">
        <v>95</v>
      </c>
      <c r="Y877" s="1">
        <v>54.002734899520803</v>
      </c>
      <c r="Z877" s="1">
        <v>1409.67158722877</v>
      </c>
      <c r="AA877" s="1">
        <v>1463.67432212829</v>
      </c>
      <c r="AB877" s="1">
        <v>967</v>
      </c>
      <c r="AC877" s="1">
        <v>3783</v>
      </c>
      <c r="AD877" s="1">
        <v>4750</v>
      </c>
      <c r="AE877" s="1">
        <v>0.203578947368421</v>
      </c>
      <c r="AF877" s="2">
        <v>112</v>
      </c>
      <c r="AG877" s="1">
        <v>62.536303520202601</v>
      </c>
      <c r="AH877" s="1">
        <v>1443.5234341621399</v>
      </c>
      <c r="AI877" s="1">
        <v>1506.05973768234</v>
      </c>
      <c r="AJ877" s="1">
        <v>1249</v>
      </c>
      <c r="AK877" s="1">
        <v>4351</v>
      </c>
      <c r="AL877" s="1">
        <v>5600</v>
      </c>
      <c r="AM877" s="1">
        <v>0.223035714285714</v>
      </c>
      <c r="AN877" s="2">
        <v>126</v>
      </c>
      <c r="AO877" s="1">
        <v>70.123528957366901</v>
      </c>
      <c r="AP877" s="1">
        <v>1458.1442875862101</v>
      </c>
      <c r="AQ877" s="1">
        <v>1528.26781654357</v>
      </c>
      <c r="AR877" s="1">
        <v>1499</v>
      </c>
      <c r="AS877" s="1">
        <v>4801</v>
      </c>
      <c r="AT877" s="1">
        <v>6300</v>
      </c>
      <c r="AU877" s="1">
        <v>0.237936507936507</v>
      </c>
      <c r="AV877" s="2">
        <v>136</v>
      </c>
      <c r="AW877" s="1">
        <v>74.788413047790499</v>
      </c>
      <c r="AX877" s="1">
        <v>1466.10219550132</v>
      </c>
      <c r="AY877" s="1">
        <v>1540.8906085491101</v>
      </c>
      <c r="AZ877" s="1">
        <v>1660</v>
      </c>
      <c r="BA877" s="1">
        <v>5140</v>
      </c>
      <c r="BB877" s="1">
        <v>6800</v>
      </c>
      <c r="BC877" s="1">
        <v>0.244117647058823</v>
      </c>
      <c r="BD877" s="2">
        <v>144</v>
      </c>
      <c r="BE877" s="1">
        <v>81.057060956954899</v>
      </c>
      <c r="BF877" s="1">
        <v>1471.36659884452</v>
      </c>
      <c r="BG877" s="1">
        <v>1552.42365980148</v>
      </c>
      <c r="BH877" s="1">
        <v>1856</v>
      </c>
      <c r="BI877" s="1">
        <v>5316</v>
      </c>
      <c r="BJ877" s="1">
        <v>7172</v>
      </c>
      <c r="BK877" s="1">
        <v>0.25878416062465098</v>
      </c>
      <c r="BL877" s="2">
        <v>146</v>
      </c>
      <c r="BM877" s="1">
        <v>82.009070873260498</v>
      </c>
      <c r="BN877" s="1">
        <v>1472.36969685554</v>
      </c>
      <c r="BO877" s="1">
        <v>1554.3787677288001</v>
      </c>
      <c r="BP877" s="1">
        <v>1906</v>
      </c>
      <c r="BQ877" s="1">
        <v>5318</v>
      </c>
      <c r="BR877" s="1">
        <v>7224</v>
      </c>
      <c r="BS877" s="1">
        <v>0.26384274640088501</v>
      </c>
      <c r="BT877" s="2">
        <v>147</v>
      </c>
      <c r="BU877" s="1">
        <v>82.4678409099578</v>
      </c>
      <c r="BV877" s="1">
        <v>1472.8630487918799</v>
      </c>
      <c r="BW877" s="1">
        <v>1555.3308897018401</v>
      </c>
      <c r="BX877" s="1">
        <v>1956</v>
      </c>
      <c r="BY877" s="1">
        <v>5318</v>
      </c>
      <c r="BZ877" s="1">
        <v>7274</v>
      </c>
      <c r="CA877" s="1">
        <v>0.26890294198515202</v>
      </c>
    </row>
    <row r="878" spans="1:79" x14ac:dyDescent="0.25">
      <c r="A878" s="1" t="s">
        <v>980</v>
      </c>
      <c r="B878" s="1" t="s">
        <v>99</v>
      </c>
      <c r="C878" s="1" t="s">
        <v>78</v>
      </c>
      <c r="D878" s="1" t="s">
        <v>79</v>
      </c>
      <c r="E878" s="1" t="s">
        <v>87</v>
      </c>
      <c r="F878" s="1" t="s">
        <v>84</v>
      </c>
      <c r="G878" s="1">
        <v>3</v>
      </c>
      <c r="H878" s="2">
        <v>60</v>
      </c>
      <c r="I878" s="1">
        <v>34.428498029708798</v>
      </c>
      <c r="J878" s="1">
        <v>1206.26374864578</v>
      </c>
      <c r="K878" s="1">
        <v>1240.69224667549</v>
      </c>
      <c r="L878" s="1">
        <v>533</v>
      </c>
      <c r="M878" s="1">
        <v>2467</v>
      </c>
      <c r="N878" s="1">
        <v>3000</v>
      </c>
      <c r="O878" s="1">
        <v>0.177666666666666</v>
      </c>
      <c r="P878" s="2">
        <v>84</v>
      </c>
      <c r="Q878" s="1">
        <v>46.508684873580897</v>
      </c>
      <c r="R878" s="1">
        <v>1358.53232407569</v>
      </c>
      <c r="S878" s="1">
        <v>1405.04100894927</v>
      </c>
      <c r="T878" s="1">
        <v>816</v>
      </c>
      <c r="U878" s="1">
        <v>3384</v>
      </c>
      <c r="V878" s="1">
        <v>4200</v>
      </c>
      <c r="W878" s="1">
        <v>0.19428571428571401</v>
      </c>
      <c r="X878" s="2">
        <v>95</v>
      </c>
      <c r="Y878" s="1">
        <v>52.544751167297299</v>
      </c>
      <c r="Z878" s="1">
        <v>1402.4916749000499</v>
      </c>
      <c r="AA878" s="1">
        <v>1455.03642606735</v>
      </c>
      <c r="AB878" s="1">
        <v>967</v>
      </c>
      <c r="AC878" s="1">
        <v>3783</v>
      </c>
      <c r="AD878" s="1">
        <v>4750</v>
      </c>
      <c r="AE878" s="1">
        <v>0.203578947368421</v>
      </c>
      <c r="AF878" s="2">
        <v>112</v>
      </c>
      <c r="AG878" s="1">
        <v>61.301628112792898</v>
      </c>
      <c r="AH878" s="1">
        <v>1435.7137246131799</v>
      </c>
      <c r="AI878" s="1">
        <v>1497.0153527259799</v>
      </c>
      <c r="AJ878" s="1">
        <v>1249</v>
      </c>
      <c r="AK878" s="1">
        <v>4351</v>
      </c>
      <c r="AL878" s="1">
        <v>5600</v>
      </c>
      <c r="AM878" s="1">
        <v>0.223035714285714</v>
      </c>
      <c r="AN878" s="2">
        <v>126</v>
      </c>
      <c r="AO878" s="1">
        <v>67.961366415023804</v>
      </c>
      <c r="AP878" s="1">
        <v>1449.88736772537</v>
      </c>
      <c r="AQ878" s="1">
        <v>1517.84873414039</v>
      </c>
      <c r="AR878" s="1">
        <v>1499</v>
      </c>
      <c r="AS878" s="1">
        <v>4801</v>
      </c>
      <c r="AT878" s="1">
        <v>6300</v>
      </c>
      <c r="AU878" s="1">
        <v>0.237936507936507</v>
      </c>
      <c r="AV878" s="2">
        <v>136</v>
      </c>
      <c r="AW878" s="1">
        <v>73.122582435607896</v>
      </c>
      <c r="AX878" s="1">
        <v>1456.88345503807</v>
      </c>
      <c r="AY878" s="1">
        <v>1530.0060374736699</v>
      </c>
      <c r="AZ878" s="1">
        <v>1660</v>
      </c>
      <c r="BA878" s="1">
        <v>5140</v>
      </c>
      <c r="BB878" s="1">
        <v>6800</v>
      </c>
      <c r="BC878" s="1">
        <v>0.244117647058823</v>
      </c>
      <c r="BD878" s="2">
        <v>144</v>
      </c>
      <c r="BE878" s="1">
        <v>76.846719980239797</v>
      </c>
      <c r="BF878" s="1">
        <v>1461.68817925453</v>
      </c>
      <c r="BG878" s="1">
        <v>1538.5348992347699</v>
      </c>
      <c r="BH878" s="1">
        <v>1856</v>
      </c>
      <c r="BI878" s="1">
        <v>5316</v>
      </c>
      <c r="BJ878" s="1">
        <v>7172</v>
      </c>
      <c r="BK878" s="1">
        <v>0.25878416062465098</v>
      </c>
      <c r="BL878" s="2">
        <v>146</v>
      </c>
      <c r="BM878" s="1">
        <v>77.770915985107393</v>
      </c>
      <c r="BN878" s="1">
        <v>1463.32141590118</v>
      </c>
      <c r="BO878" s="1">
        <v>1541.0923318862899</v>
      </c>
      <c r="BP878" s="1">
        <v>1906</v>
      </c>
      <c r="BQ878" s="1">
        <v>5318</v>
      </c>
      <c r="BR878" s="1">
        <v>7224</v>
      </c>
      <c r="BS878" s="1">
        <v>0.26384274640088501</v>
      </c>
      <c r="BT878" s="2">
        <v>147</v>
      </c>
      <c r="BU878" s="1">
        <v>78.230436086654606</v>
      </c>
      <c r="BV878" s="1">
        <v>1463.8153617382</v>
      </c>
      <c r="BW878" s="1">
        <v>1542.0457978248501</v>
      </c>
      <c r="BX878" s="1">
        <v>1956</v>
      </c>
      <c r="BY878" s="1">
        <v>5318</v>
      </c>
      <c r="BZ878" s="1">
        <v>7274</v>
      </c>
      <c r="CA878" s="1">
        <v>0.26890294198515202</v>
      </c>
    </row>
    <row r="879" spans="1:79" x14ac:dyDescent="0.25">
      <c r="A879" s="1" t="s">
        <v>982</v>
      </c>
      <c r="B879" s="1" t="s">
        <v>99</v>
      </c>
      <c r="C879" s="1" t="s">
        <v>78</v>
      </c>
      <c r="D879" s="1" t="s">
        <v>79</v>
      </c>
      <c r="E879" s="1" t="s">
        <v>87</v>
      </c>
      <c r="F879" s="1" t="s">
        <v>84</v>
      </c>
      <c r="G879" s="1">
        <v>4</v>
      </c>
      <c r="H879" s="2">
        <v>60</v>
      </c>
      <c r="I879" s="1">
        <v>31.865219116210898</v>
      </c>
      <c r="J879" s="1">
        <v>1197.97853064537</v>
      </c>
      <c r="K879" s="1">
        <v>1229.8437497615801</v>
      </c>
      <c r="L879" s="1">
        <v>533</v>
      </c>
      <c r="M879" s="1">
        <v>2467</v>
      </c>
      <c r="N879" s="1">
        <v>3000</v>
      </c>
      <c r="O879" s="1">
        <v>0.177666666666666</v>
      </c>
      <c r="P879" s="2">
        <v>84</v>
      </c>
      <c r="Q879" s="1">
        <v>44.414604663848799</v>
      </c>
      <c r="R879" s="1">
        <v>1350.4055409431401</v>
      </c>
      <c r="S879" s="1">
        <v>1394.8201456069901</v>
      </c>
      <c r="T879" s="1">
        <v>816</v>
      </c>
      <c r="U879" s="1">
        <v>3384</v>
      </c>
      <c r="V879" s="1">
        <v>4200</v>
      </c>
      <c r="W879" s="1">
        <v>0.19428571428571401</v>
      </c>
      <c r="X879" s="2">
        <v>95</v>
      </c>
      <c r="Y879" s="1">
        <v>50.046453237533498</v>
      </c>
      <c r="Z879" s="1">
        <v>1392.14738059043</v>
      </c>
      <c r="AA879" s="1">
        <v>1442.1938338279699</v>
      </c>
      <c r="AB879" s="1">
        <v>967</v>
      </c>
      <c r="AC879" s="1">
        <v>3783</v>
      </c>
      <c r="AD879" s="1">
        <v>4750</v>
      </c>
      <c r="AE879" s="1">
        <v>0.203578947368421</v>
      </c>
      <c r="AF879" s="2">
        <v>112</v>
      </c>
      <c r="AG879" s="1">
        <v>58.229340076446498</v>
      </c>
      <c r="AH879" s="1">
        <v>1425.5206065177899</v>
      </c>
      <c r="AI879" s="1">
        <v>1483.7499465942301</v>
      </c>
      <c r="AJ879" s="1">
        <v>1249</v>
      </c>
      <c r="AK879" s="1">
        <v>4351</v>
      </c>
      <c r="AL879" s="1">
        <v>5600</v>
      </c>
      <c r="AM879" s="1">
        <v>0.223035714285714</v>
      </c>
      <c r="AN879" s="2">
        <v>126</v>
      </c>
      <c r="AO879" s="1">
        <v>64.894804239273</v>
      </c>
      <c r="AP879" s="1">
        <v>1439.69187188148</v>
      </c>
      <c r="AQ879" s="1">
        <v>1504.5866761207501</v>
      </c>
      <c r="AR879" s="1">
        <v>1499</v>
      </c>
      <c r="AS879" s="1">
        <v>4801</v>
      </c>
      <c r="AT879" s="1">
        <v>6300</v>
      </c>
      <c r="AU879" s="1">
        <v>0.237936507936507</v>
      </c>
      <c r="AV879" s="2">
        <v>136</v>
      </c>
      <c r="AW879" s="1">
        <v>70.341249465942298</v>
      </c>
      <c r="AX879" s="1">
        <v>1446.81636571884</v>
      </c>
      <c r="AY879" s="1">
        <v>1517.1576151847801</v>
      </c>
      <c r="AZ879" s="1">
        <v>1660</v>
      </c>
      <c r="BA879" s="1">
        <v>5140</v>
      </c>
      <c r="BB879" s="1">
        <v>6800</v>
      </c>
      <c r="BC879" s="1">
        <v>0.244117647058823</v>
      </c>
      <c r="BD879" s="2">
        <v>144</v>
      </c>
      <c r="BE879" s="1">
        <v>74.418170928955007</v>
      </c>
      <c r="BF879" s="1">
        <v>1451.11133289337</v>
      </c>
      <c r="BG879" s="1">
        <v>1525.5295038223201</v>
      </c>
      <c r="BH879" s="1">
        <v>1856</v>
      </c>
      <c r="BI879" s="1">
        <v>5316</v>
      </c>
      <c r="BJ879" s="1">
        <v>7172</v>
      </c>
      <c r="BK879" s="1">
        <v>0.25878416062465098</v>
      </c>
      <c r="BL879" s="2">
        <v>146</v>
      </c>
      <c r="BM879" s="1">
        <v>75.366065979003906</v>
      </c>
      <c r="BN879" s="1">
        <v>1452.13199782371</v>
      </c>
      <c r="BO879" s="1">
        <v>1527.49806380271</v>
      </c>
      <c r="BP879" s="1">
        <v>1906</v>
      </c>
      <c r="BQ879" s="1">
        <v>5318</v>
      </c>
      <c r="BR879" s="1">
        <v>7224</v>
      </c>
      <c r="BS879" s="1">
        <v>0.26384274640088501</v>
      </c>
      <c r="BT879" s="2">
        <v>147</v>
      </c>
      <c r="BU879" s="1">
        <v>75.834908008575397</v>
      </c>
      <c r="BV879" s="1">
        <v>1452.62761187553</v>
      </c>
      <c r="BW879" s="1">
        <v>1528.4625198840999</v>
      </c>
      <c r="BX879" s="1">
        <v>1956</v>
      </c>
      <c r="BY879" s="1">
        <v>5318</v>
      </c>
      <c r="BZ879" s="1">
        <v>7274</v>
      </c>
      <c r="CA879" s="1">
        <v>0.26890294198515202</v>
      </c>
    </row>
    <row r="880" spans="1:79" x14ac:dyDescent="0.25">
      <c r="A880" s="1" t="s">
        <v>985</v>
      </c>
      <c r="B880" s="1" t="s">
        <v>99</v>
      </c>
      <c r="C880" s="1" t="s">
        <v>78</v>
      </c>
      <c r="D880" s="1" t="s">
        <v>79</v>
      </c>
      <c r="E880" s="1" t="s">
        <v>87</v>
      </c>
      <c r="F880" s="1" t="s">
        <v>84</v>
      </c>
      <c r="G880" s="1">
        <v>5</v>
      </c>
      <c r="H880" s="2">
        <v>60</v>
      </c>
      <c r="I880" s="1">
        <v>34.203895092010498</v>
      </c>
      <c r="J880" s="1">
        <v>1210.0615568160999</v>
      </c>
      <c r="K880" s="1">
        <v>1244.26545190811</v>
      </c>
      <c r="L880" s="1">
        <v>533</v>
      </c>
      <c r="M880" s="1">
        <v>2467</v>
      </c>
      <c r="N880" s="1">
        <v>3000</v>
      </c>
      <c r="O880" s="1">
        <v>0.177666666666666</v>
      </c>
      <c r="P880" s="2">
        <v>84</v>
      </c>
      <c r="Q880" s="1">
        <v>46.167240619659403</v>
      </c>
      <c r="R880" s="1">
        <v>1366.1010794639501</v>
      </c>
      <c r="S880" s="1">
        <v>1412.26832008361</v>
      </c>
      <c r="T880" s="1">
        <v>816</v>
      </c>
      <c r="U880" s="1">
        <v>3384</v>
      </c>
      <c r="V880" s="1">
        <v>4200</v>
      </c>
      <c r="W880" s="1">
        <v>0.19428571428571401</v>
      </c>
      <c r="X880" s="2">
        <v>95</v>
      </c>
      <c r="Y880" s="1">
        <v>51.372970819473203</v>
      </c>
      <c r="Z880" s="1">
        <v>1407.8875901699</v>
      </c>
      <c r="AA880" s="1">
        <v>1459.2605609893701</v>
      </c>
      <c r="AB880" s="1">
        <v>967</v>
      </c>
      <c r="AC880" s="1">
        <v>3783</v>
      </c>
      <c r="AD880" s="1">
        <v>4750</v>
      </c>
      <c r="AE880" s="1">
        <v>0.203578947368421</v>
      </c>
      <c r="AF880" s="2">
        <v>112</v>
      </c>
      <c r="AG880" s="1">
        <v>59.962751865386899</v>
      </c>
      <c r="AH880" s="1">
        <v>1441.3492588996801</v>
      </c>
      <c r="AI880" s="1">
        <v>1501.31201076507</v>
      </c>
      <c r="AJ880" s="1">
        <v>1249</v>
      </c>
      <c r="AK880" s="1">
        <v>4351</v>
      </c>
      <c r="AL880" s="1">
        <v>5600</v>
      </c>
      <c r="AM880" s="1">
        <v>0.223035714285714</v>
      </c>
      <c r="AN880" s="2">
        <v>126</v>
      </c>
      <c r="AO880" s="1">
        <v>66.6018257141113</v>
      </c>
      <c r="AP880" s="1">
        <v>1455.58065915107</v>
      </c>
      <c r="AQ880" s="1">
        <v>1522.18248486518</v>
      </c>
      <c r="AR880" s="1">
        <v>1499</v>
      </c>
      <c r="AS880" s="1">
        <v>4801</v>
      </c>
      <c r="AT880" s="1">
        <v>6300</v>
      </c>
      <c r="AU880" s="1">
        <v>0.237936507936507</v>
      </c>
      <c r="AV880" s="2">
        <v>136</v>
      </c>
      <c r="AW880" s="1">
        <v>73.823712825775104</v>
      </c>
      <c r="AX880" s="1">
        <v>1463.20063138008</v>
      </c>
      <c r="AY880" s="1">
        <v>1537.02434420585</v>
      </c>
      <c r="AZ880" s="1">
        <v>1660</v>
      </c>
      <c r="BA880" s="1">
        <v>5140</v>
      </c>
      <c r="BB880" s="1">
        <v>6800</v>
      </c>
      <c r="BC880" s="1">
        <v>0.244117647058823</v>
      </c>
      <c r="BD880" s="2">
        <v>144</v>
      </c>
      <c r="BE880" s="1">
        <v>77.6284916400909</v>
      </c>
      <c r="BF880" s="1">
        <v>1467.5316298007899</v>
      </c>
      <c r="BG880" s="1">
        <v>1545.1601214408799</v>
      </c>
      <c r="BH880" s="1">
        <v>1856</v>
      </c>
      <c r="BI880" s="1">
        <v>5316</v>
      </c>
      <c r="BJ880" s="1">
        <v>7172</v>
      </c>
      <c r="BK880" s="1">
        <v>0.25878416062465098</v>
      </c>
      <c r="BL880" s="2">
        <v>146</v>
      </c>
      <c r="BM880" s="1">
        <v>78.558052778244004</v>
      </c>
      <c r="BN880" s="1">
        <v>1468.5519325733101</v>
      </c>
      <c r="BO880" s="1">
        <v>1547.10998535156</v>
      </c>
      <c r="BP880" s="1">
        <v>1906</v>
      </c>
      <c r="BQ880" s="1">
        <v>5318</v>
      </c>
      <c r="BR880" s="1">
        <v>7224</v>
      </c>
      <c r="BS880" s="1">
        <v>0.26384274640088501</v>
      </c>
      <c r="BT880" s="2">
        <v>147</v>
      </c>
      <c r="BU880" s="1">
        <v>79.026185750961304</v>
      </c>
      <c r="BV880" s="1">
        <v>1469.04670858383</v>
      </c>
      <c r="BW880" s="1">
        <v>1548.0728943347899</v>
      </c>
      <c r="BX880" s="1">
        <v>1956</v>
      </c>
      <c r="BY880" s="1">
        <v>5318</v>
      </c>
      <c r="BZ880" s="1">
        <v>7274</v>
      </c>
      <c r="CA880" s="1">
        <v>0.26890294198515202</v>
      </c>
    </row>
    <row r="881" spans="1:79" x14ac:dyDescent="0.25">
      <c r="A881" s="1" t="s">
        <v>935</v>
      </c>
      <c r="B881" s="1" t="s">
        <v>99</v>
      </c>
      <c r="C881" s="1" t="s">
        <v>92</v>
      </c>
      <c r="D881" s="1" t="s">
        <v>79</v>
      </c>
      <c r="E881" s="1" t="s">
        <v>87</v>
      </c>
      <c r="F881" s="1" t="s">
        <v>86</v>
      </c>
      <c r="G881" s="1">
        <v>5</v>
      </c>
      <c r="H881" s="2">
        <v>72</v>
      </c>
      <c r="I881" s="1">
        <v>316.90543627738901</v>
      </c>
      <c r="J881" s="1">
        <v>3132.5861198902098</v>
      </c>
      <c r="K881" s="1">
        <v>3449.4915561675998</v>
      </c>
      <c r="L881" s="1">
        <v>291</v>
      </c>
      <c r="M881" s="1">
        <v>3309</v>
      </c>
      <c r="N881" s="1">
        <v>3600</v>
      </c>
      <c r="O881" s="1">
        <v>8.0833333333333299E-2</v>
      </c>
      <c r="P881" s="2">
        <v>96</v>
      </c>
      <c r="Q881" s="1">
        <v>423.32773709297101</v>
      </c>
      <c r="R881" s="1">
        <v>4074.4767696857398</v>
      </c>
      <c r="S881" s="1">
        <v>4497.8045067787098</v>
      </c>
      <c r="T881" s="1">
        <v>397</v>
      </c>
      <c r="U881" s="1">
        <v>4403</v>
      </c>
      <c r="V881" s="1">
        <v>4800</v>
      </c>
      <c r="W881" s="1">
        <v>8.27083333333333E-2</v>
      </c>
      <c r="X881" s="2">
        <v>107</v>
      </c>
      <c r="Y881" s="1">
        <v>461.10931515693602</v>
      </c>
      <c r="Z881" s="1">
        <v>4507.3288426399204</v>
      </c>
      <c r="AA881" s="1">
        <v>4968.4381577968597</v>
      </c>
      <c r="AB881" s="1">
        <v>494</v>
      </c>
      <c r="AC881" s="1">
        <v>4856</v>
      </c>
      <c r="AD881" s="1">
        <v>5350</v>
      </c>
      <c r="AE881" s="1">
        <v>9.2336448598130796E-2</v>
      </c>
      <c r="AF881" s="2">
        <v>114</v>
      </c>
      <c r="AG881" s="1">
        <v>478.09457039833001</v>
      </c>
      <c r="AH881" s="1">
        <v>4786.5550136566098</v>
      </c>
      <c r="AI881" s="1">
        <v>5264.6495840549396</v>
      </c>
      <c r="AJ881" s="1">
        <v>578</v>
      </c>
      <c r="AK881" s="1">
        <v>5122</v>
      </c>
      <c r="AL881" s="1">
        <v>5700</v>
      </c>
      <c r="AM881" s="1">
        <v>0.101403508771929</v>
      </c>
      <c r="AN881" s="2">
        <v>120</v>
      </c>
      <c r="AO881" s="1">
        <v>506.03958559036198</v>
      </c>
      <c r="AP881" s="1">
        <v>5021.7062282562201</v>
      </c>
      <c r="AQ881" s="1">
        <v>5527.7458138465799</v>
      </c>
      <c r="AR881" s="1">
        <v>804</v>
      </c>
      <c r="AS881" s="1">
        <v>5196</v>
      </c>
      <c r="AT881" s="1">
        <v>6000</v>
      </c>
      <c r="AU881" s="1">
        <v>0.13400000000000001</v>
      </c>
      <c r="AV881" s="2">
        <v>123</v>
      </c>
      <c r="AW881" s="1">
        <v>517.541112422943</v>
      </c>
      <c r="AX881" s="1">
        <v>5134.89966940879</v>
      </c>
      <c r="AY881" s="1">
        <v>5652.4407818317404</v>
      </c>
      <c r="AZ881" s="1">
        <v>897</v>
      </c>
      <c r="BA881" s="1">
        <v>5253</v>
      </c>
      <c r="BB881" s="1">
        <v>6150</v>
      </c>
      <c r="BC881" s="1">
        <v>0.145853658536585</v>
      </c>
      <c r="BD881" s="2">
        <v>127</v>
      </c>
      <c r="BE881" s="1">
        <v>531.22322249412503</v>
      </c>
      <c r="BF881" s="1">
        <v>5294.3644964694904</v>
      </c>
      <c r="BG881" s="1">
        <v>5825.5877189636203</v>
      </c>
      <c r="BH881" s="1">
        <v>981</v>
      </c>
      <c r="BI881" s="1">
        <v>5369</v>
      </c>
      <c r="BJ881" s="1">
        <v>6350</v>
      </c>
      <c r="BK881" s="1">
        <v>0.15448818897637701</v>
      </c>
      <c r="BL881" s="2">
        <v>129</v>
      </c>
      <c r="BM881" s="1">
        <v>538.50264763832001</v>
      </c>
      <c r="BN881" s="1">
        <v>5374.9797053337097</v>
      </c>
      <c r="BO881" s="1">
        <v>5913.4823529720297</v>
      </c>
      <c r="BP881" s="1">
        <v>1025</v>
      </c>
      <c r="BQ881" s="1">
        <v>5425</v>
      </c>
      <c r="BR881" s="1">
        <v>6450</v>
      </c>
      <c r="BS881" s="1">
        <v>0.15891472868216999</v>
      </c>
      <c r="BT881" s="2">
        <v>130</v>
      </c>
      <c r="BU881" s="1">
        <v>542.691759586334</v>
      </c>
      <c r="BV881" s="1">
        <v>5412.5783183574604</v>
      </c>
      <c r="BW881" s="1">
        <v>5955.2700779438001</v>
      </c>
      <c r="BX881" s="1">
        <v>1074</v>
      </c>
      <c r="BY881" s="1">
        <v>5425</v>
      </c>
      <c r="BZ881" s="1">
        <v>6499</v>
      </c>
      <c r="CA881" s="1">
        <v>0.16525619326050101</v>
      </c>
    </row>
    <row r="882" spans="1:79" x14ac:dyDescent="0.25">
      <c r="A882" s="1" t="s">
        <v>967</v>
      </c>
      <c r="B882" s="1" t="s">
        <v>99</v>
      </c>
      <c r="C882" s="1" t="s">
        <v>93</v>
      </c>
      <c r="D882" s="1" t="s">
        <v>79</v>
      </c>
      <c r="E882" s="1" t="s">
        <v>87</v>
      </c>
      <c r="F882" s="1" t="s">
        <v>82</v>
      </c>
      <c r="G882" s="1">
        <v>1</v>
      </c>
      <c r="H882" s="2">
        <v>63</v>
      </c>
      <c r="I882" s="1">
        <v>34.336566209792998</v>
      </c>
      <c r="J882" s="1">
        <v>1376.8895406723</v>
      </c>
      <c r="K882" s="1">
        <v>1411.2261068820901</v>
      </c>
      <c r="L882" s="1">
        <v>571</v>
      </c>
      <c r="M882" s="1">
        <v>2579</v>
      </c>
      <c r="N882" s="1">
        <v>3150</v>
      </c>
      <c r="O882" s="1">
        <v>0.181269841269841</v>
      </c>
      <c r="P882" s="2">
        <v>80</v>
      </c>
      <c r="Q882" s="1">
        <v>43.642763853073099</v>
      </c>
      <c r="R882" s="1">
        <v>1473.6838932037299</v>
      </c>
      <c r="S882" s="1">
        <v>1517.3266570568001</v>
      </c>
      <c r="T882" s="1">
        <v>826</v>
      </c>
      <c r="U882" s="1">
        <v>3174</v>
      </c>
      <c r="V882" s="1">
        <v>4000</v>
      </c>
      <c r="W882" s="1">
        <v>0.20649999999999999</v>
      </c>
      <c r="X882" s="2">
        <v>100</v>
      </c>
      <c r="Y882" s="1">
        <v>55.488455772399902</v>
      </c>
      <c r="Z882" s="1">
        <v>1537.5178017616199</v>
      </c>
      <c r="AA882" s="1">
        <v>1593.0062575340201</v>
      </c>
      <c r="AB882" s="1">
        <v>1057</v>
      </c>
      <c r="AC882" s="1">
        <v>3943</v>
      </c>
      <c r="AD882" s="1">
        <v>5000</v>
      </c>
      <c r="AE882" s="1">
        <v>0.2114</v>
      </c>
      <c r="AF882" s="2">
        <v>116</v>
      </c>
      <c r="AG882" s="1">
        <v>63.211549043655303</v>
      </c>
      <c r="AH882" s="1">
        <v>1563.9433710575099</v>
      </c>
      <c r="AI882" s="1">
        <v>1627.1549201011601</v>
      </c>
      <c r="AJ882" s="1">
        <v>1275</v>
      </c>
      <c r="AK882" s="1">
        <v>4525</v>
      </c>
      <c r="AL882" s="1">
        <v>5800</v>
      </c>
      <c r="AM882" s="1">
        <v>0.21982758620689599</v>
      </c>
      <c r="AN882" s="2">
        <v>131</v>
      </c>
      <c r="AO882" s="1">
        <v>70.274172067642198</v>
      </c>
      <c r="AP882" s="1">
        <v>1579.7236983775999</v>
      </c>
      <c r="AQ882" s="1">
        <v>1649.9978704452501</v>
      </c>
      <c r="AR882" s="1">
        <v>1572</v>
      </c>
      <c r="AS882" s="1">
        <v>4978</v>
      </c>
      <c r="AT882" s="1">
        <v>6550</v>
      </c>
      <c r="AU882" s="1">
        <v>0.24</v>
      </c>
      <c r="AV882" s="2">
        <v>137</v>
      </c>
      <c r="AW882" s="1">
        <v>73.1683602333068</v>
      </c>
      <c r="AX882" s="1">
        <v>1583.9475662708201</v>
      </c>
      <c r="AY882" s="1">
        <v>1657.1159265041299</v>
      </c>
      <c r="AZ882" s="1">
        <v>1668</v>
      </c>
      <c r="BA882" s="1">
        <v>5182</v>
      </c>
      <c r="BB882" s="1">
        <v>6850</v>
      </c>
      <c r="BC882" s="1">
        <v>0.24350364963503601</v>
      </c>
      <c r="BD882" s="2">
        <v>142</v>
      </c>
      <c r="BE882" s="1">
        <v>75.558341264724703</v>
      </c>
      <c r="BF882" s="1">
        <v>1586.8435385227201</v>
      </c>
      <c r="BG882" s="1">
        <v>1662.4018797874401</v>
      </c>
      <c r="BH882" s="1">
        <v>1789</v>
      </c>
      <c r="BI882" s="1">
        <v>5276</v>
      </c>
      <c r="BJ882" s="1">
        <v>7065</v>
      </c>
      <c r="BK882" s="1">
        <v>0.25322009907997101</v>
      </c>
      <c r="BL882" s="2">
        <v>143</v>
      </c>
      <c r="BM882" s="1">
        <v>76.030819177627507</v>
      </c>
      <c r="BN882" s="1">
        <v>1587.3621773719699</v>
      </c>
      <c r="BO882" s="1">
        <v>1663.3929965496</v>
      </c>
      <c r="BP882" s="1">
        <v>1825</v>
      </c>
      <c r="BQ882" s="1">
        <v>5290</v>
      </c>
      <c r="BR882" s="1">
        <v>7115</v>
      </c>
      <c r="BS882" s="1">
        <v>0.25650035137034399</v>
      </c>
      <c r="BT882" s="2">
        <v>144</v>
      </c>
      <c r="BU882" s="1">
        <v>76.525025129318195</v>
      </c>
      <c r="BV882" s="1">
        <v>1587.89808440208</v>
      </c>
      <c r="BW882" s="1">
        <v>1664.4231095314001</v>
      </c>
      <c r="BX882" s="1">
        <v>1875</v>
      </c>
      <c r="BY882" s="1">
        <v>5290</v>
      </c>
      <c r="BZ882" s="1">
        <v>7165</v>
      </c>
      <c r="CA882" s="1">
        <v>0.26168876482902997</v>
      </c>
    </row>
    <row r="883" spans="1:79" x14ac:dyDescent="0.25">
      <c r="A883" s="1" t="s">
        <v>969</v>
      </c>
      <c r="B883" s="1" t="s">
        <v>99</v>
      </c>
      <c r="C883" s="1" t="s">
        <v>93</v>
      </c>
      <c r="D883" s="1" t="s">
        <v>79</v>
      </c>
      <c r="E883" s="1" t="s">
        <v>87</v>
      </c>
      <c r="F883" s="1" t="s">
        <v>82</v>
      </c>
      <c r="G883" s="1">
        <v>2</v>
      </c>
      <c r="H883" s="2">
        <v>63</v>
      </c>
      <c r="I883" s="1">
        <v>32.0745203495025</v>
      </c>
      <c r="J883" s="1">
        <v>1361.1744532585101</v>
      </c>
      <c r="K883" s="1">
        <v>1393.2489736080099</v>
      </c>
      <c r="L883" s="1">
        <v>571</v>
      </c>
      <c r="M883" s="1">
        <v>2579</v>
      </c>
      <c r="N883" s="1">
        <v>3150</v>
      </c>
      <c r="O883" s="1">
        <v>0.181269841269841</v>
      </c>
      <c r="P883" s="2">
        <v>80</v>
      </c>
      <c r="Q883" s="1">
        <v>41.429174423217702</v>
      </c>
      <c r="R883" s="1">
        <v>1461.75961613655</v>
      </c>
      <c r="S883" s="1">
        <v>1503.18879055976</v>
      </c>
      <c r="T883" s="1">
        <v>826</v>
      </c>
      <c r="U883" s="1">
        <v>3174</v>
      </c>
      <c r="V883" s="1">
        <v>4000</v>
      </c>
      <c r="W883" s="1">
        <v>0.20649999999999999</v>
      </c>
      <c r="X883" s="2">
        <v>100</v>
      </c>
      <c r="Y883" s="1">
        <v>51.080050945281897</v>
      </c>
      <c r="Z883" s="1">
        <v>1527.97507190704</v>
      </c>
      <c r="AA883" s="1">
        <v>1579.05512285232</v>
      </c>
      <c r="AB883" s="1">
        <v>1057</v>
      </c>
      <c r="AC883" s="1">
        <v>3943</v>
      </c>
      <c r="AD883" s="1">
        <v>5000</v>
      </c>
      <c r="AE883" s="1">
        <v>0.2114</v>
      </c>
      <c r="AF883" s="2">
        <v>116</v>
      </c>
      <c r="AG883" s="1">
        <v>58.7142686843872</v>
      </c>
      <c r="AH883" s="1">
        <v>1555.6627752780901</v>
      </c>
      <c r="AI883" s="1">
        <v>1614.37704396247</v>
      </c>
      <c r="AJ883" s="1">
        <v>1275</v>
      </c>
      <c r="AK883" s="1">
        <v>4525</v>
      </c>
      <c r="AL883" s="1">
        <v>5800</v>
      </c>
      <c r="AM883" s="1">
        <v>0.21982758620689599</v>
      </c>
      <c r="AN883" s="2">
        <v>131</v>
      </c>
      <c r="AO883" s="1">
        <v>65.811396121978703</v>
      </c>
      <c r="AP883" s="1">
        <v>1568.17777585983</v>
      </c>
      <c r="AQ883" s="1">
        <v>1633.9891719818099</v>
      </c>
      <c r="AR883" s="1">
        <v>1572</v>
      </c>
      <c r="AS883" s="1">
        <v>4978</v>
      </c>
      <c r="AT883" s="1">
        <v>6550</v>
      </c>
      <c r="AU883" s="1">
        <v>0.24</v>
      </c>
      <c r="AV883" s="2">
        <v>137</v>
      </c>
      <c r="AW883" s="1">
        <v>68.611061096191406</v>
      </c>
      <c r="AX883" s="1">
        <v>1571.63169384002</v>
      </c>
      <c r="AY883" s="1">
        <v>1640.2427549362101</v>
      </c>
      <c r="AZ883" s="1">
        <v>1668</v>
      </c>
      <c r="BA883" s="1">
        <v>5182</v>
      </c>
      <c r="BB883" s="1">
        <v>6850</v>
      </c>
      <c r="BC883" s="1">
        <v>0.24350364963503601</v>
      </c>
      <c r="BD883" s="2">
        <v>142</v>
      </c>
      <c r="BE883" s="1">
        <v>70.940761804580603</v>
      </c>
      <c r="BF883" s="1">
        <v>1574.23829746246</v>
      </c>
      <c r="BG883" s="1">
        <v>1645.17905926704</v>
      </c>
      <c r="BH883" s="1">
        <v>1789</v>
      </c>
      <c r="BI883" s="1">
        <v>5276</v>
      </c>
      <c r="BJ883" s="1">
        <v>7065</v>
      </c>
      <c r="BK883" s="1">
        <v>0.25322009907997101</v>
      </c>
      <c r="BL883" s="2">
        <v>143</v>
      </c>
      <c r="BM883" s="1">
        <v>71.420816898345905</v>
      </c>
      <c r="BN883" s="1">
        <v>1574.74834036827</v>
      </c>
      <c r="BO883" s="1">
        <v>1646.16915726661</v>
      </c>
      <c r="BP883" s="1">
        <v>1825</v>
      </c>
      <c r="BQ883" s="1">
        <v>5290</v>
      </c>
      <c r="BR883" s="1">
        <v>7115</v>
      </c>
      <c r="BS883" s="1">
        <v>0.25650035137034399</v>
      </c>
      <c r="BT883" s="2">
        <v>144</v>
      </c>
      <c r="BU883" s="1">
        <v>72.817420005798297</v>
      </c>
      <c r="BV883" s="1">
        <v>1575.2482933998101</v>
      </c>
      <c r="BW883" s="1">
        <v>1648.0657134056</v>
      </c>
      <c r="BX883" s="1">
        <v>1875</v>
      </c>
      <c r="BY883" s="1">
        <v>5290</v>
      </c>
      <c r="BZ883" s="1">
        <v>7165</v>
      </c>
      <c r="CA883" s="1">
        <v>0.26168876482902997</v>
      </c>
    </row>
    <row r="884" spans="1:79" x14ac:dyDescent="0.25">
      <c r="A884" s="1" t="s">
        <v>971</v>
      </c>
      <c r="B884" s="1" t="s">
        <v>99</v>
      </c>
      <c r="C884" s="1" t="s">
        <v>93</v>
      </c>
      <c r="D884" s="1" t="s">
        <v>79</v>
      </c>
      <c r="E884" s="1" t="s">
        <v>87</v>
      </c>
      <c r="F884" s="1" t="s">
        <v>82</v>
      </c>
      <c r="G884" s="1">
        <v>3</v>
      </c>
      <c r="H884" s="2">
        <v>63</v>
      </c>
      <c r="I884" s="1">
        <v>36.618967294692901</v>
      </c>
      <c r="J884" s="1">
        <v>1410.60254287719</v>
      </c>
      <c r="K884" s="1">
        <v>1447.22151017189</v>
      </c>
      <c r="L884" s="1">
        <v>571</v>
      </c>
      <c r="M884" s="1">
        <v>2579</v>
      </c>
      <c r="N884" s="1">
        <v>3150</v>
      </c>
      <c r="O884" s="1">
        <v>0.181269841269841</v>
      </c>
      <c r="P884" s="2">
        <v>80</v>
      </c>
      <c r="Q884" s="1">
        <v>44.818376302719102</v>
      </c>
      <c r="R884" s="1">
        <v>1512.82180953025</v>
      </c>
      <c r="S884" s="1">
        <v>1557.64018583297</v>
      </c>
      <c r="T884" s="1">
        <v>826</v>
      </c>
      <c r="U884" s="1">
        <v>3174</v>
      </c>
      <c r="V884" s="1">
        <v>4000</v>
      </c>
      <c r="W884" s="1">
        <v>0.20649999999999999</v>
      </c>
      <c r="X884" s="2">
        <v>100</v>
      </c>
      <c r="Y884" s="1">
        <v>54.186959266662598</v>
      </c>
      <c r="Z884" s="1">
        <v>1576.8354725837701</v>
      </c>
      <c r="AA884" s="1">
        <v>1631.0224318504299</v>
      </c>
      <c r="AB884" s="1">
        <v>1057</v>
      </c>
      <c r="AC884" s="1">
        <v>3943</v>
      </c>
      <c r="AD884" s="1">
        <v>5000</v>
      </c>
      <c r="AE884" s="1">
        <v>0.2114</v>
      </c>
      <c r="AF884" s="2">
        <v>116</v>
      </c>
      <c r="AG884" s="1">
        <v>63.018232345580998</v>
      </c>
      <c r="AH884" s="1">
        <v>1605.02650547027</v>
      </c>
      <c r="AI884" s="1">
        <v>1668.0447378158501</v>
      </c>
      <c r="AJ884" s="1">
        <v>1275</v>
      </c>
      <c r="AK884" s="1">
        <v>4525</v>
      </c>
      <c r="AL884" s="1">
        <v>5800</v>
      </c>
      <c r="AM884" s="1">
        <v>0.21982758620689599</v>
      </c>
      <c r="AN884" s="2">
        <v>131</v>
      </c>
      <c r="AO884" s="1">
        <v>70.744268417358398</v>
      </c>
      <c r="AP884" s="1">
        <v>1617.96040272712</v>
      </c>
      <c r="AQ884" s="1">
        <v>1688.70467114448</v>
      </c>
      <c r="AR884" s="1">
        <v>1572</v>
      </c>
      <c r="AS884" s="1">
        <v>4978</v>
      </c>
      <c r="AT884" s="1">
        <v>6550</v>
      </c>
      <c r="AU884" s="1">
        <v>0.24</v>
      </c>
      <c r="AV884" s="2">
        <v>137</v>
      </c>
      <c r="AW884" s="1">
        <v>73.668413400649996</v>
      </c>
      <c r="AX884" s="1">
        <v>1621.47716140747</v>
      </c>
      <c r="AY884" s="1">
        <v>1695.14557480812</v>
      </c>
      <c r="AZ884" s="1">
        <v>1668</v>
      </c>
      <c r="BA884" s="1">
        <v>5182</v>
      </c>
      <c r="BB884" s="1">
        <v>6850</v>
      </c>
      <c r="BC884" s="1">
        <v>0.24350364963503601</v>
      </c>
      <c r="BD884" s="2">
        <v>142</v>
      </c>
      <c r="BE884" s="1">
        <v>77.490075349807697</v>
      </c>
      <c r="BF884" s="1">
        <v>1624.7670013904501</v>
      </c>
      <c r="BG884" s="1">
        <v>1702.2570767402599</v>
      </c>
      <c r="BH884" s="1">
        <v>1789</v>
      </c>
      <c r="BI884" s="1">
        <v>5276</v>
      </c>
      <c r="BJ884" s="1">
        <v>7065</v>
      </c>
      <c r="BK884" s="1">
        <v>0.25322009907997101</v>
      </c>
      <c r="BL884" s="2">
        <v>143</v>
      </c>
      <c r="BM884" s="1">
        <v>77.987898349761906</v>
      </c>
      <c r="BN884" s="1">
        <v>1625.2777254581399</v>
      </c>
      <c r="BO884" s="1">
        <v>1703.2656238079001</v>
      </c>
      <c r="BP884" s="1">
        <v>1825</v>
      </c>
      <c r="BQ884" s="1">
        <v>5290</v>
      </c>
      <c r="BR884" s="1">
        <v>7115</v>
      </c>
      <c r="BS884" s="1">
        <v>0.25650035137034399</v>
      </c>
      <c r="BT884" s="2">
        <v>144</v>
      </c>
      <c r="BU884" s="1">
        <v>78.470767259597693</v>
      </c>
      <c r="BV884" s="1">
        <v>1625.8018565177899</v>
      </c>
      <c r="BW884" s="1">
        <v>1704.27262377738</v>
      </c>
      <c r="BX884" s="1">
        <v>1875</v>
      </c>
      <c r="BY884" s="1">
        <v>5290</v>
      </c>
      <c r="BZ884" s="1">
        <v>7165</v>
      </c>
      <c r="CA884" s="1">
        <v>0.26168876482902997</v>
      </c>
    </row>
    <row r="885" spans="1:79" x14ac:dyDescent="0.25">
      <c r="A885" s="1" t="s">
        <v>973</v>
      </c>
      <c r="B885" s="1" t="s">
        <v>99</v>
      </c>
      <c r="C885" s="1" t="s">
        <v>93</v>
      </c>
      <c r="D885" s="1" t="s">
        <v>79</v>
      </c>
      <c r="E885" s="1" t="s">
        <v>87</v>
      </c>
      <c r="F885" s="1" t="s">
        <v>82</v>
      </c>
      <c r="G885" s="1">
        <v>4</v>
      </c>
      <c r="H885" s="2">
        <v>63</v>
      </c>
      <c r="I885" s="1">
        <v>39.633099794387803</v>
      </c>
      <c r="J885" s="1">
        <v>1377.5644583702001</v>
      </c>
      <c r="K885" s="1">
        <v>1417.19755816459</v>
      </c>
      <c r="L885" s="1">
        <v>571</v>
      </c>
      <c r="M885" s="1">
        <v>2579</v>
      </c>
      <c r="N885" s="1">
        <v>3150</v>
      </c>
      <c r="O885" s="1">
        <v>0.181269841269841</v>
      </c>
      <c r="P885" s="2">
        <v>80</v>
      </c>
      <c r="Q885" s="1">
        <v>47.653636693954397</v>
      </c>
      <c r="R885" s="1">
        <v>1481.8710563182799</v>
      </c>
      <c r="S885" s="1">
        <v>1529.52469301223</v>
      </c>
      <c r="T885" s="1">
        <v>826</v>
      </c>
      <c r="U885" s="1">
        <v>3174</v>
      </c>
      <c r="V885" s="1">
        <v>4000</v>
      </c>
      <c r="W885" s="1">
        <v>0.20649999999999999</v>
      </c>
      <c r="X885" s="2">
        <v>100</v>
      </c>
      <c r="Y885" s="1">
        <v>58.5634317398071</v>
      </c>
      <c r="Z885" s="1">
        <v>1544.55676078796</v>
      </c>
      <c r="AA885" s="1">
        <v>1603.1201925277701</v>
      </c>
      <c r="AB885" s="1">
        <v>1057</v>
      </c>
      <c r="AC885" s="1">
        <v>3943</v>
      </c>
      <c r="AD885" s="1">
        <v>5000</v>
      </c>
      <c r="AE885" s="1">
        <v>0.2114</v>
      </c>
      <c r="AF885" s="2">
        <v>116</v>
      </c>
      <c r="AG885" s="1">
        <v>65.981295347213702</v>
      </c>
      <c r="AH885" s="1">
        <v>1571.8025169372499</v>
      </c>
      <c r="AI885" s="1">
        <v>1637.7838122844601</v>
      </c>
      <c r="AJ885" s="1">
        <v>1275</v>
      </c>
      <c r="AK885" s="1">
        <v>4525</v>
      </c>
      <c r="AL885" s="1">
        <v>5800</v>
      </c>
      <c r="AM885" s="1">
        <v>0.21982758620689599</v>
      </c>
      <c r="AN885" s="2">
        <v>131</v>
      </c>
      <c r="AO885" s="1">
        <v>74.856059551238999</v>
      </c>
      <c r="AP885" s="1">
        <v>1584.0994632244101</v>
      </c>
      <c r="AQ885" s="1">
        <v>1658.95552277565</v>
      </c>
      <c r="AR885" s="1">
        <v>1572</v>
      </c>
      <c r="AS885" s="1">
        <v>4978</v>
      </c>
      <c r="AT885" s="1">
        <v>6550</v>
      </c>
      <c r="AU885" s="1">
        <v>0.24</v>
      </c>
      <c r="AV885" s="2">
        <v>137</v>
      </c>
      <c r="AW885" s="1">
        <v>77.730504512786794</v>
      </c>
      <c r="AX885" s="1">
        <v>1587.73111581802</v>
      </c>
      <c r="AY885" s="1">
        <v>1665.4616203308101</v>
      </c>
      <c r="AZ885" s="1">
        <v>1668</v>
      </c>
      <c r="BA885" s="1">
        <v>5182</v>
      </c>
      <c r="BB885" s="1">
        <v>6850</v>
      </c>
      <c r="BC885" s="1">
        <v>0.24350364963503601</v>
      </c>
      <c r="BD885" s="2">
        <v>142</v>
      </c>
      <c r="BE885" s="1">
        <v>80.335208892822195</v>
      </c>
      <c r="BF885" s="1">
        <v>1590.3408834934201</v>
      </c>
      <c r="BG885" s="1">
        <v>1670.67609238624</v>
      </c>
      <c r="BH885" s="1">
        <v>1789</v>
      </c>
      <c r="BI885" s="1">
        <v>5276</v>
      </c>
      <c r="BJ885" s="1">
        <v>7065</v>
      </c>
      <c r="BK885" s="1">
        <v>0.25322009907997101</v>
      </c>
      <c r="BL885" s="2">
        <v>143</v>
      </c>
      <c r="BM885" s="1">
        <v>80.821984767913804</v>
      </c>
      <c r="BN885" s="1">
        <v>1590.8504886627099</v>
      </c>
      <c r="BO885" s="1">
        <v>1671.6724734306299</v>
      </c>
      <c r="BP885" s="1">
        <v>1825</v>
      </c>
      <c r="BQ885" s="1">
        <v>5290</v>
      </c>
      <c r="BR885" s="1">
        <v>7115</v>
      </c>
      <c r="BS885" s="1">
        <v>0.25650035137034399</v>
      </c>
      <c r="BT885" s="2">
        <v>144</v>
      </c>
      <c r="BU885" s="1">
        <v>81.292875766754094</v>
      </c>
      <c r="BV885" s="1">
        <v>1591.3429718017501</v>
      </c>
      <c r="BW885" s="1">
        <v>1672.6358475685099</v>
      </c>
      <c r="BX885" s="1">
        <v>1875</v>
      </c>
      <c r="BY885" s="1">
        <v>5290</v>
      </c>
      <c r="BZ885" s="1">
        <v>7165</v>
      </c>
      <c r="CA885" s="1">
        <v>0.26168876482902997</v>
      </c>
    </row>
    <row r="886" spans="1:79" x14ac:dyDescent="0.25">
      <c r="A886" s="1" t="s">
        <v>975</v>
      </c>
      <c r="B886" s="1" t="s">
        <v>99</v>
      </c>
      <c r="C886" s="1" t="s">
        <v>93</v>
      </c>
      <c r="D886" s="1" t="s">
        <v>79</v>
      </c>
      <c r="E886" s="1" t="s">
        <v>87</v>
      </c>
      <c r="F886" s="1" t="s">
        <v>82</v>
      </c>
      <c r="G886" s="1">
        <v>5</v>
      </c>
      <c r="H886" s="2">
        <v>63</v>
      </c>
      <c r="I886" s="1">
        <v>33.741052150726297</v>
      </c>
      <c r="J886" s="1">
        <v>1383.08930349349</v>
      </c>
      <c r="K886" s="1">
        <v>1416.8303556442199</v>
      </c>
      <c r="L886" s="1">
        <v>571</v>
      </c>
      <c r="M886" s="1">
        <v>2579</v>
      </c>
      <c r="N886" s="1">
        <v>3150</v>
      </c>
      <c r="O886" s="1">
        <v>0.181269841269841</v>
      </c>
      <c r="P886" s="2">
        <v>80</v>
      </c>
      <c r="Q886" s="1">
        <v>42.759957075118997</v>
      </c>
      <c r="R886" s="1">
        <v>1487.66720414161</v>
      </c>
      <c r="S886" s="1">
        <v>1530.4271612167299</v>
      </c>
      <c r="T886" s="1">
        <v>826</v>
      </c>
      <c r="U886" s="1">
        <v>3174</v>
      </c>
      <c r="V886" s="1">
        <v>4000</v>
      </c>
      <c r="W886" s="1">
        <v>0.20649999999999999</v>
      </c>
      <c r="X886" s="2">
        <v>100</v>
      </c>
      <c r="Y886" s="1">
        <v>52.698519229888902</v>
      </c>
      <c r="Z886" s="1">
        <v>1554.37628984451</v>
      </c>
      <c r="AA886" s="1">
        <v>1607.0748090744</v>
      </c>
      <c r="AB886" s="1">
        <v>1057</v>
      </c>
      <c r="AC886" s="1">
        <v>3943</v>
      </c>
      <c r="AD886" s="1">
        <v>5000</v>
      </c>
      <c r="AE886" s="1">
        <v>0.2114</v>
      </c>
      <c r="AF886" s="2">
        <v>116</v>
      </c>
      <c r="AG886" s="1">
        <v>60.339706420898402</v>
      </c>
      <c r="AH886" s="1">
        <v>1580.46431183815</v>
      </c>
      <c r="AI886" s="1">
        <v>1640.80401825904</v>
      </c>
      <c r="AJ886" s="1">
        <v>1275</v>
      </c>
      <c r="AK886" s="1">
        <v>4525</v>
      </c>
      <c r="AL886" s="1">
        <v>5800</v>
      </c>
      <c r="AM886" s="1">
        <v>0.21982758620689599</v>
      </c>
      <c r="AN886" s="2">
        <v>131</v>
      </c>
      <c r="AO886" s="1">
        <v>67.682320117950397</v>
      </c>
      <c r="AP886" s="1">
        <v>1593.1121478080699</v>
      </c>
      <c r="AQ886" s="1">
        <v>1660.7944679260199</v>
      </c>
      <c r="AR886" s="1">
        <v>1572</v>
      </c>
      <c r="AS886" s="1">
        <v>4978</v>
      </c>
      <c r="AT886" s="1">
        <v>6550</v>
      </c>
      <c r="AU886" s="1">
        <v>0.24</v>
      </c>
      <c r="AV886" s="2">
        <v>137</v>
      </c>
      <c r="AW886" s="1">
        <v>71.502638101577702</v>
      </c>
      <c r="AX886" s="1">
        <v>1598.1494936943</v>
      </c>
      <c r="AY886" s="1">
        <v>1669.65213179588</v>
      </c>
      <c r="AZ886" s="1">
        <v>1668</v>
      </c>
      <c r="BA886" s="1">
        <v>5182</v>
      </c>
      <c r="BB886" s="1">
        <v>6850</v>
      </c>
      <c r="BC886" s="1">
        <v>0.24350364963503601</v>
      </c>
      <c r="BD886" s="2">
        <v>142</v>
      </c>
      <c r="BE886" s="1">
        <v>74.038946151733398</v>
      </c>
      <c r="BF886" s="1">
        <v>1600.7918968200599</v>
      </c>
      <c r="BG886" s="1">
        <v>1674.8308429717999</v>
      </c>
      <c r="BH886" s="1">
        <v>1789</v>
      </c>
      <c r="BI886" s="1">
        <v>5276</v>
      </c>
      <c r="BJ886" s="1">
        <v>7065</v>
      </c>
      <c r="BK886" s="1">
        <v>0.25322009907997101</v>
      </c>
      <c r="BL886" s="2">
        <v>143</v>
      </c>
      <c r="BM886" s="1">
        <v>74.514777183532701</v>
      </c>
      <c r="BN886" s="1">
        <v>1601.30948591232</v>
      </c>
      <c r="BO886" s="1">
        <v>1675.82426309585</v>
      </c>
      <c r="BP886" s="1">
        <v>1825</v>
      </c>
      <c r="BQ886" s="1">
        <v>5290</v>
      </c>
      <c r="BR886" s="1">
        <v>7115</v>
      </c>
      <c r="BS886" s="1">
        <v>0.25650035137034399</v>
      </c>
      <c r="BT886" s="2">
        <v>144</v>
      </c>
      <c r="BU886" s="1">
        <v>74.997652053832994</v>
      </c>
      <c r="BV886" s="1">
        <v>1601.81366586685</v>
      </c>
      <c r="BW886" s="1">
        <v>1676.81131792068</v>
      </c>
      <c r="BX886" s="1">
        <v>1875</v>
      </c>
      <c r="BY886" s="1">
        <v>5290</v>
      </c>
      <c r="BZ886" s="1">
        <v>7165</v>
      </c>
      <c r="CA886" s="1">
        <v>0.26168876482902997</v>
      </c>
    </row>
    <row r="887" spans="1:79" x14ac:dyDescent="0.25">
      <c r="A887" s="1" t="s">
        <v>960</v>
      </c>
      <c r="B887" s="1" t="s">
        <v>99</v>
      </c>
      <c r="C887" s="1" t="s">
        <v>91</v>
      </c>
      <c r="D887" s="1" t="s">
        <v>90</v>
      </c>
      <c r="E887" s="1" t="s">
        <v>87</v>
      </c>
      <c r="F887" s="1" t="s">
        <v>84</v>
      </c>
      <c r="G887" s="1">
        <v>1</v>
      </c>
      <c r="H887" s="2">
        <v>43</v>
      </c>
      <c r="I887" s="1">
        <v>9.9811878204345703</v>
      </c>
      <c r="J887" s="1">
        <v>1256.8466980457299</v>
      </c>
      <c r="K887" s="1">
        <v>1266.8278858661599</v>
      </c>
      <c r="L887" s="1">
        <v>154</v>
      </c>
      <c r="M887" s="1">
        <v>1996</v>
      </c>
      <c r="N887" s="1">
        <v>2150</v>
      </c>
      <c r="O887" s="1">
        <v>7.1627906976744093E-2</v>
      </c>
      <c r="P887" s="2">
        <v>70</v>
      </c>
      <c r="Q887" s="1">
        <v>16.2094626426696</v>
      </c>
      <c r="R887" s="1">
        <v>1613.47639012336</v>
      </c>
      <c r="S887" s="1">
        <v>1629.6858527660299</v>
      </c>
      <c r="T887" s="1">
        <v>273</v>
      </c>
      <c r="U887" s="1">
        <v>3227</v>
      </c>
      <c r="V887" s="1">
        <v>3500</v>
      </c>
      <c r="W887" s="1">
        <v>7.8E-2</v>
      </c>
      <c r="X887" s="2">
        <v>94</v>
      </c>
      <c r="Y887" s="1">
        <v>21.5355961322784</v>
      </c>
      <c r="Z887" s="1">
        <v>1758.9320433139801</v>
      </c>
      <c r="AA887" s="1">
        <v>1780.4676394462499</v>
      </c>
      <c r="AB887" s="1">
        <v>483</v>
      </c>
      <c r="AC887" s="1">
        <v>4217</v>
      </c>
      <c r="AD887" s="1">
        <v>4700</v>
      </c>
      <c r="AE887" s="1">
        <v>0.102765957446808</v>
      </c>
      <c r="AF887" s="2">
        <v>118</v>
      </c>
      <c r="AG887" s="1">
        <v>26.219651937484699</v>
      </c>
      <c r="AH887" s="1">
        <v>1817.2168323993601</v>
      </c>
      <c r="AI887" s="1">
        <v>1843.4364843368501</v>
      </c>
      <c r="AJ887" s="1">
        <v>718</v>
      </c>
      <c r="AK887" s="1">
        <v>5182</v>
      </c>
      <c r="AL887" s="1">
        <v>5900</v>
      </c>
      <c r="AM887" s="1">
        <v>0.12169491525423699</v>
      </c>
      <c r="AN887" s="2">
        <v>130</v>
      </c>
      <c r="AO887" s="1">
        <v>28.485167026519701</v>
      </c>
      <c r="AP887" s="1">
        <v>1825.5139741897499</v>
      </c>
      <c r="AQ887" s="1">
        <v>1853.9991412162699</v>
      </c>
      <c r="AR887" s="1">
        <v>870</v>
      </c>
      <c r="AS887" s="1">
        <v>5630</v>
      </c>
      <c r="AT887" s="1">
        <v>6500</v>
      </c>
      <c r="AU887" s="1">
        <v>0.133846153846153</v>
      </c>
      <c r="AV887" s="2">
        <v>137</v>
      </c>
      <c r="AW887" s="1">
        <v>29.850585222244199</v>
      </c>
      <c r="AX887" s="1">
        <v>1827.8013582229601</v>
      </c>
      <c r="AY887" s="1">
        <v>1857.6519434452</v>
      </c>
      <c r="AZ887" s="1">
        <v>1106</v>
      </c>
      <c r="BA887" s="1">
        <v>5744</v>
      </c>
      <c r="BB887" s="1">
        <v>6850</v>
      </c>
      <c r="BC887" s="1">
        <v>0.161459854014598</v>
      </c>
      <c r="BD887" s="2">
        <v>139</v>
      </c>
      <c r="BE887" s="1">
        <v>30.252583265304501</v>
      </c>
      <c r="BF887" s="1">
        <v>1828.3055472373901</v>
      </c>
      <c r="BG887" s="1">
        <v>1858.5581305026999</v>
      </c>
      <c r="BH887" s="1">
        <v>1192</v>
      </c>
      <c r="BI887" s="1">
        <v>5758</v>
      </c>
      <c r="BJ887" s="1">
        <v>6950</v>
      </c>
      <c r="BK887" s="1">
        <v>0.171510791366906</v>
      </c>
      <c r="BL887" s="2">
        <v>141</v>
      </c>
      <c r="BM887" s="1">
        <v>30.6382622718811</v>
      </c>
      <c r="BN887" s="1">
        <v>1828.81461024284</v>
      </c>
      <c r="BO887" s="1">
        <v>1859.45287251472</v>
      </c>
      <c r="BP887" s="1">
        <v>1242</v>
      </c>
      <c r="BQ887" s="1">
        <v>5760</v>
      </c>
      <c r="BR887" s="1">
        <v>7002</v>
      </c>
      <c r="BS887" s="1">
        <v>0.177377892030848</v>
      </c>
      <c r="BT887" s="2">
        <v>142</v>
      </c>
      <c r="BU887" s="1">
        <v>30.833723306655799</v>
      </c>
      <c r="BV887" s="1">
        <v>1829.0467240810301</v>
      </c>
      <c r="BW887" s="1">
        <v>1859.8804473876901</v>
      </c>
      <c r="BX887" s="1">
        <v>1292</v>
      </c>
      <c r="BY887" s="1">
        <v>5760</v>
      </c>
      <c r="BZ887" s="1">
        <v>7052</v>
      </c>
      <c r="CA887" s="1">
        <v>0.18321043675553</v>
      </c>
    </row>
    <row r="888" spans="1:79" x14ac:dyDescent="0.25">
      <c r="A888" s="1" t="s">
        <v>962</v>
      </c>
      <c r="B888" s="1" t="s">
        <v>99</v>
      </c>
      <c r="C888" s="1" t="s">
        <v>91</v>
      </c>
      <c r="D888" s="1" t="s">
        <v>90</v>
      </c>
      <c r="E888" s="1" t="s">
        <v>87</v>
      </c>
      <c r="F888" s="1" t="s">
        <v>84</v>
      </c>
      <c r="G888" s="1">
        <v>2</v>
      </c>
      <c r="H888" s="2">
        <v>43</v>
      </c>
      <c r="I888" s="1">
        <v>9.2507419586181605</v>
      </c>
      <c r="J888" s="1">
        <v>1276.39146137237</v>
      </c>
      <c r="K888" s="1">
        <v>1285.64220333099</v>
      </c>
      <c r="L888" s="1">
        <v>154</v>
      </c>
      <c r="M888" s="1">
        <v>1996</v>
      </c>
      <c r="N888" s="1">
        <v>2150</v>
      </c>
      <c r="O888" s="1">
        <v>7.1627906976744093E-2</v>
      </c>
      <c r="P888" s="2">
        <v>70</v>
      </c>
      <c r="Q888" s="1">
        <v>14.576489210128701</v>
      </c>
      <c r="R888" s="1">
        <v>1635.44612455368</v>
      </c>
      <c r="S888" s="1">
        <v>1650.0226137638001</v>
      </c>
      <c r="T888" s="1">
        <v>273</v>
      </c>
      <c r="U888" s="1">
        <v>3227</v>
      </c>
      <c r="V888" s="1">
        <v>3500</v>
      </c>
      <c r="W888" s="1">
        <v>7.8E-2</v>
      </c>
      <c r="X888" s="2">
        <v>94</v>
      </c>
      <c r="Y888" s="1">
        <v>19.299657344818101</v>
      </c>
      <c r="Z888" s="1">
        <v>1777.63987636566</v>
      </c>
      <c r="AA888" s="1">
        <v>1796.93953371047</v>
      </c>
      <c r="AB888" s="1">
        <v>483</v>
      </c>
      <c r="AC888" s="1">
        <v>4217</v>
      </c>
      <c r="AD888" s="1">
        <v>4700</v>
      </c>
      <c r="AE888" s="1">
        <v>0.102765957446808</v>
      </c>
      <c r="AF888" s="2">
        <v>118</v>
      </c>
      <c r="AG888" s="1">
        <v>23.801770925521801</v>
      </c>
      <c r="AH888" s="1">
        <v>1831.7564666271201</v>
      </c>
      <c r="AI888" s="1">
        <v>1855.5582375526401</v>
      </c>
      <c r="AJ888" s="1">
        <v>718</v>
      </c>
      <c r="AK888" s="1">
        <v>5182</v>
      </c>
      <c r="AL888" s="1">
        <v>5900</v>
      </c>
      <c r="AM888" s="1">
        <v>0.12169491525423699</v>
      </c>
      <c r="AN888" s="2">
        <v>130</v>
      </c>
      <c r="AO888" s="1">
        <v>26.295824766159001</v>
      </c>
      <c r="AP888" s="1">
        <v>1840.2372114658299</v>
      </c>
      <c r="AQ888" s="1">
        <v>1866.5330362319901</v>
      </c>
      <c r="AR888" s="1">
        <v>870</v>
      </c>
      <c r="AS888" s="1">
        <v>5630</v>
      </c>
      <c r="AT888" s="1">
        <v>6500</v>
      </c>
      <c r="AU888" s="1">
        <v>0.133846153846153</v>
      </c>
      <c r="AV888" s="2">
        <v>137</v>
      </c>
      <c r="AW888" s="1">
        <v>27.782977342605498</v>
      </c>
      <c r="AX888" s="1">
        <v>1842.8853776454901</v>
      </c>
      <c r="AY888" s="1">
        <v>1870.66835498809</v>
      </c>
      <c r="AZ888" s="1">
        <v>1106</v>
      </c>
      <c r="BA888" s="1">
        <v>5744</v>
      </c>
      <c r="BB888" s="1">
        <v>6850</v>
      </c>
      <c r="BC888" s="1">
        <v>0.161459854014598</v>
      </c>
      <c r="BD888" s="2">
        <v>139</v>
      </c>
      <c r="BE888" s="1">
        <v>28.6407134532928</v>
      </c>
      <c r="BF888" s="1">
        <v>1843.39117670059</v>
      </c>
      <c r="BG888" s="1">
        <v>1872.0318901538801</v>
      </c>
      <c r="BH888" s="1">
        <v>1192</v>
      </c>
      <c r="BI888" s="1">
        <v>5758</v>
      </c>
      <c r="BJ888" s="1">
        <v>6950</v>
      </c>
      <c r="BK888" s="1">
        <v>0.171510791366906</v>
      </c>
      <c r="BL888" s="2">
        <v>141</v>
      </c>
      <c r="BM888" s="1">
        <v>29.018087387084901</v>
      </c>
      <c r="BN888" s="1">
        <v>1843.8747847080199</v>
      </c>
      <c r="BO888" s="1">
        <v>1872.8928720951001</v>
      </c>
      <c r="BP888" s="1">
        <v>1242</v>
      </c>
      <c r="BQ888" s="1">
        <v>5760</v>
      </c>
      <c r="BR888" s="1">
        <v>7002</v>
      </c>
      <c r="BS888" s="1">
        <v>0.177377892030848</v>
      </c>
      <c r="BT888" s="2">
        <v>142</v>
      </c>
      <c r="BU888" s="1">
        <v>29.205548286437899</v>
      </c>
      <c r="BV888" s="1">
        <v>1844.1459915637899</v>
      </c>
      <c r="BW888" s="1">
        <v>1873.35153985023</v>
      </c>
      <c r="BX888" s="1">
        <v>1292</v>
      </c>
      <c r="BY888" s="1">
        <v>5760</v>
      </c>
      <c r="BZ888" s="1">
        <v>7052</v>
      </c>
      <c r="CA888" s="1">
        <v>0.18321043675553</v>
      </c>
    </row>
    <row r="889" spans="1:79" x14ac:dyDescent="0.25">
      <c r="A889" s="1" t="s">
        <v>963</v>
      </c>
      <c r="B889" s="1" t="s">
        <v>99</v>
      </c>
      <c r="C889" s="1" t="s">
        <v>91</v>
      </c>
      <c r="D889" s="1" t="s">
        <v>90</v>
      </c>
      <c r="E889" s="1" t="s">
        <v>87</v>
      </c>
      <c r="F889" s="1" t="s">
        <v>84</v>
      </c>
      <c r="G889" s="1">
        <v>3</v>
      </c>
      <c r="H889" s="2">
        <v>43</v>
      </c>
      <c r="I889" s="1">
        <v>9.1650555133819491</v>
      </c>
      <c r="J889" s="1">
        <v>1268.3899023532799</v>
      </c>
      <c r="K889" s="1">
        <v>1277.5549578666601</v>
      </c>
      <c r="L889" s="1">
        <v>154</v>
      </c>
      <c r="M889" s="1">
        <v>1996</v>
      </c>
      <c r="N889" s="1">
        <v>2150</v>
      </c>
      <c r="O889" s="1">
        <v>7.1627906976744093E-2</v>
      </c>
      <c r="P889" s="2">
        <v>70</v>
      </c>
      <c r="Q889" s="1">
        <v>14.3365902900695</v>
      </c>
      <c r="R889" s="1">
        <v>1619.89205670356</v>
      </c>
      <c r="S889" s="1">
        <v>1634.22864699363</v>
      </c>
      <c r="T889" s="1">
        <v>273</v>
      </c>
      <c r="U889" s="1">
        <v>3227</v>
      </c>
      <c r="V889" s="1">
        <v>3500</v>
      </c>
      <c r="W889" s="1">
        <v>7.8E-2</v>
      </c>
      <c r="X889" s="2">
        <v>94</v>
      </c>
      <c r="Y889" s="1">
        <v>18.835384368896399</v>
      </c>
      <c r="Z889" s="1">
        <v>1761.5515019893601</v>
      </c>
      <c r="AA889" s="1">
        <v>1780.38688635826</v>
      </c>
      <c r="AB889" s="1">
        <v>483</v>
      </c>
      <c r="AC889" s="1">
        <v>4217</v>
      </c>
      <c r="AD889" s="1">
        <v>4700</v>
      </c>
      <c r="AE889" s="1">
        <v>0.102765957446808</v>
      </c>
      <c r="AF889" s="2">
        <v>118</v>
      </c>
      <c r="AG889" s="1">
        <v>23.287299871444699</v>
      </c>
      <c r="AH889" s="1">
        <v>1818.07437586784</v>
      </c>
      <c r="AI889" s="1">
        <v>1841.3616757392799</v>
      </c>
      <c r="AJ889" s="1">
        <v>718</v>
      </c>
      <c r="AK889" s="1">
        <v>5182</v>
      </c>
      <c r="AL889" s="1">
        <v>5900</v>
      </c>
      <c r="AM889" s="1">
        <v>0.12169491525423699</v>
      </c>
      <c r="AN889" s="2">
        <v>130</v>
      </c>
      <c r="AO889" s="1">
        <v>26.024962902068999</v>
      </c>
      <c r="AP889" s="1">
        <v>1827.32170462608</v>
      </c>
      <c r="AQ889" s="1">
        <v>1853.34666752815</v>
      </c>
      <c r="AR889" s="1">
        <v>870</v>
      </c>
      <c r="AS889" s="1">
        <v>5630</v>
      </c>
      <c r="AT889" s="1">
        <v>6500</v>
      </c>
      <c r="AU889" s="1">
        <v>0.133846153846153</v>
      </c>
      <c r="AV889" s="2">
        <v>137</v>
      </c>
      <c r="AW889" s="1">
        <v>28.051398992538399</v>
      </c>
      <c r="AX889" s="1">
        <v>1830.11301231384</v>
      </c>
      <c r="AY889" s="1">
        <v>1858.1644113063801</v>
      </c>
      <c r="AZ889" s="1">
        <v>1106</v>
      </c>
      <c r="BA889" s="1">
        <v>5744</v>
      </c>
      <c r="BB889" s="1">
        <v>6850</v>
      </c>
      <c r="BC889" s="1">
        <v>0.161459854014598</v>
      </c>
      <c r="BD889" s="2">
        <v>139</v>
      </c>
      <c r="BE889" s="1">
        <v>28.433066129684399</v>
      </c>
      <c r="BF889" s="1">
        <v>1830.6172795295699</v>
      </c>
      <c r="BG889" s="1">
        <v>1859.0503456592501</v>
      </c>
      <c r="BH889" s="1">
        <v>1192</v>
      </c>
      <c r="BI889" s="1">
        <v>5758</v>
      </c>
      <c r="BJ889" s="1">
        <v>6950</v>
      </c>
      <c r="BK889" s="1">
        <v>0.171510791366906</v>
      </c>
      <c r="BL889" s="2">
        <v>141</v>
      </c>
      <c r="BM889" s="1">
        <v>28.8176221847534</v>
      </c>
      <c r="BN889" s="1">
        <v>1831.10029435157</v>
      </c>
      <c r="BO889" s="1">
        <v>1859.91791653633</v>
      </c>
      <c r="BP889" s="1">
        <v>1242</v>
      </c>
      <c r="BQ889" s="1">
        <v>5760</v>
      </c>
      <c r="BR889" s="1">
        <v>7002</v>
      </c>
      <c r="BS889" s="1">
        <v>0.177377892030848</v>
      </c>
      <c r="BT889" s="2">
        <v>142</v>
      </c>
      <c r="BU889" s="1">
        <v>29.008401155471802</v>
      </c>
      <c r="BV889" s="1">
        <v>1831.3212673664</v>
      </c>
      <c r="BW889" s="1">
        <v>1860.32966852188</v>
      </c>
      <c r="BX889" s="1">
        <v>1292</v>
      </c>
      <c r="BY889" s="1">
        <v>5760</v>
      </c>
      <c r="BZ889" s="1">
        <v>7052</v>
      </c>
      <c r="CA889" s="1">
        <v>0.18321043675553</v>
      </c>
    </row>
    <row r="890" spans="1:79" x14ac:dyDescent="0.25">
      <c r="A890" s="1" t="s">
        <v>964</v>
      </c>
      <c r="B890" s="1" t="s">
        <v>99</v>
      </c>
      <c r="C890" s="1" t="s">
        <v>91</v>
      </c>
      <c r="D890" s="1" t="s">
        <v>90</v>
      </c>
      <c r="E890" s="1" t="s">
        <v>87</v>
      </c>
      <c r="F890" s="1" t="s">
        <v>84</v>
      </c>
      <c r="G890" s="1">
        <v>4</v>
      </c>
      <c r="H890" s="2">
        <v>43</v>
      </c>
      <c r="I890" s="1">
        <v>9.8492133617401105</v>
      </c>
      <c r="J890" s="1">
        <v>1252.44968509674</v>
      </c>
      <c r="K890" s="1">
        <v>1262.2988984584799</v>
      </c>
      <c r="L890" s="1">
        <v>154</v>
      </c>
      <c r="M890" s="1">
        <v>1996</v>
      </c>
      <c r="N890" s="1">
        <v>2150</v>
      </c>
      <c r="O890" s="1">
        <v>7.1627906976744093E-2</v>
      </c>
      <c r="P890" s="2">
        <v>70</v>
      </c>
      <c r="Q890" s="1">
        <v>15.987364530563299</v>
      </c>
      <c r="R890" s="1">
        <v>1616.0365645885399</v>
      </c>
      <c r="S890" s="1">
        <v>1632.0239291191101</v>
      </c>
      <c r="T890" s="1">
        <v>273</v>
      </c>
      <c r="U890" s="1">
        <v>3227</v>
      </c>
      <c r="V890" s="1">
        <v>3500</v>
      </c>
      <c r="W890" s="1">
        <v>7.8E-2</v>
      </c>
      <c r="X890" s="2">
        <v>94</v>
      </c>
      <c r="Y890" s="1">
        <v>20.424138545989901</v>
      </c>
      <c r="Z890" s="1">
        <v>1755.0937900543199</v>
      </c>
      <c r="AA890" s="1">
        <v>1775.5179286003099</v>
      </c>
      <c r="AB890" s="1">
        <v>483</v>
      </c>
      <c r="AC890" s="1">
        <v>4217</v>
      </c>
      <c r="AD890" s="1">
        <v>4700</v>
      </c>
      <c r="AE890" s="1">
        <v>0.102765957446808</v>
      </c>
      <c r="AF890" s="2">
        <v>118</v>
      </c>
      <c r="AG890" s="1">
        <v>25.5558454990386</v>
      </c>
      <c r="AH890" s="1">
        <v>1816.91412878036</v>
      </c>
      <c r="AI890" s="1">
        <v>1842.4699742794</v>
      </c>
      <c r="AJ890" s="1">
        <v>718</v>
      </c>
      <c r="AK890" s="1">
        <v>5182</v>
      </c>
      <c r="AL890" s="1">
        <v>5900</v>
      </c>
      <c r="AM890" s="1">
        <v>0.12169491525423699</v>
      </c>
      <c r="AN890" s="2">
        <v>130</v>
      </c>
      <c r="AO890" s="1">
        <v>27.789954662322899</v>
      </c>
      <c r="AP890" s="1">
        <v>1825.1918108463201</v>
      </c>
      <c r="AQ890" s="1">
        <v>1852.9817655086499</v>
      </c>
      <c r="AR890" s="1">
        <v>870</v>
      </c>
      <c r="AS890" s="1">
        <v>5630</v>
      </c>
      <c r="AT890" s="1">
        <v>6500</v>
      </c>
      <c r="AU890" s="1">
        <v>0.133846153846153</v>
      </c>
      <c r="AV890" s="2">
        <v>137</v>
      </c>
      <c r="AW890" s="1">
        <v>29.1021168231964</v>
      </c>
      <c r="AX890" s="1">
        <v>1827.67908096313</v>
      </c>
      <c r="AY890" s="1">
        <v>1856.78119778633</v>
      </c>
      <c r="AZ890" s="1">
        <v>1106</v>
      </c>
      <c r="BA890" s="1">
        <v>5744</v>
      </c>
      <c r="BB890" s="1">
        <v>6850</v>
      </c>
      <c r="BC890" s="1">
        <v>0.161459854014598</v>
      </c>
      <c r="BD890" s="2">
        <v>139</v>
      </c>
      <c r="BE890" s="1">
        <v>29.4737918376922</v>
      </c>
      <c r="BF890" s="1">
        <v>1828.18710899353</v>
      </c>
      <c r="BG890" s="1">
        <v>1857.66090083122</v>
      </c>
      <c r="BH890" s="1">
        <v>1192</v>
      </c>
      <c r="BI890" s="1">
        <v>5758</v>
      </c>
      <c r="BJ890" s="1">
        <v>6950</v>
      </c>
      <c r="BK890" s="1">
        <v>0.171510791366906</v>
      </c>
      <c r="BL890" s="2">
        <v>141</v>
      </c>
      <c r="BM890" s="1">
        <v>29.8542189598083</v>
      </c>
      <c r="BN890" s="1">
        <v>1828.6718499660401</v>
      </c>
      <c r="BO890" s="1">
        <v>1858.52606892585</v>
      </c>
      <c r="BP890" s="1">
        <v>1242</v>
      </c>
      <c r="BQ890" s="1">
        <v>5760</v>
      </c>
      <c r="BR890" s="1">
        <v>7002</v>
      </c>
      <c r="BS890" s="1">
        <v>0.177377892030848</v>
      </c>
      <c r="BT890" s="2">
        <v>142</v>
      </c>
      <c r="BU890" s="1">
        <v>30.043689012527398</v>
      </c>
      <c r="BV890" s="1">
        <v>1828.8991611003801</v>
      </c>
      <c r="BW890" s="1">
        <v>1858.94285011291</v>
      </c>
      <c r="BX890" s="1">
        <v>1292</v>
      </c>
      <c r="BY890" s="1">
        <v>5760</v>
      </c>
      <c r="BZ890" s="1">
        <v>7052</v>
      </c>
      <c r="CA890" s="1">
        <v>0.18321043675553</v>
      </c>
    </row>
    <row r="891" spans="1:79" x14ac:dyDescent="0.25">
      <c r="A891" s="1" t="s">
        <v>965</v>
      </c>
      <c r="B891" s="1" t="s">
        <v>99</v>
      </c>
      <c r="C891" s="1" t="s">
        <v>91</v>
      </c>
      <c r="D891" s="1" t="s">
        <v>90</v>
      </c>
      <c r="E891" s="1" t="s">
        <v>87</v>
      </c>
      <c r="F891" s="1" t="s">
        <v>84</v>
      </c>
      <c r="G891" s="1">
        <v>5</v>
      </c>
      <c r="H891" s="2">
        <v>43</v>
      </c>
      <c r="I891" s="1">
        <v>10.9095032215118</v>
      </c>
      <c r="J891" s="1">
        <v>1251.0194659233</v>
      </c>
      <c r="K891" s="1">
        <v>1261.92896914482</v>
      </c>
      <c r="L891" s="1">
        <v>154</v>
      </c>
      <c r="M891" s="1">
        <v>1996</v>
      </c>
      <c r="N891" s="1">
        <v>2150</v>
      </c>
      <c r="O891" s="1">
        <v>7.1627906976744093E-2</v>
      </c>
      <c r="P891" s="2">
        <v>70</v>
      </c>
      <c r="Q891" s="1">
        <v>17.109313488006499</v>
      </c>
      <c r="R891" s="1">
        <v>1614.77301335334</v>
      </c>
      <c r="S891" s="1">
        <v>1631.8823268413501</v>
      </c>
      <c r="T891" s="1">
        <v>273</v>
      </c>
      <c r="U891" s="1">
        <v>3227</v>
      </c>
      <c r="V891" s="1">
        <v>3500</v>
      </c>
      <c r="W891" s="1">
        <v>7.8E-2</v>
      </c>
      <c r="X891" s="2">
        <v>94</v>
      </c>
      <c r="Y891" s="1">
        <v>21.693107604980401</v>
      </c>
      <c r="Z891" s="1">
        <v>1765.2969045638999</v>
      </c>
      <c r="AA891" s="1">
        <v>1786.99001216888</v>
      </c>
      <c r="AB891" s="1">
        <v>483</v>
      </c>
      <c r="AC891" s="1">
        <v>4217</v>
      </c>
      <c r="AD891" s="1">
        <v>4700</v>
      </c>
      <c r="AE891" s="1">
        <v>0.102765957446808</v>
      </c>
      <c r="AF891" s="2">
        <v>118</v>
      </c>
      <c r="AG891" s="1">
        <v>26.542065382003699</v>
      </c>
      <c r="AH891" s="1">
        <v>1820.4303047656999</v>
      </c>
      <c r="AI891" s="1">
        <v>1846.9723701477001</v>
      </c>
      <c r="AJ891" s="1">
        <v>718</v>
      </c>
      <c r="AK891" s="1">
        <v>5182</v>
      </c>
      <c r="AL891" s="1">
        <v>5900</v>
      </c>
      <c r="AM891" s="1">
        <v>0.12169491525423699</v>
      </c>
      <c r="AN891" s="2">
        <v>130</v>
      </c>
      <c r="AO891" s="1">
        <v>28.738068819045999</v>
      </c>
      <c r="AP891" s="1">
        <v>1828.5503509044599</v>
      </c>
      <c r="AQ891" s="1">
        <v>1857.2884197235101</v>
      </c>
      <c r="AR891" s="1">
        <v>870</v>
      </c>
      <c r="AS891" s="1">
        <v>5630</v>
      </c>
      <c r="AT891" s="1">
        <v>6500</v>
      </c>
      <c r="AU891" s="1">
        <v>0.133846153846153</v>
      </c>
      <c r="AV891" s="2">
        <v>137</v>
      </c>
      <c r="AW891" s="1">
        <v>30.830467700958199</v>
      </c>
      <c r="AX891" s="1">
        <v>1831.28840374946</v>
      </c>
      <c r="AY891" s="1">
        <v>1862.1188714504201</v>
      </c>
      <c r="AZ891" s="1">
        <v>1106</v>
      </c>
      <c r="BA891" s="1">
        <v>5744</v>
      </c>
      <c r="BB891" s="1">
        <v>6850</v>
      </c>
      <c r="BC891" s="1">
        <v>0.161459854014598</v>
      </c>
      <c r="BD891" s="2">
        <v>139</v>
      </c>
      <c r="BE891" s="1">
        <v>31.2058568000793</v>
      </c>
      <c r="BF891" s="1">
        <v>1831.77874064445</v>
      </c>
      <c r="BG891" s="1">
        <v>1862.98459744453</v>
      </c>
      <c r="BH891" s="1">
        <v>1192</v>
      </c>
      <c r="BI891" s="1">
        <v>5758</v>
      </c>
      <c r="BJ891" s="1">
        <v>6950</v>
      </c>
      <c r="BK891" s="1">
        <v>0.171510791366906</v>
      </c>
      <c r="BL891" s="2">
        <v>141</v>
      </c>
      <c r="BM891" s="1">
        <v>31.580319643020601</v>
      </c>
      <c r="BN891" s="1">
        <v>1832.2621126174899</v>
      </c>
      <c r="BO891" s="1">
        <v>1863.8424322605099</v>
      </c>
      <c r="BP891" s="1">
        <v>1242</v>
      </c>
      <c r="BQ891" s="1">
        <v>5760</v>
      </c>
      <c r="BR891" s="1">
        <v>7002</v>
      </c>
      <c r="BS891" s="1">
        <v>0.177377892030848</v>
      </c>
      <c r="BT891" s="2">
        <v>142</v>
      </c>
      <c r="BU891" s="1">
        <v>31.796019792556699</v>
      </c>
      <c r="BV891" s="1">
        <v>1832.4862785339301</v>
      </c>
      <c r="BW891" s="1">
        <v>1864.28229832649</v>
      </c>
      <c r="BX891" s="1">
        <v>1292</v>
      </c>
      <c r="BY891" s="1">
        <v>5760</v>
      </c>
      <c r="BZ891" s="1">
        <v>7052</v>
      </c>
      <c r="CA891" s="1">
        <v>0.18321043675553</v>
      </c>
    </row>
    <row r="892" spans="1:79" x14ac:dyDescent="0.25">
      <c r="A892" s="1" t="s">
        <v>966</v>
      </c>
      <c r="B892" s="1" t="s">
        <v>99</v>
      </c>
      <c r="C892" s="1" t="s">
        <v>91</v>
      </c>
      <c r="D892" s="1" t="s">
        <v>90</v>
      </c>
      <c r="E892" s="1" t="s">
        <v>87</v>
      </c>
      <c r="F892" s="1" t="s">
        <v>82</v>
      </c>
      <c r="G892" s="1">
        <v>1</v>
      </c>
      <c r="H892" s="2">
        <v>45</v>
      </c>
      <c r="I892" s="1">
        <v>10.2147336006164</v>
      </c>
      <c r="J892" s="1">
        <v>1414.2360846996301</v>
      </c>
      <c r="K892" s="1">
        <v>1424.4508183002399</v>
      </c>
      <c r="L892" s="1">
        <v>95</v>
      </c>
      <c r="M892" s="1">
        <v>2155</v>
      </c>
      <c r="N892" s="1">
        <v>2250</v>
      </c>
      <c r="O892" s="1">
        <v>4.2222222222222203E-2</v>
      </c>
      <c r="P892" s="2">
        <v>74</v>
      </c>
      <c r="Q892" s="1">
        <v>17.500199556350701</v>
      </c>
      <c r="R892" s="1">
        <v>1888.8082864284499</v>
      </c>
      <c r="S892" s="1">
        <v>1906.3084859848</v>
      </c>
      <c r="T892" s="1">
        <v>293</v>
      </c>
      <c r="U892" s="1">
        <v>3407</v>
      </c>
      <c r="V892" s="1">
        <v>3700</v>
      </c>
      <c r="W892" s="1">
        <v>7.9189189189189102E-2</v>
      </c>
      <c r="X892" s="2">
        <v>98</v>
      </c>
      <c r="Y892" s="1">
        <v>21.975763320922798</v>
      </c>
      <c r="Z892" s="1">
        <v>2026.56037950515</v>
      </c>
      <c r="AA892" s="1">
        <v>2048.5361428260799</v>
      </c>
      <c r="AB892" s="1">
        <v>534</v>
      </c>
      <c r="AC892" s="1">
        <v>4366</v>
      </c>
      <c r="AD892" s="1">
        <v>4900</v>
      </c>
      <c r="AE892" s="1">
        <v>0.108979591836734</v>
      </c>
      <c r="AF892" s="2">
        <v>118</v>
      </c>
      <c r="AG892" s="1">
        <v>26.582306146621701</v>
      </c>
      <c r="AH892" s="1">
        <v>2063.45407676696</v>
      </c>
      <c r="AI892" s="1">
        <v>2090.0363829135799</v>
      </c>
      <c r="AJ892" s="1">
        <v>722</v>
      </c>
      <c r="AK892" s="1">
        <v>5178</v>
      </c>
      <c r="AL892" s="1">
        <v>5900</v>
      </c>
      <c r="AM892" s="1">
        <v>0.122372881355932</v>
      </c>
      <c r="AN892" s="2">
        <v>131</v>
      </c>
      <c r="AO892" s="1">
        <v>29.045155286788901</v>
      </c>
      <c r="AP892" s="1">
        <v>2071.25964260101</v>
      </c>
      <c r="AQ892" s="1">
        <v>2100.3047978877999</v>
      </c>
      <c r="AR892" s="1">
        <v>1014</v>
      </c>
      <c r="AS892" s="1">
        <v>5536</v>
      </c>
      <c r="AT892" s="1">
        <v>6550</v>
      </c>
      <c r="AU892" s="1">
        <v>0.154809160305343</v>
      </c>
      <c r="AV892" s="2">
        <v>139</v>
      </c>
      <c r="AW892" s="1">
        <v>30.609017133712701</v>
      </c>
      <c r="AX892" s="1">
        <v>2073.7297177314699</v>
      </c>
      <c r="AY892" s="1">
        <v>2104.33873486518</v>
      </c>
      <c r="AZ892" s="1">
        <v>1171</v>
      </c>
      <c r="BA892" s="1">
        <v>5779</v>
      </c>
      <c r="BB892" s="1">
        <v>6950</v>
      </c>
      <c r="BC892" s="1">
        <v>0.168489208633093</v>
      </c>
      <c r="BD892" s="2">
        <v>143</v>
      </c>
      <c r="BE892" s="1">
        <v>32.376243591308501</v>
      </c>
      <c r="BF892" s="1">
        <v>2074.7010350227301</v>
      </c>
      <c r="BG892" s="1">
        <v>2107.0772786140401</v>
      </c>
      <c r="BH892" s="1">
        <v>1289</v>
      </c>
      <c r="BI892" s="1">
        <v>5811</v>
      </c>
      <c r="BJ892" s="1">
        <v>7100</v>
      </c>
      <c r="BK892" s="1">
        <v>0.18154929577464701</v>
      </c>
      <c r="BL892" s="2">
        <v>143</v>
      </c>
      <c r="BM892" s="1">
        <v>32.376243591308501</v>
      </c>
      <c r="BN892" s="1">
        <v>2074.7010350227301</v>
      </c>
      <c r="BO892" s="1">
        <v>2107.0772786140401</v>
      </c>
      <c r="BP892" s="1">
        <v>1289</v>
      </c>
      <c r="BQ892" s="1">
        <v>5811</v>
      </c>
      <c r="BR892" s="1">
        <v>7100</v>
      </c>
      <c r="BS892" s="1">
        <v>0.18154929577464701</v>
      </c>
      <c r="BT892" s="2">
        <v>144</v>
      </c>
      <c r="BU892" s="1">
        <v>32.565996646881104</v>
      </c>
      <c r="BV892" s="1">
        <v>2074.9266462326</v>
      </c>
      <c r="BW892" s="1">
        <v>2107.4926428794802</v>
      </c>
      <c r="BX892" s="1">
        <v>1339</v>
      </c>
      <c r="BY892" s="1">
        <v>5811</v>
      </c>
      <c r="BZ892" s="1">
        <v>7150</v>
      </c>
      <c r="CA892" s="1">
        <v>0.18727272727272701</v>
      </c>
    </row>
    <row r="893" spans="1:79" x14ac:dyDescent="0.25">
      <c r="A893" s="1" t="s">
        <v>968</v>
      </c>
      <c r="B893" s="1" t="s">
        <v>99</v>
      </c>
      <c r="C893" s="1" t="s">
        <v>91</v>
      </c>
      <c r="D893" s="1" t="s">
        <v>90</v>
      </c>
      <c r="E893" s="1" t="s">
        <v>87</v>
      </c>
      <c r="F893" s="1" t="s">
        <v>82</v>
      </c>
      <c r="G893" s="1">
        <v>2</v>
      </c>
      <c r="H893" s="2">
        <v>45</v>
      </c>
      <c r="I893" s="1">
        <v>9.7643940448760898</v>
      </c>
      <c r="J893" s="1">
        <v>1412.02443289756</v>
      </c>
      <c r="K893" s="1">
        <v>1421.78882694244</v>
      </c>
      <c r="L893" s="1">
        <v>95</v>
      </c>
      <c r="M893" s="1">
        <v>2155</v>
      </c>
      <c r="N893" s="1">
        <v>2250</v>
      </c>
      <c r="O893" s="1">
        <v>4.2222222222222203E-2</v>
      </c>
      <c r="P893" s="2">
        <v>74</v>
      </c>
      <c r="Q893" s="1">
        <v>16.591858148574801</v>
      </c>
      <c r="R893" s="1">
        <v>1901.87024497985</v>
      </c>
      <c r="S893" s="1">
        <v>1918.46210312843</v>
      </c>
      <c r="T893" s="1">
        <v>293</v>
      </c>
      <c r="U893" s="1">
        <v>3407</v>
      </c>
      <c r="V893" s="1">
        <v>3700</v>
      </c>
      <c r="W893" s="1">
        <v>7.9189189189189102E-2</v>
      </c>
      <c r="X893" s="2">
        <v>98</v>
      </c>
      <c r="Y893" s="1">
        <v>21.888770580291698</v>
      </c>
      <c r="Z893" s="1">
        <v>2042.64249658584</v>
      </c>
      <c r="AA893" s="1">
        <v>2064.53126716613</v>
      </c>
      <c r="AB893" s="1">
        <v>534</v>
      </c>
      <c r="AC893" s="1">
        <v>4366</v>
      </c>
      <c r="AD893" s="1">
        <v>4900</v>
      </c>
      <c r="AE893" s="1">
        <v>0.108979591836734</v>
      </c>
      <c r="AF893" s="2">
        <v>118</v>
      </c>
      <c r="AG893" s="1">
        <v>25.602181196212701</v>
      </c>
      <c r="AH893" s="1">
        <v>2078.4731810092899</v>
      </c>
      <c r="AI893" s="1">
        <v>2104.0753622054999</v>
      </c>
      <c r="AJ893" s="1">
        <v>722</v>
      </c>
      <c r="AK893" s="1">
        <v>5178</v>
      </c>
      <c r="AL893" s="1">
        <v>5900</v>
      </c>
      <c r="AM893" s="1">
        <v>0.122372881355932</v>
      </c>
      <c r="AN893" s="2">
        <v>131</v>
      </c>
      <c r="AO893" s="1">
        <v>27.997771263122502</v>
      </c>
      <c r="AP893" s="1">
        <v>2086.2127530574799</v>
      </c>
      <c r="AQ893" s="1">
        <v>2114.2105243206001</v>
      </c>
      <c r="AR893" s="1">
        <v>1014</v>
      </c>
      <c r="AS893" s="1">
        <v>5536</v>
      </c>
      <c r="AT893" s="1">
        <v>6550</v>
      </c>
      <c r="AU893" s="1">
        <v>0.154809160305343</v>
      </c>
      <c r="AV893" s="2">
        <v>139</v>
      </c>
      <c r="AW893" s="1">
        <v>29.5856885910034</v>
      </c>
      <c r="AX893" s="1">
        <v>2088.6595520973201</v>
      </c>
      <c r="AY893" s="1">
        <v>2118.2452406883199</v>
      </c>
      <c r="AZ893" s="1">
        <v>1171</v>
      </c>
      <c r="BA893" s="1">
        <v>5779</v>
      </c>
      <c r="BB893" s="1">
        <v>6950</v>
      </c>
      <c r="BC893" s="1">
        <v>0.168489208633093</v>
      </c>
      <c r="BD893" s="2">
        <v>143</v>
      </c>
      <c r="BE893" s="1">
        <v>30.458797454833899</v>
      </c>
      <c r="BF893" s="1">
        <v>2089.6359093189199</v>
      </c>
      <c r="BG893" s="1">
        <v>2120.0947067737502</v>
      </c>
      <c r="BH893" s="1">
        <v>1289</v>
      </c>
      <c r="BI893" s="1">
        <v>5811</v>
      </c>
      <c r="BJ893" s="1">
        <v>7100</v>
      </c>
      <c r="BK893" s="1">
        <v>0.18154929577464701</v>
      </c>
      <c r="BL893" s="2">
        <v>143</v>
      </c>
      <c r="BM893" s="1">
        <v>30.458797454833899</v>
      </c>
      <c r="BN893" s="1">
        <v>2089.6359093189199</v>
      </c>
      <c r="BO893" s="1">
        <v>2120.0947067737502</v>
      </c>
      <c r="BP893" s="1">
        <v>1289</v>
      </c>
      <c r="BQ893" s="1">
        <v>5811</v>
      </c>
      <c r="BR893" s="1">
        <v>7100</v>
      </c>
      <c r="BS893" s="1">
        <v>0.18154929577464701</v>
      </c>
      <c r="BT893" s="2">
        <v>144</v>
      </c>
      <c r="BU893" s="1">
        <v>30.6466724872589</v>
      </c>
      <c r="BV893" s="1">
        <v>2089.8714933395299</v>
      </c>
      <c r="BW893" s="1">
        <v>2120.5181658267902</v>
      </c>
      <c r="BX893" s="1">
        <v>1339</v>
      </c>
      <c r="BY893" s="1">
        <v>5811</v>
      </c>
      <c r="BZ893" s="1">
        <v>7150</v>
      </c>
      <c r="CA893" s="1">
        <v>0.18727272727272701</v>
      </c>
    </row>
    <row r="894" spans="1:79" x14ac:dyDescent="0.25">
      <c r="A894" s="1" t="s">
        <v>970</v>
      </c>
      <c r="B894" s="1" t="s">
        <v>99</v>
      </c>
      <c r="C894" s="1" t="s">
        <v>91</v>
      </c>
      <c r="D894" s="1" t="s">
        <v>90</v>
      </c>
      <c r="E894" s="1" t="s">
        <v>87</v>
      </c>
      <c r="F894" s="1" t="s">
        <v>82</v>
      </c>
      <c r="G894" s="1">
        <v>3</v>
      </c>
      <c r="H894" s="2">
        <v>45</v>
      </c>
      <c r="I894" s="1">
        <v>10.154843330383301</v>
      </c>
      <c r="J894" s="1">
        <v>1439.17762947082</v>
      </c>
      <c r="K894" s="1">
        <v>1449.3324728012001</v>
      </c>
      <c r="L894" s="1">
        <v>95</v>
      </c>
      <c r="M894" s="1">
        <v>2155</v>
      </c>
      <c r="N894" s="1">
        <v>2250</v>
      </c>
      <c r="O894" s="1">
        <v>4.2222222222222203E-2</v>
      </c>
      <c r="P894" s="2">
        <v>74</v>
      </c>
      <c r="Q894" s="1">
        <v>15.904683351516701</v>
      </c>
      <c r="R894" s="1">
        <v>1952.57218408584</v>
      </c>
      <c r="S894" s="1">
        <v>1968.4768674373599</v>
      </c>
      <c r="T894" s="1">
        <v>293</v>
      </c>
      <c r="U894" s="1">
        <v>3407</v>
      </c>
      <c r="V894" s="1">
        <v>3700</v>
      </c>
      <c r="W894" s="1">
        <v>7.9189189189189102E-2</v>
      </c>
      <c r="X894" s="2">
        <v>98</v>
      </c>
      <c r="Y894" s="1">
        <v>20.472885370254499</v>
      </c>
      <c r="Z894" s="1">
        <v>2106.4309618472998</v>
      </c>
      <c r="AA894" s="1">
        <v>2126.9038472175598</v>
      </c>
      <c r="AB894" s="1">
        <v>534</v>
      </c>
      <c r="AC894" s="1">
        <v>4366</v>
      </c>
      <c r="AD894" s="1">
        <v>4900</v>
      </c>
      <c r="AE894" s="1">
        <v>0.108979591836734</v>
      </c>
      <c r="AF894" s="2">
        <v>118</v>
      </c>
      <c r="AG894" s="1">
        <v>24.234031915664598</v>
      </c>
      <c r="AH894" s="1">
        <v>2143.14023518562</v>
      </c>
      <c r="AI894" s="1">
        <v>2167.3742671012801</v>
      </c>
      <c r="AJ894" s="1">
        <v>722</v>
      </c>
      <c r="AK894" s="1">
        <v>5178</v>
      </c>
      <c r="AL894" s="1">
        <v>5900</v>
      </c>
      <c r="AM894" s="1">
        <v>0.122372881355932</v>
      </c>
      <c r="AN894" s="2">
        <v>131</v>
      </c>
      <c r="AO894" s="1">
        <v>26.699770927429199</v>
      </c>
      <c r="AP894" s="1">
        <v>2150.9330310821501</v>
      </c>
      <c r="AQ894" s="1">
        <v>2177.6328020095798</v>
      </c>
      <c r="AR894" s="1">
        <v>1014</v>
      </c>
      <c r="AS894" s="1">
        <v>5536</v>
      </c>
      <c r="AT894" s="1">
        <v>6550</v>
      </c>
      <c r="AU894" s="1">
        <v>0.154809160305343</v>
      </c>
      <c r="AV894" s="2">
        <v>139</v>
      </c>
      <c r="AW894" s="1">
        <v>28.273304939270002</v>
      </c>
      <c r="AX894" s="1">
        <v>2153.3970150947498</v>
      </c>
      <c r="AY894" s="1">
        <v>2181.6703200340198</v>
      </c>
      <c r="AZ894" s="1">
        <v>1171</v>
      </c>
      <c r="BA894" s="1">
        <v>5779</v>
      </c>
      <c r="BB894" s="1">
        <v>6950</v>
      </c>
      <c r="BC894" s="1">
        <v>0.168489208633093</v>
      </c>
      <c r="BD894" s="2">
        <v>143</v>
      </c>
      <c r="BE894" s="1">
        <v>29.047705650329501</v>
      </c>
      <c r="BF894" s="1">
        <v>2154.3631474971698</v>
      </c>
      <c r="BG894" s="1">
        <v>2183.4108531474999</v>
      </c>
      <c r="BH894" s="1">
        <v>1289</v>
      </c>
      <c r="BI894" s="1">
        <v>5811</v>
      </c>
      <c r="BJ894" s="1">
        <v>7100</v>
      </c>
      <c r="BK894" s="1">
        <v>0.18154929577464701</v>
      </c>
      <c r="BL894" s="2">
        <v>143</v>
      </c>
      <c r="BM894" s="1">
        <v>29.047705650329501</v>
      </c>
      <c r="BN894" s="1">
        <v>2154.3631474971698</v>
      </c>
      <c r="BO894" s="1">
        <v>2183.4108531474999</v>
      </c>
      <c r="BP894" s="1">
        <v>1289</v>
      </c>
      <c r="BQ894" s="1">
        <v>5811</v>
      </c>
      <c r="BR894" s="1">
        <v>7100</v>
      </c>
      <c r="BS894" s="1">
        <v>0.18154929577464701</v>
      </c>
      <c r="BT894" s="2">
        <v>144</v>
      </c>
      <c r="BU894" s="1">
        <v>29.238548755645699</v>
      </c>
      <c r="BV894" s="1">
        <v>2154.59413051605</v>
      </c>
      <c r="BW894" s="1">
        <v>2183.8326792716898</v>
      </c>
      <c r="BX894" s="1">
        <v>1339</v>
      </c>
      <c r="BY894" s="1">
        <v>5811</v>
      </c>
      <c r="BZ894" s="1">
        <v>7150</v>
      </c>
      <c r="CA894" s="1">
        <v>0.18727272727272701</v>
      </c>
    </row>
    <row r="895" spans="1:79" x14ac:dyDescent="0.25">
      <c r="A895" s="1" t="s">
        <v>972</v>
      </c>
      <c r="B895" s="1" t="s">
        <v>99</v>
      </c>
      <c r="C895" s="1" t="s">
        <v>91</v>
      </c>
      <c r="D895" s="1" t="s">
        <v>90</v>
      </c>
      <c r="E895" s="1" t="s">
        <v>87</v>
      </c>
      <c r="F895" s="1" t="s">
        <v>82</v>
      </c>
      <c r="G895" s="1">
        <v>4</v>
      </c>
      <c r="H895" s="2">
        <v>45</v>
      </c>
      <c r="I895" s="1">
        <v>9.4989082813262904</v>
      </c>
      <c r="J895" s="1">
        <v>1425.73175096511</v>
      </c>
      <c r="K895" s="1">
        <v>1435.2306592464399</v>
      </c>
      <c r="L895" s="1">
        <v>95</v>
      </c>
      <c r="M895" s="1">
        <v>2155</v>
      </c>
      <c r="N895" s="1">
        <v>2250</v>
      </c>
      <c r="O895" s="1">
        <v>4.2222222222222203E-2</v>
      </c>
      <c r="P895" s="2">
        <v>74</v>
      </c>
      <c r="Q895" s="1">
        <v>15.667732000350901</v>
      </c>
      <c r="R895" s="1">
        <v>1911.17019152641</v>
      </c>
      <c r="S895" s="1">
        <v>1926.8379235267601</v>
      </c>
      <c r="T895" s="1">
        <v>293</v>
      </c>
      <c r="U895" s="1">
        <v>3407</v>
      </c>
      <c r="V895" s="1">
        <v>3700</v>
      </c>
      <c r="W895" s="1">
        <v>7.9189189189189102E-2</v>
      </c>
      <c r="X895" s="2">
        <v>98</v>
      </c>
      <c r="Y895" s="1">
        <v>20.542310714721602</v>
      </c>
      <c r="Z895" s="1">
        <v>2048.3673467636099</v>
      </c>
      <c r="AA895" s="1">
        <v>2068.9096574783298</v>
      </c>
      <c r="AB895" s="1">
        <v>534</v>
      </c>
      <c r="AC895" s="1">
        <v>4366</v>
      </c>
      <c r="AD895" s="1">
        <v>4900</v>
      </c>
      <c r="AE895" s="1">
        <v>0.108979591836734</v>
      </c>
      <c r="AF895" s="2">
        <v>118</v>
      </c>
      <c r="AG895" s="1">
        <v>24.225348711013702</v>
      </c>
      <c r="AH895" s="1">
        <v>2085.2541341781598</v>
      </c>
      <c r="AI895" s="1">
        <v>2109.47948288917</v>
      </c>
      <c r="AJ895" s="1">
        <v>722</v>
      </c>
      <c r="AK895" s="1">
        <v>5178</v>
      </c>
      <c r="AL895" s="1">
        <v>5900</v>
      </c>
      <c r="AM895" s="1">
        <v>0.122372881355932</v>
      </c>
      <c r="AN895" s="2">
        <v>131</v>
      </c>
      <c r="AO895" s="1">
        <v>26.627813339233398</v>
      </c>
      <c r="AP895" s="1">
        <v>2092.81796002388</v>
      </c>
      <c r="AQ895" s="1">
        <v>2119.4457733631102</v>
      </c>
      <c r="AR895" s="1">
        <v>1014</v>
      </c>
      <c r="AS895" s="1">
        <v>5536</v>
      </c>
      <c r="AT895" s="1">
        <v>6550</v>
      </c>
      <c r="AU895" s="1">
        <v>0.154809160305343</v>
      </c>
      <c r="AV895" s="2">
        <v>139</v>
      </c>
      <c r="AW895" s="1">
        <v>28.168950319290101</v>
      </c>
      <c r="AX895" s="1">
        <v>2095.2428469657898</v>
      </c>
      <c r="AY895" s="1">
        <v>2123.41179728508</v>
      </c>
      <c r="AZ895" s="1">
        <v>1171</v>
      </c>
      <c r="BA895" s="1">
        <v>5779</v>
      </c>
      <c r="BB895" s="1">
        <v>6950</v>
      </c>
      <c r="BC895" s="1">
        <v>0.168489208633093</v>
      </c>
      <c r="BD895" s="2">
        <v>143</v>
      </c>
      <c r="BE895" s="1">
        <v>30.0302574634552</v>
      </c>
      <c r="BF895" s="1">
        <v>2096.3091509342098</v>
      </c>
      <c r="BG895" s="1">
        <v>2126.33940839767</v>
      </c>
      <c r="BH895" s="1">
        <v>1289</v>
      </c>
      <c r="BI895" s="1">
        <v>5811</v>
      </c>
      <c r="BJ895" s="1">
        <v>7100</v>
      </c>
      <c r="BK895" s="1">
        <v>0.18154929577464701</v>
      </c>
      <c r="BL895" s="2">
        <v>143</v>
      </c>
      <c r="BM895" s="1">
        <v>30.0302574634552</v>
      </c>
      <c r="BN895" s="1">
        <v>2096.3091509342098</v>
      </c>
      <c r="BO895" s="1">
        <v>2126.33940839767</v>
      </c>
      <c r="BP895" s="1">
        <v>1289</v>
      </c>
      <c r="BQ895" s="1">
        <v>5811</v>
      </c>
      <c r="BR895" s="1">
        <v>7100</v>
      </c>
      <c r="BS895" s="1">
        <v>0.18154929577464701</v>
      </c>
      <c r="BT895" s="2">
        <v>144</v>
      </c>
      <c r="BU895" s="1">
        <v>30.216424465179401</v>
      </c>
      <c r="BV895" s="1">
        <v>2096.5307629108402</v>
      </c>
      <c r="BW895" s="1">
        <v>2126.7471873760201</v>
      </c>
      <c r="BX895" s="1">
        <v>1339</v>
      </c>
      <c r="BY895" s="1">
        <v>5811</v>
      </c>
      <c r="BZ895" s="1">
        <v>7150</v>
      </c>
      <c r="CA895" s="1">
        <v>0.18727272727272701</v>
      </c>
    </row>
    <row r="896" spans="1:79" x14ac:dyDescent="0.25">
      <c r="A896" s="1" t="s">
        <v>974</v>
      </c>
      <c r="B896" s="1" t="s">
        <v>99</v>
      </c>
      <c r="C896" s="1" t="s">
        <v>91</v>
      </c>
      <c r="D896" s="1" t="s">
        <v>90</v>
      </c>
      <c r="E896" s="1" t="s">
        <v>87</v>
      </c>
      <c r="F896" s="1" t="s">
        <v>82</v>
      </c>
      <c r="G896" s="1">
        <v>5</v>
      </c>
      <c r="H896" s="2">
        <v>45</v>
      </c>
      <c r="I896" s="1">
        <v>9.7622845172881991</v>
      </c>
      <c r="J896" s="1">
        <v>1432.61211347579</v>
      </c>
      <c r="K896" s="1">
        <v>1442.37439799308</v>
      </c>
      <c r="L896" s="1">
        <v>95</v>
      </c>
      <c r="M896" s="1">
        <v>2155</v>
      </c>
      <c r="N896" s="1">
        <v>2250</v>
      </c>
      <c r="O896" s="1">
        <v>4.2222222222222203E-2</v>
      </c>
      <c r="P896" s="2">
        <v>74</v>
      </c>
      <c r="Q896" s="1">
        <v>15.617872714996301</v>
      </c>
      <c r="R896" s="1">
        <v>1913.9382500648401</v>
      </c>
      <c r="S896" s="1">
        <v>1929.5561227798401</v>
      </c>
      <c r="T896" s="1">
        <v>293</v>
      </c>
      <c r="U896" s="1">
        <v>3407</v>
      </c>
      <c r="V896" s="1">
        <v>3700</v>
      </c>
      <c r="W896" s="1">
        <v>7.9189189189189102E-2</v>
      </c>
      <c r="X896" s="2">
        <v>98</v>
      </c>
      <c r="Y896" s="1">
        <v>20.296339511871299</v>
      </c>
      <c r="Z896" s="1">
        <v>2048.6877398490901</v>
      </c>
      <c r="AA896" s="1">
        <v>2068.9840793609601</v>
      </c>
      <c r="AB896" s="1">
        <v>534</v>
      </c>
      <c r="AC896" s="1">
        <v>4366</v>
      </c>
      <c r="AD896" s="1">
        <v>4900</v>
      </c>
      <c r="AE896" s="1">
        <v>0.108979591836734</v>
      </c>
      <c r="AF896" s="2">
        <v>118</v>
      </c>
      <c r="AG896" s="1">
        <v>24.0069596767425</v>
      </c>
      <c r="AH896" s="1">
        <v>2084.7649970054599</v>
      </c>
      <c r="AI896" s="1">
        <v>2108.7719566822002</v>
      </c>
      <c r="AJ896" s="1">
        <v>722</v>
      </c>
      <c r="AK896" s="1">
        <v>5178</v>
      </c>
      <c r="AL896" s="1">
        <v>5900</v>
      </c>
      <c r="AM896" s="1">
        <v>0.122372881355932</v>
      </c>
      <c r="AN896" s="2">
        <v>131</v>
      </c>
      <c r="AO896" s="1">
        <v>26.448250770568801</v>
      </c>
      <c r="AP896" s="1">
        <v>2092.4880855083402</v>
      </c>
      <c r="AQ896" s="1">
        <v>2118.9363362789099</v>
      </c>
      <c r="AR896" s="1">
        <v>1014</v>
      </c>
      <c r="AS896" s="1">
        <v>5536</v>
      </c>
      <c r="AT896" s="1">
        <v>6550</v>
      </c>
      <c r="AU896" s="1">
        <v>0.154809160305343</v>
      </c>
      <c r="AV896" s="2">
        <v>139</v>
      </c>
      <c r="AW896" s="1">
        <v>28.155603408813398</v>
      </c>
      <c r="AX896" s="1">
        <v>2095.3359386920902</v>
      </c>
      <c r="AY896" s="1">
        <v>2123.4915421009</v>
      </c>
      <c r="AZ896" s="1">
        <v>1171</v>
      </c>
      <c r="BA896" s="1">
        <v>5779</v>
      </c>
      <c r="BB896" s="1">
        <v>6950</v>
      </c>
      <c r="BC896" s="1">
        <v>0.168489208633093</v>
      </c>
      <c r="BD896" s="2">
        <v>143</v>
      </c>
      <c r="BE896" s="1">
        <v>29.0163767337799</v>
      </c>
      <c r="BF896" s="1">
        <v>2096.7376556396398</v>
      </c>
      <c r="BG896" s="1">
        <v>2125.7540323734202</v>
      </c>
      <c r="BH896" s="1">
        <v>1289</v>
      </c>
      <c r="BI896" s="1">
        <v>5811</v>
      </c>
      <c r="BJ896" s="1">
        <v>7100</v>
      </c>
      <c r="BK896" s="1">
        <v>0.18154929577464701</v>
      </c>
      <c r="BL896" s="2">
        <v>143</v>
      </c>
      <c r="BM896" s="1">
        <v>29.0163767337799</v>
      </c>
      <c r="BN896" s="1">
        <v>2096.7376556396398</v>
      </c>
      <c r="BO896" s="1">
        <v>2125.7540323734202</v>
      </c>
      <c r="BP896" s="1">
        <v>1289</v>
      </c>
      <c r="BQ896" s="1">
        <v>5811</v>
      </c>
      <c r="BR896" s="1">
        <v>7100</v>
      </c>
      <c r="BS896" s="1">
        <v>0.18154929577464701</v>
      </c>
      <c r="BT896" s="2">
        <v>144</v>
      </c>
      <c r="BU896" s="1">
        <v>29.204735517501799</v>
      </c>
      <c r="BV896" s="1">
        <v>2096.9706707000701</v>
      </c>
      <c r="BW896" s="1">
        <v>2126.1754062175701</v>
      </c>
      <c r="BX896" s="1">
        <v>1339</v>
      </c>
      <c r="BY896" s="1">
        <v>5811</v>
      </c>
      <c r="BZ896" s="1">
        <v>7150</v>
      </c>
      <c r="CA896" s="1">
        <v>0.18727272727272701</v>
      </c>
    </row>
    <row r="897" spans="1:79" x14ac:dyDescent="0.25">
      <c r="A897" s="1" t="s">
        <v>937</v>
      </c>
      <c r="B897" s="1" t="s">
        <v>99</v>
      </c>
      <c r="C897" s="1" t="s">
        <v>92</v>
      </c>
      <c r="D897" s="1" t="s">
        <v>79</v>
      </c>
      <c r="E897" s="1" t="s">
        <v>87</v>
      </c>
      <c r="F897" s="1" t="s">
        <v>86</v>
      </c>
      <c r="G897" s="1">
        <v>1</v>
      </c>
      <c r="H897" s="2">
        <v>80</v>
      </c>
      <c r="I897" s="1">
        <v>389.12440419196997</v>
      </c>
      <c r="J897" s="1">
        <v>3159.1277351379299</v>
      </c>
      <c r="K897" s="1">
        <v>3548.2521393299098</v>
      </c>
      <c r="L897" s="1">
        <v>367</v>
      </c>
      <c r="M897" s="1">
        <v>3633</v>
      </c>
      <c r="N897" s="1">
        <v>4000</v>
      </c>
      <c r="O897" s="1">
        <v>9.1749999999999998E-2</v>
      </c>
      <c r="P897" s="2">
        <v>102</v>
      </c>
      <c r="Q897" s="1">
        <v>482.16182184219298</v>
      </c>
      <c r="R897" s="1">
        <v>3929.5714714527098</v>
      </c>
      <c r="S897" s="1">
        <v>4411.7332932949002</v>
      </c>
      <c r="T897" s="1">
        <v>460</v>
      </c>
      <c r="U897" s="1">
        <v>4640</v>
      </c>
      <c r="V897" s="1">
        <v>5100</v>
      </c>
      <c r="W897" s="1">
        <v>9.0196078431372506E-2</v>
      </c>
      <c r="X897" s="2">
        <v>114</v>
      </c>
      <c r="Y897" s="1">
        <v>522.31391620635895</v>
      </c>
      <c r="Z897" s="1">
        <v>4344.3934717178299</v>
      </c>
      <c r="AA897" s="1">
        <v>4866.7073879241898</v>
      </c>
      <c r="AB897" s="1">
        <v>530</v>
      </c>
      <c r="AC897" s="1">
        <v>5170</v>
      </c>
      <c r="AD897" s="1">
        <v>5700</v>
      </c>
      <c r="AE897" s="1">
        <v>9.2982456140350805E-2</v>
      </c>
      <c r="AF897" s="2">
        <v>120</v>
      </c>
      <c r="AG897" s="1">
        <v>535.32692670822098</v>
      </c>
      <c r="AH897" s="1">
        <v>4550.7464346885599</v>
      </c>
      <c r="AI897" s="1">
        <v>5086.0733613967896</v>
      </c>
      <c r="AJ897" s="1">
        <v>626</v>
      </c>
      <c r="AK897" s="1">
        <v>5374</v>
      </c>
      <c r="AL897" s="1">
        <v>6000</v>
      </c>
      <c r="AM897" s="1">
        <v>0.104333333333333</v>
      </c>
      <c r="AN897" s="2">
        <v>123</v>
      </c>
      <c r="AO897" s="1">
        <v>543.20163059234596</v>
      </c>
      <c r="AP897" s="1">
        <v>4666.9927234649604</v>
      </c>
      <c r="AQ897" s="1">
        <v>5210.1943540573102</v>
      </c>
      <c r="AR897" s="1">
        <v>755</v>
      </c>
      <c r="AS897" s="1">
        <v>5395</v>
      </c>
      <c r="AT897" s="1">
        <v>6150</v>
      </c>
      <c r="AU897" s="1">
        <v>0.122764227642276</v>
      </c>
      <c r="AV897" s="2">
        <v>126</v>
      </c>
      <c r="AW897" s="1">
        <v>550.37800335884003</v>
      </c>
      <c r="AX897" s="1">
        <v>4784.7523245811399</v>
      </c>
      <c r="AY897" s="1">
        <v>5335.1303279399799</v>
      </c>
      <c r="AZ897" s="1">
        <v>868</v>
      </c>
      <c r="BA897" s="1">
        <v>5432</v>
      </c>
      <c r="BB897" s="1">
        <v>6300</v>
      </c>
      <c r="BC897" s="1">
        <v>0.137777777777777</v>
      </c>
      <c r="BD897" s="2">
        <v>128</v>
      </c>
      <c r="BE897" s="1">
        <v>553.81733536720196</v>
      </c>
      <c r="BF897" s="1">
        <v>4865.2166564464496</v>
      </c>
      <c r="BG897" s="1">
        <v>5419.0339918136597</v>
      </c>
      <c r="BH897" s="1">
        <v>921</v>
      </c>
      <c r="BI897" s="1">
        <v>5479</v>
      </c>
      <c r="BJ897" s="1">
        <v>6400</v>
      </c>
      <c r="BK897" s="1">
        <v>0.14390625000000001</v>
      </c>
      <c r="BL897" s="2">
        <v>130</v>
      </c>
      <c r="BM897" s="1">
        <v>557.29775929450898</v>
      </c>
      <c r="BN897" s="1">
        <v>4946.3069734573301</v>
      </c>
      <c r="BO897" s="1">
        <v>5503.6047327518399</v>
      </c>
      <c r="BP897" s="1">
        <v>975</v>
      </c>
      <c r="BQ897" s="1">
        <v>5525</v>
      </c>
      <c r="BR897" s="1">
        <v>6500</v>
      </c>
      <c r="BS897" s="1">
        <v>0.15</v>
      </c>
      <c r="BT897" s="2">
        <v>131</v>
      </c>
      <c r="BU897" s="1">
        <v>558.52193021774201</v>
      </c>
      <c r="BV897" s="1">
        <v>4983.2055943012201</v>
      </c>
      <c r="BW897" s="1">
        <v>5541.7275245189603</v>
      </c>
      <c r="BX897" s="1">
        <v>1024</v>
      </c>
      <c r="BY897" s="1">
        <v>5525</v>
      </c>
      <c r="BZ897" s="1">
        <v>6549</v>
      </c>
      <c r="CA897" s="1">
        <v>0.156359749580088</v>
      </c>
    </row>
    <row r="898" spans="1:79" x14ac:dyDescent="0.25">
      <c r="A898" s="1" t="s">
        <v>1039</v>
      </c>
      <c r="B898" s="1" t="s">
        <v>99</v>
      </c>
      <c r="C898" s="1" t="s">
        <v>78</v>
      </c>
      <c r="D898" s="1" t="s">
        <v>79</v>
      </c>
      <c r="E898" s="1" t="s">
        <v>80</v>
      </c>
      <c r="F898" s="1" t="s">
        <v>83</v>
      </c>
      <c r="G898" s="1">
        <v>1</v>
      </c>
      <c r="H898" s="2">
        <v>51</v>
      </c>
      <c r="I898" s="1">
        <v>37.597237825393599</v>
      </c>
      <c r="J898" s="1">
        <v>1169.82638192176</v>
      </c>
      <c r="K898" s="1">
        <v>1207.42361974716</v>
      </c>
      <c r="L898" s="1">
        <v>212</v>
      </c>
      <c r="M898" s="1">
        <v>2338</v>
      </c>
      <c r="N898" s="1">
        <v>2550</v>
      </c>
      <c r="O898" s="1">
        <v>8.3137254901960694E-2</v>
      </c>
      <c r="P898" s="2">
        <v>66</v>
      </c>
      <c r="Q898" s="1">
        <v>48.3723754882812</v>
      </c>
      <c r="R898" s="1">
        <v>1326.27633142471</v>
      </c>
      <c r="S898" s="1">
        <v>1374.6487069129901</v>
      </c>
      <c r="T898" s="1">
        <v>284</v>
      </c>
      <c r="U898" s="1">
        <v>3016</v>
      </c>
      <c r="V898" s="1">
        <v>3300</v>
      </c>
      <c r="W898" s="1">
        <v>8.6060606060606004E-2</v>
      </c>
      <c r="X898" s="2">
        <v>100</v>
      </c>
      <c r="Y898" s="1">
        <v>73.355779647827106</v>
      </c>
      <c r="Z898" s="1">
        <v>1552.4271082878099</v>
      </c>
      <c r="AA898" s="1">
        <v>1625.78288793563</v>
      </c>
      <c r="AB898" s="1">
        <v>363</v>
      </c>
      <c r="AC898" s="1">
        <v>4637</v>
      </c>
      <c r="AD898" s="1">
        <v>5000</v>
      </c>
      <c r="AE898" s="1">
        <v>7.2599999999999998E-2</v>
      </c>
      <c r="AF898" s="2">
        <v>120</v>
      </c>
      <c r="AG898" s="1">
        <v>88.412717819213796</v>
      </c>
      <c r="AH898" s="1">
        <v>1643.5481927394801</v>
      </c>
      <c r="AI898" s="1">
        <v>1731.9609105587001</v>
      </c>
      <c r="AJ898" s="1">
        <v>401</v>
      </c>
      <c r="AK898" s="1">
        <v>5599</v>
      </c>
      <c r="AL898" s="1">
        <v>6000</v>
      </c>
      <c r="AM898" s="1">
        <v>6.68333333333333E-2</v>
      </c>
      <c r="AN898" s="2">
        <v>142</v>
      </c>
      <c r="AO898" s="1">
        <v>104.25541973113999</v>
      </c>
      <c r="AP898" s="1">
        <v>1715.7165656089701</v>
      </c>
      <c r="AQ898" s="1">
        <v>1819.97198534011</v>
      </c>
      <c r="AR898" s="1">
        <v>433</v>
      </c>
      <c r="AS898" s="1">
        <v>6667</v>
      </c>
      <c r="AT898" s="1">
        <v>7100</v>
      </c>
      <c r="AU898" s="1">
        <v>6.0985915492957697E-2</v>
      </c>
      <c r="AV898" s="2">
        <v>151</v>
      </c>
      <c r="AW898" s="1">
        <v>110.678107500076</v>
      </c>
      <c r="AX898" s="1">
        <v>1740.9217021465299</v>
      </c>
      <c r="AY898" s="1">
        <v>1851.5998096466001</v>
      </c>
      <c r="AZ898" s="1">
        <v>440</v>
      </c>
      <c r="BA898" s="1">
        <v>7110</v>
      </c>
      <c r="BB898" s="1">
        <v>7550</v>
      </c>
      <c r="BC898" s="1">
        <v>5.82781456953642E-2</v>
      </c>
      <c r="BD898" s="2">
        <v>185</v>
      </c>
      <c r="BE898" s="1">
        <v>136.28320288658099</v>
      </c>
      <c r="BF898" s="1">
        <v>1827.67507243156</v>
      </c>
      <c r="BG898" s="1">
        <v>1963.9582753181401</v>
      </c>
      <c r="BH898" s="1">
        <v>451</v>
      </c>
      <c r="BI898" s="1">
        <v>8799</v>
      </c>
      <c r="BJ898" s="1">
        <v>9250</v>
      </c>
      <c r="BK898" s="1">
        <v>4.8756756756756697E-2</v>
      </c>
      <c r="BL898" s="2">
        <v>211</v>
      </c>
      <c r="BM898" s="1">
        <v>155.55979847908</v>
      </c>
      <c r="BN898" s="1">
        <v>1888.49342894554</v>
      </c>
      <c r="BO898" s="1">
        <v>2044.05322742462</v>
      </c>
      <c r="BP898" s="1">
        <v>453</v>
      </c>
      <c r="BQ898" s="1">
        <v>10097</v>
      </c>
      <c r="BR898" s="1">
        <v>10550</v>
      </c>
      <c r="BS898" s="1">
        <v>4.2938388625592398E-2</v>
      </c>
      <c r="BT898" s="2">
        <v>292</v>
      </c>
      <c r="BU898" s="1">
        <v>217.080550193786</v>
      </c>
      <c r="BV898" s="1">
        <v>2057.5868525505002</v>
      </c>
      <c r="BW898" s="1">
        <v>2274.66740274429</v>
      </c>
      <c r="BX898" s="1">
        <v>703</v>
      </c>
      <c r="BY898" s="1">
        <v>13856</v>
      </c>
      <c r="BZ898" s="1">
        <v>14559</v>
      </c>
      <c r="CA898" s="1">
        <v>4.8286283398584998E-2</v>
      </c>
    </row>
    <row r="899" spans="1:79" x14ac:dyDescent="0.25">
      <c r="A899" s="1" t="s">
        <v>1040</v>
      </c>
      <c r="B899" s="1" t="s">
        <v>99</v>
      </c>
      <c r="C899" s="1" t="s">
        <v>78</v>
      </c>
      <c r="D899" s="1" t="s">
        <v>79</v>
      </c>
      <c r="E899" s="1" t="s">
        <v>80</v>
      </c>
      <c r="F899" s="1" t="s">
        <v>83</v>
      </c>
      <c r="G899" s="1">
        <v>2</v>
      </c>
      <c r="H899" s="2">
        <v>51</v>
      </c>
      <c r="I899" s="1">
        <v>37.504904031753497</v>
      </c>
      <c r="J899" s="1">
        <v>1175.0584511756799</v>
      </c>
      <c r="K899" s="1">
        <v>1212.5633552074401</v>
      </c>
      <c r="L899" s="1">
        <v>212</v>
      </c>
      <c r="M899" s="1">
        <v>2338</v>
      </c>
      <c r="N899" s="1">
        <v>2550</v>
      </c>
      <c r="O899" s="1">
        <v>8.3137254901960694E-2</v>
      </c>
      <c r="P899" s="2">
        <v>66</v>
      </c>
      <c r="Q899" s="1">
        <v>48.359863758087101</v>
      </c>
      <c r="R899" s="1">
        <v>1337.8036170005701</v>
      </c>
      <c r="S899" s="1">
        <v>1386.1634807586599</v>
      </c>
      <c r="T899" s="1">
        <v>284</v>
      </c>
      <c r="U899" s="1">
        <v>3016</v>
      </c>
      <c r="V899" s="1">
        <v>3300</v>
      </c>
      <c r="W899" s="1">
        <v>8.6060606060606004E-2</v>
      </c>
      <c r="X899" s="2">
        <v>100</v>
      </c>
      <c r="Y899" s="1">
        <v>73.998775959014793</v>
      </c>
      <c r="Z899" s="1">
        <v>1563.6890213489501</v>
      </c>
      <c r="AA899" s="1">
        <v>1637.68779730796</v>
      </c>
      <c r="AB899" s="1">
        <v>363</v>
      </c>
      <c r="AC899" s="1">
        <v>4637</v>
      </c>
      <c r="AD899" s="1">
        <v>5000</v>
      </c>
      <c r="AE899" s="1">
        <v>7.2599999999999998E-2</v>
      </c>
      <c r="AF899" s="2">
        <v>120</v>
      </c>
      <c r="AG899" s="1">
        <v>90.758615732192993</v>
      </c>
      <c r="AH899" s="1">
        <v>1651.97876453399</v>
      </c>
      <c r="AI899" s="1">
        <v>1742.73738026618</v>
      </c>
      <c r="AJ899" s="1">
        <v>401</v>
      </c>
      <c r="AK899" s="1">
        <v>5599</v>
      </c>
      <c r="AL899" s="1">
        <v>6000</v>
      </c>
      <c r="AM899" s="1">
        <v>6.68333333333333E-2</v>
      </c>
      <c r="AN899" s="2">
        <v>142</v>
      </c>
      <c r="AO899" s="1">
        <v>107.43475461006101</v>
      </c>
      <c r="AP899" s="1">
        <v>1725.2519929409</v>
      </c>
      <c r="AQ899" s="1">
        <v>1832.68674755096</v>
      </c>
      <c r="AR899" s="1">
        <v>433</v>
      </c>
      <c r="AS899" s="1">
        <v>6667</v>
      </c>
      <c r="AT899" s="1">
        <v>7100</v>
      </c>
      <c r="AU899" s="1">
        <v>6.0985915492957697E-2</v>
      </c>
      <c r="AV899" s="2">
        <v>151</v>
      </c>
      <c r="AW899" s="1">
        <v>114.83175182342499</v>
      </c>
      <c r="AX899" s="1">
        <v>1750.76594948768</v>
      </c>
      <c r="AY899" s="1">
        <v>1865.5977013111101</v>
      </c>
      <c r="AZ899" s="1">
        <v>440</v>
      </c>
      <c r="BA899" s="1">
        <v>7110</v>
      </c>
      <c r="BB899" s="1">
        <v>7550</v>
      </c>
      <c r="BC899" s="1">
        <v>5.82781456953642E-2</v>
      </c>
      <c r="BD899" s="2">
        <v>185</v>
      </c>
      <c r="BE899" s="1">
        <v>139.56389164924599</v>
      </c>
      <c r="BF899" s="1">
        <v>1834.3115711212099</v>
      </c>
      <c r="BG899" s="1">
        <v>1973.87546277046</v>
      </c>
      <c r="BH899" s="1">
        <v>451</v>
      </c>
      <c r="BI899" s="1">
        <v>8799</v>
      </c>
      <c r="BJ899" s="1">
        <v>9250</v>
      </c>
      <c r="BK899" s="1">
        <v>4.8756756756756697E-2</v>
      </c>
      <c r="BL899" s="2">
        <v>211</v>
      </c>
      <c r="BM899" s="1">
        <v>157.212577342987</v>
      </c>
      <c r="BN899" s="1">
        <v>1894.01599574089</v>
      </c>
      <c r="BO899" s="1">
        <v>2051.2285730838698</v>
      </c>
      <c r="BP899" s="1">
        <v>453</v>
      </c>
      <c r="BQ899" s="1">
        <v>10097</v>
      </c>
      <c r="BR899" s="1">
        <v>10550</v>
      </c>
      <c r="BS899" s="1">
        <v>4.2938388625592398E-2</v>
      </c>
      <c r="BT899" s="2">
        <v>292</v>
      </c>
      <c r="BU899" s="1">
        <v>219.413861751556</v>
      </c>
      <c r="BV899" s="1">
        <v>2060.9343738555899</v>
      </c>
      <c r="BW899" s="1">
        <v>2280.3482356071399</v>
      </c>
      <c r="BX899" s="1">
        <v>703</v>
      </c>
      <c r="BY899" s="1">
        <v>13856</v>
      </c>
      <c r="BZ899" s="1">
        <v>14559</v>
      </c>
      <c r="CA899" s="1">
        <v>4.8286283398584998E-2</v>
      </c>
    </row>
    <row r="900" spans="1:79" x14ac:dyDescent="0.25">
      <c r="A900" s="1" t="s">
        <v>1041</v>
      </c>
      <c r="B900" s="1" t="s">
        <v>99</v>
      </c>
      <c r="C900" s="1" t="s">
        <v>78</v>
      </c>
      <c r="D900" s="1" t="s">
        <v>79</v>
      </c>
      <c r="E900" s="1" t="s">
        <v>80</v>
      </c>
      <c r="F900" s="1" t="s">
        <v>83</v>
      </c>
      <c r="G900" s="1">
        <v>3</v>
      </c>
      <c r="H900" s="2">
        <v>51</v>
      </c>
      <c r="I900" s="1">
        <v>39.238941907882598</v>
      </c>
      <c r="J900" s="1">
        <v>1176.7032430171901</v>
      </c>
      <c r="K900" s="1">
        <v>1215.94218492507</v>
      </c>
      <c r="L900" s="1">
        <v>212</v>
      </c>
      <c r="M900" s="1">
        <v>2338</v>
      </c>
      <c r="N900" s="1">
        <v>2550</v>
      </c>
      <c r="O900" s="1">
        <v>8.3137254901960694E-2</v>
      </c>
      <c r="P900" s="2">
        <v>66</v>
      </c>
      <c r="Q900" s="1">
        <v>50.761556148529003</v>
      </c>
      <c r="R900" s="1">
        <v>1330.59225296974</v>
      </c>
      <c r="S900" s="1">
        <v>1381.35380911827</v>
      </c>
      <c r="T900" s="1">
        <v>284</v>
      </c>
      <c r="U900" s="1">
        <v>3016</v>
      </c>
      <c r="V900" s="1">
        <v>3300</v>
      </c>
      <c r="W900" s="1">
        <v>8.6060606060606004E-2</v>
      </c>
      <c r="X900" s="2">
        <v>100</v>
      </c>
      <c r="Y900" s="1">
        <v>75.675456047058105</v>
      </c>
      <c r="Z900" s="1">
        <v>1554.5501968860599</v>
      </c>
      <c r="AA900" s="1">
        <v>1630.22565293312</v>
      </c>
      <c r="AB900" s="1">
        <v>363</v>
      </c>
      <c r="AC900" s="1">
        <v>4637</v>
      </c>
      <c r="AD900" s="1">
        <v>5000</v>
      </c>
      <c r="AE900" s="1">
        <v>7.2599999999999998E-2</v>
      </c>
      <c r="AF900" s="2">
        <v>120</v>
      </c>
      <c r="AG900" s="1">
        <v>91.973052024841294</v>
      </c>
      <c r="AH900" s="1">
        <v>1644.83800029754</v>
      </c>
      <c r="AI900" s="1">
        <v>1736.81105232238</v>
      </c>
      <c r="AJ900" s="1">
        <v>401</v>
      </c>
      <c r="AK900" s="1">
        <v>5599</v>
      </c>
      <c r="AL900" s="1">
        <v>6000</v>
      </c>
      <c r="AM900" s="1">
        <v>6.68333333333333E-2</v>
      </c>
      <c r="AN900" s="2">
        <v>142</v>
      </c>
      <c r="AO900" s="1">
        <v>107.74332404136599</v>
      </c>
      <c r="AP900" s="1">
        <v>1718.1623265743201</v>
      </c>
      <c r="AQ900" s="1">
        <v>1825.9056506156901</v>
      </c>
      <c r="AR900" s="1">
        <v>433</v>
      </c>
      <c r="AS900" s="1">
        <v>6667</v>
      </c>
      <c r="AT900" s="1">
        <v>7100</v>
      </c>
      <c r="AU900" s="1">
        <v>6.0985915492957697E-2</v>
      </c>
      <c r="AV900" s="2">
        <v>151</v>
      </c>
      <c r="AW900" s="1">
        <v>115.39063000679</v>
      </c>
      <c r="AX900" s="1">
        <v>1743.08817720413</v>
      </c>
      <c r="AY900" s="1">
        <v>1858.47880721092</v>
      </c>
      <c r="AZ900" s="1">
        <v>440</v>
      </c>
      <c r="BA900" s="1">
        <v>7110</v>
      </c>
      <c r="BB900" s="1">
        <v>7550</v>
      </c>
      <c r="BC900" s="1">
        <v>5.82781456953642E-2</v>
      </c>
      <c r="BD900" s="2">
        <v>185</v>
      </c>
      <c r="BE900" s="1">
        <v>141.144075632095</v>
      </c>
      <c r="BF900" s="1">
        <v>1826.4625284671699</v>
      </c>
      <c r="BG900" s="1">
        <v>1967.60660409927</v>
      </c>
      <c r="BH900" s="1">
        <v>451</v>
      </c>
      <c r="BI900" s="1">
        <v>8799</v>
      </c>
      <c r="BJ900" s="1">
        <v>9250</v>
      </c>
      <c r="BK900" s="1">
        <v>4.8756756756756697E-2</v>
      </c>
      <c r="BL900" s="2">
        <v>211</v>
      </c>
      <c r="BM900" s="1">
        <v>160.97093057632401</v>
      </c>
      <c r="BN900" s="1">
        <v>1886.94313240051</v>
      </c>
      <c r="BO900" s="1">
        <v>2047.9140629768301</v>
      </c>
      <c r="BP900" s="1">
        <v>453</v>
      </c>
      <c r="BQ900" s="1">
        <v>10097</v>
      </c>
      <c r="BR900" s="1">
        <v>10550</v>
      </c>
      <c r="BS900" s="1">
        <v>4.2938388625592398E-2</v>
      </c>
      <c r="BT900" s="2">
        <v>292</v>
      </c>
      <c r="BU900" s="1">
        <v>219.836431980133</v>
      </c>
      <c r="BV900" s="1">
        <v>2056.2696104049601</v>
      </c>
      <c r="BW900" s="1">
        <v>2276.1060423851</v>
      </c>
      <c r="BX900" s="1">
        <v>703</v>
      </c>
      <c r="BY900" s="1">
        <v>13856</v>
      </c>
      <c r="BZ900" s="1">
        <v>14559</v>
      </c>
      <c r="CA900" s="1">
        <v>4.8286283398584998E-2</v>
      </c>
    </row>
    <row r="901" spans="1:79" x14ac:dyDescent="0.25">
      <c r="A901" s="1" t="s">
        <v>1042</v>
      </c>
      <c r="B901" s="1" t="s">
        <v>99</v>
      </c>
      <c r="C901" s="1" t="s">
        <v>78</v>
      </c>
      <c r="D901" s="1" t="s">
        <v>79</v>
      </c>
      <c r="E901" s="1" t="s">
        <v>80</v>
      </c>
      <c r="F901" s="1" t="s">
        <v>83</v>
      </c>
      <c r="G901" s="1">
        <v>4</v>
      </c>
      <c r="H901" s="2">
        <v>51</v>
      </c>
      <c r="I901" s="1">
        <v>37.285961151122997</v>
      </c>
      <c r="J901" s="1">
        <v>1191.6043291091901</v>
      </c>
      <c r="K901" s="1">
        <v>1228.8902902603099</v>
      </c>
      <c r="L901" s="1">
        <v>212</v>
      </c>
      <c r="M901" s="1">
        <v>2338</v>
      </c>
      <c r="N901" s="1">
        <v>2550</v>
      </c>
      <c r="O901" s="1">
        <v>8.3137254901960694E-2</v>
      </c>
      <c r="P901" s="2">
        <v>66</v>
      </c>
      <c r="Q901" s="1">
        <v>48.919631242751997</v>
      </c>
      <c r="R901" s="1">
        <v>1351.0254197120601</v>
      </c>
      <c r="S901" s="1">
        <v>1399.9450509548101</v>
      </c>
      <c r="T901" s="1">
        <v>284</v>
      </c>
      <c r="U901" s="1">
        <v>3016</v>
      </c>
      <c r="V901" s="1">
        <v>3300</v>
      </c>
      <c r="W901" s="1">
        <v>8.6060606060606004E-2</v>
      </c>
      <c r="X901" s="2">
        <v>100</v>
      </c>
      <c r="Y901" s="1">
        <v>74.437193870544405</v>
      </c>
      <c r="Z901" s="1">
        <v>1580.4569051265701</v>
      </c>
      <c r="AA901" s="1">
        <v>1654.8940989971099</v>
      </c>
      <c r="AB901" s="1">
        <v>363</v>
      </c>
      <c r="AC901" s="1">
        <v>4637</v>
      </c>
      <c r="AD901" s="1">
        <v>5000</v>
      </c>
      <c r="AE901" s="1">
        <v>7.2599999999999998E-2</v>
      </c>
      <c r="AF901" s="2">
        <v>120</v>
      </c>
      <c r="AG901" s="1">
        <v>91.140068292617798</v>
      </c>
      <c r="AH901" s="1">
        <v>1668.0791096687301</v>
      </c>
      <c r="AI901" s="1">
        <v>1759.2191779613399</v>
      </c>
      <c r="AJ901" s="1">
        <v>401</v>
      </c>
      <c r="AK901" s="1">
        <v>5599</v>
      </c>
      <c r="AL901" s="1">
        <v>6000</v>
      </c>
      <c r="AM901" s="1">
        <v>6.68333333333333E-2</v>
      </c>
      <c r="AN901" s="2">
        <v>142</v>
      </c>
      <c r="AO901" s="1">
        <v>107.87670683860701</v>
      </c>
      <c r="AP901" s="1">
        <v>1740.5182204246501</v>
      </c>
      <c r="AQ901" s="1">
        <v>1848.3949272632599</v>
      </c>
      <c r="AR901" s="1">
        <v>433</v>
      </c>
      <c r="AS901" s="1">
        <v>6667</v>
      </c>
      <c r="AT901" s="1">
        <v>7100</v>
      </c>
      <c r="AU901" s="1">
        <v>6.0985915492957697E-2</v>
      </c>
      <c r="AV901" s="2">
        <v>151</v>
      </c>
      <c r="AW901" s="1">
        <v>114.154111146926</v>
      </c>
      <c r="AX901" s="1">
        <v>1765.95799922943</v>
      </c>
      <c r="AY901" s="1">
        <v>1880.1121103763501</v>
      </c>
      <c r="AZ901" s="1">
        <v>440</v>
      </c>
      <c r="BA901" s="1">
        <v>7110</v>
      </c>
      <c r="BB901" s="1">
        <v>7550</v>
      </c>
      <c r="BC901" s="1">
        <v>5.82781456953642E-2</v>
      </c>
      <c r="BD901" s="2">
        <v>185</v>
      </c>
      <c r="BE901" s="1">
        <v>137.816821575164</v>
      </c>
      <c r="BF901" s="1">
        <v>1850.68776869773</v>
      </c>
      <c r="BG901" s="1">
        <v>1988.5045902729</v>
      </c>
      <c r="BH901" s="1">
        <v>451</v>
      </c>
      <c r="BI901" s="1">
        <v>8799</v>
      </c>
      <c r="BJ901" s="1">
        <v>9250</v>
      </c>
      <c r="BK901" s="1">
        <v>4.8756756756756697E-2</v>
      </c>
      <c r="BL901" s="2">
        <v>211</v>
      </c>
      <c r="BM901" s="1">
        <v>155.45910120010299</v>
      </c>
      <c r="BN901" s="1">
        <v>1911.0841004848401</v>
      </c>
      <c r="BO901" s="1">
        <v>2066.54320168495</v>
      </c>
      <c r="BP901" s="1">
        <v>453</v>
      </c>
      <c r="BQ901" s="1">
        <v>10097</v>
      </c>
      <c r="BR901" s="1">
        <v>10550</v>
      </c>
      <c r="BS901" s="1">
        <v>4.2938388625592398E-2</v>
      </c>
      <c r="BT901" s="2">
        <v>292</v>
      </c>
      <c r="BU901" s="1">
        <v>217.69856929778999</v>
      </c>
      <c r="BV901" s="1">
        <v>2080.4118413925098</v>
      </c>
      <c r="BW901" s="1">
        <v>2298.1104106902999</v>
      </c>
      <c r="BX901" s="1">
        <v>703</v>
      </c>
      <c r="BY901" s="1">
        <v>13856</v>
      </c>
      <c r="BZ901" s="1">
        <v>14559</v>
      </c>
      <c r="CA901" s="1">
        <v>4.8286283398584998E-2</v>
      </c>
    </row>
    <row r="902" spans="1:79" x14ac:dyDescent="0.25">
      <c r="A902" s="1" t="s">
        <v>1043</v>
      </c>
      <c r="B902" s="1" t="s">
        <v>99</v>
      </c>
      <c r="C902" s="1" t="s">
        <v>78</v>
      </c>
      <c r="D902" s="1" t="s">
        <v>79</v>
      </c>
      <c r="E902" s="1" t="s">
        <v>80</v>
      </c>
      <c r="F902" s="1" t="s">
        <v>83</v>
      </c>
      <c r="G902" s="1">
        <v>5</v>
      </c>
      <c r="H902" s="2">
        <v>51</v>
      </c>
      <c r="I902" s="1">
        <v>40.232593536376903</v>
      </c>
      <c r="J902" s="1">
        <v>1188.3834404945301</v>
      </c>
      <c r="K902" s="1">
        <v>1228.61603403091</v>
      </c>
      <c r="L902" s="1">
        <v>212</v>
      </c>
      <c r="M902" s="1">
        <v>2338</v>
      </c>
      <c r="N902" s="1">
        <v>2550</v>
      </c>
      <c r="O902" s="1">
        <v>8.3137254901960694E-2</v>
      </c>
      <c r="P902" s="2">
        <v>66</v>
      </c>
      <c r="Q902" s="1">
        <v>51.851980686187702</v>
      </c>
      <c r="R902" s="1">
        <v>1343.84549880027</v>
      </c>
      <c r="S902" s="1">
        <v>1395.69747948646</v>
      </c>
      <c r="T902" s="1">
        <v>284</v>
      </c>
      <c r="U902" s="1">
        <v>3016</v>
      </c>
      <c r="V902" s="1">
        <v>3300</v>
      </c>
      <c r="W902" s="1">
        <v>8.6060606060606004E-2</v>
      </c>
      <c r="X902" s="2">
        <v>100</v>
      </c>
      <c r="Y902" s="1">
        <v>76.507669448852496</v>
      </c>
      <c r="Z902" s="1">
        <v>1576.2126402854899</v>
      </c>
      <c r="AA902" s="1">
        <v>1652.7203097343399</v>
      </c>
      <c r="AB902" s="1">
        <v>363</v>
      </c>
      <c r="AC902" s="1">
        <v>4637</v>
      </c>
      <c r="AD902" s="1">
        <v>5000</v>
      </c>
      <c r="AE902" s="1">
        <v>7.2599999999999998E-2</v>
      </c>
      <c r="AF902" s="2">
        <v>120</v>
      </c>
      <c r="AG902" s="1">
        <v>91.073633909225407</v>
      </c>
      <c r="AH902" s="1">
        <v>1665.9899482727001</v>
      </c>
      <c r="AI902" s="1">
        <v>1757.0635821819301</v>
      </c>
      <c r="AJ902" s="1">
        <v>401</v>
      </c>
      <c r="AK902" s="1">
        <v>5599</v>
      </c>
      <c r="AL902" s="1">
        <v>6000</v>
      </c>
      <c r="AM902" s="1">
        <v>6.68333333333333E-2</v>
      </c>
      <c r="AN902" s="2">
        <v>142</v>
      </c>
      <c r="AO902" s="1">
        <v>106.922856807708</v>
      </c>
      <c r="AP902" s="1">
        <v>1740.78373694419</v>
      </c>
      <c r="AQ902" s="1">
        <v>1847.7065937519001</v>
      </c>
      <c r="AR902" s="1">
        <v>433</v>
      </c>
      <c r="AS902" s="1">
        <v>6667</v>
      </c>
      <c r="AT902" s="1">
        <v>7100</v>
      </c>
      <c r="AU902" s="1">
        <v>6.0985915492957697E-2</v>
      </c>
      <c r="AV902" s="2">
        <v>151</v>
      </c>
      <c r="AW902" s="1">
        <v>114.41399645805301</v>
      </c>
      <c r="AX902" s="1">
        <v>1764.0157785415599</v>
      </c>
      <c r="AY902" s="1">
        <v>1878.4297749996099</v>
      </c>
      <c r="AZ902" s="1">
        <v>440</v>
      </c>
      <c r="BA902" s="1">
        <v>7110</v>
      </c>
      <c r="BB902" s="1">
        <v>7550</v>
      </c>
      <c r="BC902" s="1">
        <v>5.82781456953642E-2</v>
      </c>
      <c r="BD902" s="2">
        <v>185</v>
      </c>
      <c r="BE902" s="1">
        <v>138.52140045166001</v>
      </c>
      <c r="BF902" s="1">
        <v>1850.4424307346301</v>
      </c>
      <c r="BG902" s="1">
        <v>1988.96383118629</v>
      </c>
      <c r="BH902" s="1">
        <v>451</v>
      </c>
      <c r="BI902" s="1">
        <v>8799</v>
      </c>
      <c r="BJ902" s="1">
        <v>9250</v>
      </c>
      <c r="BK902" s="1">
        <v>4.8756756756756697E-2</v>
      </c>
      <c r="BL902" s="2">
        <v>211</v>
      </c>
      <c r="BM902" s="1">
        <v>157.020442962646</v>
      </c>
      <c r="BN902" s="1">
        <v>1908.37399578094</v>
      </c>
      <c r="BO902" s="1">
        <v>2065.3944387435899</v>
      </c>
      <c r="BP902" s="1">
        <v>453</v>
      </c>
      <c r="BQ902" s="1">
        <v>10097</v>
      </c>
      <c r="BR902" s="1">
        <v>10550</v>
      </c>
      <c r="BS902" s="1">
        <v>4.2938388625592398E-2</v>
      </c>
      <c r="BT902" s="2">
        <v>292</v>
      </c>
      <c r="BU902" s="1">
        <v>217.56013607978801</v>
      </c>
      <c r="BV902" s="1">
        <v>2074.2865695953301</v>
      </c>
      <c r="BW902" s="1">
        <v>2291.8467056751201</v>
      </c>
      <c r="BX902" s="1">
        <v>703</v>
      </c>
      <c r="BY902" s="1">
        <v>13856</v>
      </c>
      <c r="BZ902" s="1">
        <v>14559</v>
      </c>
      <c r="CA902" s="1">
        <v>4.8286283398584998E-2</v>
      </c>
    </row>
    <row r="903" spans="1:79" x14ac:dyDescent="0.25">
      <c r="A903" s="1" t="s">
        <v>987</v>
      </c>
      <c r="B903" s="1" t="s">
        <v>99</v>
      </c>
      <c r="C903" s="1" t="s">
        <v>93</v>
      </c>
      <c r="D903" s="1" t="s">
        <v>79</v>
      </c>
      <c r="E903" s="1" t="s">
        <v>87</v>
      </c>
      <c r="F903" s="1" t="s">
        <v>84</v>
      </c>
      <c r="G903" s="1">
        <v>1</v>
      </c>
      <c r="H903" s="2">
        <v>64</v>
      </c>
      <c r="I903" s="1">
        <v>35.824723243713301</v>
      </c>
      <c r="J903" s="1">
        <v>1379.8216848373399</v>
      </c>
      <c r="K903" s="1">
        <v>1415.6464080810499</v>
      </c>
      <c r="L903" s="1">
        <v>503</v>
      </c>
      <c r="M903" s="1">
        <v>2697</v>
      </c>
      <c r="N903" s="1">
        <v>3200</v>
      </c>
      <c r="O903" s="1">
        <v>0.15718750000000001</v>
      </c>
      <c r="P903" s="2">
        <v>88</v>
      </c>
      <c r="Q903" s="1">
        <v>47.314398765563901</v>
      </c>
      <c r="R903" s="1">
        <v>1541.5646057128899</v>
      </c>
      <c r="S903" s="1">
        <v>1588.87900447845</v>
      </c>
      <c r="T903" s="1">
        <v>741</v>
      </c>
      <c r="U903" s="1">
        <v>3659</v>
      </c>
      <c r="V903" s="1">
        <v>4400</v>
      </c>
      <c r="W903" s="1">
        <v>0.16840909090909001</v>
      </c>
      <c r="X903" s="2">
        <v>106</v>
      </c>
      <c r="Y903" s="1">
        <v>56.207224845886202</v>
      </c>
      <c r="Z903" s="1">
        <v>1610.23746824264</v>
      </c>
      <c r="AA903" s="1">
        <v>1666.4446930885299</v>
      </c>
      <c r="AB903" s="1">
        <v>984</v>
      </c>
      <c r="AC903" s="1">
        <v>4316</v>
      </c>
      <c r="AD903" s="1">
        <v>5300</v>
      </c>
      <c r="AE903" s="1">
        <v>0.18566037735849</v>
      </c>
      <c r="AF903" s="2">
        <v>122</v>
      </c>
      <c r="AG903" s="1">
        <v>63.730033636093097</v>
      </c>
      <c r="AH903" s="1">
        <v>1641.77296233177</v>
      </c>
      <c r="AI903" s="1">
        <v>1705.50299596786</v>
      </c>
      <c r="AJ903" s="1">
        <v>1209</v>
      </c>
      <c r="AK903" s="1">
        <v>4891</v>
      </c>
      <c r="AL903" s="1">
        <v>6100</v>
      </c>
      <c r="AM903" s="1">
        <v>0.198196721311475</v>
      </c>
      <c r="AN903" s="2">
        <v>137</v>
      </c>
      <c r="AO903" s="1">
        <v>70.887376070022498</v>
      </c>
      <c r="AP903" s="1">
        <v>1659.05128002166</v>
      </c>
      <c r="AQ903" s="1">
        <v>1729.9386560916901</v>
      </c>
      <c r="AR903" s="1">
        <v>1540</v>
      </c>
      <c r="AS903" s="1">
        <v>5310</v>
      </c>
      <c r="AT903" s="1">
        <v>6850</v>
      </c>
      <c r="AU903" s="1">
        <v>0.224817518248175</v>
      </c>
      <c r="AV903" s="2">
        <v>146</v>
      </c>
      <c r="AW903" s="1">
        <v>75.276620149612398</v>
      </c>
      <c r="AX903" s="1">
        <v>1669.3733000755301</v>
      </c>
      <c r="AY903" s="1">
        <v>1744.64992022514</v>
      </c>
      <c r="AZ903" s="1">
        <v>1696</v>
      </c>
      <c r="BA903" s="1">
        <v>5604</v>
      </c>
      <c r="BB903" s="1">
        <v>7300</v>
      </c>
      <c r="BC903" s="1">
        <v>0.23232876712328701</v>
      </c>
      <c r="BD903" s="2">
        <v>150</v>
      </c>
      <c r="BE903" s="1">
        <v>77.343173265457096</v>
      </c>
      <c r="BF903" s="1">
        <v>1671.5329952239899</v>
      </c>
      <c r="BG903" s="1">
        <v>1748.87616848945</v>
      </c>
      <c r="BH903" s="1">
        <v>1775</v>
      </c>
      <c r="BI903" s="1">
        <v>5685</v>
      </c>
      <c r="BJ903" s="1">
        <v>7460</v>
      </c>
      <c r="BK903" s="1">
        <v>0.23793565683646101</v>
      </c>
      <c r="BL903" s="2">
        <v>150</v>
      </c>
      <c r="BM903" s="1">
        <v>77.343173265457096</v>
      </c>
      <c r="BN903" s="1">
        <v>1671.5329952239899</v>
      </c>
      <c r="BO903" s="1">
        <v>1748.87616848945</v>
      </c>
      <c r="BP903" s="1">
        <v>1775</v>
      </c>
      <c r="BQ903" s="1">
        <v>5685</v>
      </c>
      <c r="BR903" s="1">
        <v>7460</v>
      </c>
      <c r="BS903" s="1">
        <v>0.23793565683646101</v>
      </c>
      <c r="BT903" s="2">
        <v>151</v>
      </c>
      <c r="BU903" s="1">
        <v>77.817026138305593</v>
      </c>
      <c r="BV903" s="1">
        <v>1672.0526561736999</v>
      </c>
      <c r="BW903" s="1">
        <v>1749.8696823120099</v>
      </c>
      <c r="BX903" s="1">
        <v>1825</v>
      </c>
      <c r="BY903" s="1">
        <v>5685</v>
      </c>
      <c r="BZ903" s="1">
        <v>7510</v>
      </c>
      <c r="CA903" s="1">
        <v>0.24300932090545899</v>
      </c>
    </row>
    <row r="904" spans="1:79" x14ac:dyDescent="0.25">
      <c r="A904" s="1" t="s">
        <v>988</v>
      </c>
      <c r="B904" s="1" t="s">
        <v>99</v>
      </c>
      <c r="C904" s="1" t="s">
        <v>93</v>
      </c>
      <c r="D904" s="1" t="s">
        <v>79</v>
      </c>
      <c r="E904" s="1" t="s">
        <v>87</v>
      </c>
      <c r="F904" s="1" t="s">
        <v>84</v>
      </c>
      <c r="G904" s="1">
        <v>2</v>
      </c>
      <c r="H904" s="2">
        <v>64</v>
      </c>
      <c r="I904" s="1">
        <v>33.673617839813197</v>
      </c>
      <c r="J904" s="1">
        <v>1376.77519583702</v>
      </c>
      <c r="K904" s="1">
        <v>1410.44881367683</v>
      </c>
      <c r="L904" s="1">
        <v>503</v>
      </c>
      <c r="M904" s="1">
        <v>2697</v>
      </c>
      <c r="N904" s="1">
        <v>3200</v>
      </c>
      <c r="O904" s="1">
        <v>0.15718750000000001</v>
      </c>
      <c r="P904" s="2">
        <v>88</v>
      </c>
      <c r="Q904" s="1">
        <v>45.147812128067002</v>
      </c>
      <c r="R904" s="1">
        <v>1536.1412878036499</v>
      </c>
      <c r="S904" s="1">
        <v>1581.2890999317101</v>
      </c>
      <c r="T904" s="1">
        <v>741</v>
      </c>
      <c r="U904" s="1">
        <v>3659</v>
      </c>
      <c r="V904" s="1">
        <v>4400</v>
      </c>
      <c r="W904" s="1">
        <v>0.16840909090909001</v>
      </c>
      <c r="X904" s="2">
        <v>106</v>
      </c>
      <c r="Y904" s="1">
        <v>54.657847404479902</v>
      </c>
      <c r="Z904" s="1">
        <v>1597.4390013217901</v>
      </c>
      <c r="AA904" s="1">
        <v>1652.0968487262701</v>
      </c>
      <c r="AB904" s="1">
        <v>984</v>
      </c>
      <c r="AC904" s="1">
        <v>4316</v>
      </c>
      <c r="AD904" s="1">
        <v>5300</v>
      </c>
      <c r="AE904" s="1">
        <v>0.18566037735849</v>
      </c>
      <c r="AF904" s="2">
        <v>122</v>
      </c>
      <c r="AG904" s="1">
        <v>62.425246000289903</v>
      </c>
      <c r="AH904" s="1">
        <v>1629.2566871643</v>
      </c>
      <c r="AI904" s="1">
        <v>1691.68193316459</v>
      </c>
      <c r="AJ904" s="1">
        <v>1209</v>
      </c>
      <c r="AK904" s="1">
        <v>4891</v>
      </c>
      <c r="AL904" s="1">
        <v>6100</v>
      </c>
      <c r="AM904" s="1">
        <v>0.198196721311475</v>
      </c>
      <c r="AN904" s="2">
        <v>137</v>
      </c>
      <c r="AO904" s="1">
        <v>70.110593318939195</v>
      </c>
      <c r="AP904" s="1">
        <v>1646.6127007007599</v>
      </c>
      <c r="AQ904" s="1">
        <v>1716.72329401969</v>
      </c>
      <c r="AR904" s="1">
        <v>1540</v>
      </c>
      <c r="AS904" s="1">
        <v>5310</v>
      </c>
      <c r="AT904" s="1">
        <v>6850</v>
      </c>
      <c r="AU904" s="1">
        <v>0.224817518248175</v>
      </c>
      <c r="AV904" s="2">
        <v>146</v>
      </c>
      <c r="AW904" s="1">
        <v>74.493902206420898</v>
      </c>
      <c r="AX904" s="1">
        <v>1652.5696787834099</v>
      </c>
      <c r="AY904" s="1">
        <v>1727.0635809898299</v>
      </c>
      <c r="AZ904" s="1">
        <v>1696</v>
      </c>
      <c r="BA904" s="1">
        <v>5604</v>
      </c>
      <c r="BB904" s="1">
        <v>7300</v>
      </c>
      <c r="BC904" s="1">
        <v>0.23232876712328701</v>
      </c>
      <c r="BD904" s="2">
        <v>150</v>
      </c>
      <c r="BE904" s="1">
        <v>76.506700754165607</v>
      </c>
      <c r="BF904" s="1">
        <v>1654.7858917713099</v>
      </c>
      <c r="BG904" s="1">
        <v>1731.2925925254799</v>
      </c>
      <c r="BH904" s="1">
        <v>1775</v>
      </c>
      <c r="BI904" s="1">
        <v>5685</v>
      </c>
      <c r="BJ904" s="1">
        <v>7460</v>
      </c>
      <c r="BK904" s="1">
        <v>0.23793565683646101</v>
      </c>
      <c r="BL904" s="2">
        <v>150</v>
      </c>
      <c r="BM904" s="1">
        <v>76.506700754165607</v>
      </c>
      <c r="BN904" s="1">
        <v>1654.7858917713099</v>
      </c>
      <c r="BO904" s="1">
        <v>1731.2925925254799</v>
      </c>
      <c r="BP904" s="1">
        <v>1775</v>
      </c>
      <c r="BQ904" s="1">
        <v>5685</v>
      </c>
      <c r="BR904" s="1">
        <v>7460</v>
      </c>
      <c r="BS904" s="1">
        <v>0.23793565683646101</v>
      </c>
      <c r="BT904" s="2">
        <v>151</v>
      </c>
      <c r="BU904" s="1">
        <v>76.965150833129798</v>
      </c>
      <c r="BV904" s="1">
        <v>1655.2801017761201</v>
      </c>
      <c r="BW904" s="1">
        <v>1732.24525260925</v>
      </c>
      <c r="BX904" s="1">
        <v>1825</v>
      </c>
      <c r="BY904" s="1">
        <v>5685</v>
      </c>
      <c r="BZ904" s="1">
        <v>7510</v>
      </c>
      <c r="CA904" s="1">
        <v>0.24300932090545899</v>
      </c>
    </row>
    <row r="905" spans="1:79" x14ac:dyDescent="0.25">
      <c r="A905" s="1" t="s">
        <v>989</v>
      </c>
      <c r="B905" s="1" t="s">
        <v>99</v>
      </c>
      <c r="C905" s="1" t="s">
        <v>93</v>
      </c>
      <c r="D905" s="1" t="s">
        <v>79</v>
      </c>
      <c r="E905" s="1" t="s">
        <v>87</v>
      </c>
      <c r="F905" s="1" t="s">
        <v>84</v>
      </c>
      <c r="G905" s="1">
        <v>3</v>
      </c>
      <c r="H905" s="2">
        <v>64</v>
      </c>
      <c r="I905" s="1">
        <v>35.973155021667402</v>
      </c>
      <c r="J905" s="1">
        <v>1438.5507004261001</v>
      </c>
      <c r="K905" s="1">
        <v>1474.5238554477601</v>
      </c>
      <c r="L905" s="1">
        <v>503</v>
      </c>
      <c r="M905" s="1">
        <v>2697</v>
      </c>
      <c r="N905" s="1">
        <v>3200</v>
      </c>
      <c r="O905" s="1">
        <v>0.15718750000000001</v>
      </c>
      <c r="P905" s="2">
        <v>88</v>
      </c>
      <c r="Q905" s="1">
        <v>47.777965545654297</v>
      </c>
      <c r="R905" s="1">
        <v>1603.56105589866</v>
      </c>
      <c r="S905" s="1">
        <v>1651.33902144432</v>
      </c>
      <c r="T905" s="1">
        <v>741</v>
      </c>
      <c r="U905" s="1">
        <v>3659</v>
      </c>
      <c r="V905" s="1">
        <v>4400</v>
      </c>
      <c r="W905" s="1">
        <v>0.16840909090909001</v>
      </c>
      <c r="X905" s="2">
        <v>106</v>
      </c>
      <c r="Y905" s="1">
        <v>56.965135812759399</v>
      </c>
      <c r="Z905" s="1">
        <v>1676.3639874458299</v>
      </c>
      <c r="AA905" s="1">
        <v>1733.32912325859</v>
      </c>
      <c r="AB905" s="1">
        <v>984</v>
      </c>
      <c r="AC905" s="1">
        <v>4316</v>
      </c>
      <c r="AD905" s="1">
        <v>5300</v>
      </c>
      <c r="AE905" s="1">
        <v>0.18566037735849</v>
      </c>
      <c r="AF905" s="2">
        <v>122</v>
      </c>
      <c r="AG905" s="1">
        <v>64.783040523528996</v>
      </c>
      <c r="AH905" s="1">
        <v>1709.25900101661</v>
      </c>
      <c r="AI905" s="1">
        <v>1774.04204154014</v>
      </c>
      <c r="AJ905" s="1">
        <v>1209</v>
      </c>
      <c r="AK905" s="1">
        <v>4891</v>
      </c>
      <c r="AL905" s="1">
        <v>6100</v>
      </c>
      <c r="AM905" s="1">
        <v>0.198196721311475</v>
      </c>
      <c r="AN905" s="2">
        <v>137</v>
      </c>
      <c r="AO905" s="1">
        <v>71.914665460586505</v>
      </c>
      <c r="AP905" s="1">
        <v>1725.55046796798</v>
      </c>
      <c r="AQ905" s="1">
        <v>1797.46513342857</v>
      </c>
      <c r="AR905" s="1">
        <v>1540</v>
      </c>
      <c r="AS905" s="1">
        <v>5310</v>
      </c>
      <c r="AT905" s="1">
        <v>6850</v>
      </c>
      <c r="AU905" s="1">
        <v>0.224817518248175</v>
      </c>
      <c r="AV905" s="2">
        <v>146</v>
      </c>
      <c r="AW905" s="1">
        <v>78.0952308177948</v>
      </c>
      <c r="AX905" s="1">
        <v>1734.7920701503699</v>
      </c>
      <c r="AY905" s="1">
        <v>1812.8873009681699</v>
      </c>
      <c r="AZ905" s="1">
        <v>1696</v>
      </c>
      <c r="BA905" s="1">
        <v>5604</v>
      </c>
      <c r="BB905" s="1">
        <v>7300</v>
      </c>
      <c r="BC905" s="1">
        <v>0.23232876712328701</v>
      </c>
      <c r="BD905" s="2">
        <v>150</v>
      </c>
      <c r="BE905" s="1">
        <v>79.957963943481403</v>
      </c>
      <c r="BF905" s="1">
        <v>1736.9194474220201</v>
      </c>
      <c r="BG905" s="1">
        <v>1816.8774113654999</v>
      </c>
      <c r="BH905" s="1">
        <v>1775</v>
      </c>
      <c r="BI905" s="1">
        <v>5685</v>
      </c>
      <c r="BJ905" s="1">
        <v>7460</v>
      </c>
      <c r="BK905" s="1">
        <v>0.23793565683646101</v>
      </c>
      <c r="BL905" s="2">
        <v>150</v>
      </c>
      <c r="BM905" s="1">
        <v>79.957963943481403</v>
      </c>
      <c r="BN905" s="1">
        <v>1736.9194474220201</v>
      </c>
      <c r="BO905" s="1">
        <v>1816.8774113654999</v>
      </c>
      <c r="BP905" s="1">
        <v>1775</v>
      </c>
      <c r="BQ905" s="1">
        <v>5685</v>
      </c>
      <c r="BR905" s="1">
        <v>7460</v>
      </c>
      <c r="BS905" s="1">
        <v>0.23793565683646101</v>
      </c>
      <c r="BT905" s="2">
        <v>151</v>
      </c>
      <c r="BU905" s="1">
        <v>80.4379079341888</v>
      </c>
      <c r="BV905" s="1">
        <v>1737.4147825241</v>
      </c>
      <c r="BW905" s="1">
        <v>1817.85269045829</v>
      </c>
      <c r="BX905" s="1">
        <v>1825</v>
      </c>
      <c r="BY905" s="1">
        <v>5685</v>
      </c>
      <c r="BZ905" s="1">
        <v>7510</v>
      </c>
      <c r="CA905" s="1">
        <v>0.24300932090545899</v>
      </c>
    </row>
    <row r="906" spans="1:79" x14ac:dyDescent="0.25">
      <c r="A906" s="1" t="s">
        <v>990</v>
      </c>
      <c r="B906" s="1" t="s">
        <v>99</v>
      </c>
      <c r="C906" s="1" t="s">
        <v>93</v>
      </c>
      <c r="D906" s="1" t="s">
        <v>79</v>
      </c>
      <c r="E906" s="1" t="s">
        <v>87</v>
      </c>
      <c r="F906" s="1" t="s">
        <v>84</v>
      </c>
      <c r="G906" s="1">
        <v>4</v>
      </c>
      <c r="H906" s="2">
        <v>64</v>
      </c>
      <c r="I906" s="1">
        <v>35.660469532012897</v>
      </c>
      <c r="J906" s="1">
        <v>1391.0566012859299</v>
      </c>
      <c r="K906" s="1">
        <v>1426.7170708179401</v>
      </c>
      <c r="L906" s="1">
        <v>503</v>
      </c>
      <c r="M906" s="1">
        <v>2697</v>
      </c>
      <c r="N906" s="1">
        <v>3200</v>
      </c>
      <c r="O906" s="1">
        <v>0.15718750000000001</v>
      </c>
      <c r="P906" s="2">
        <v>88</v>
      </c>
      <c r="Q906" s="1">
        <v>47.344437837600701</v>
      </c>
      <c r="R906" s="1">
        <v>1554.7126090526499</v>
      </c>
      <c r="S906" s="1">
        <v>1602.0570468902499</v>
      </c>
      <c r="T906" s="1">
        <v>741</v>
      </c>
      <c r="U906" s="1">
        <v>3659</v>
      </c>
      <c r="V906" s="1">
        <v>4400</v>
      </c>
      <c r="W906" s="1">
        <v>0.16840909090909001</v>
      </c>
      <c r="X906" s="2">
        <v>106</v>
      </c>
      <c r="Y906" s="1">
        <v>56.317980527877801</v>
      </c>
      <c r="Z906" s="1">
        <v>1617.29342007637</v>
      </c>
      <c r="AA906" s="1">
        <v>1673.6114006042401</v>
      </c>
      <c r="AB906" s="1">
        <v>984</v>
      </c>
      <c r="AC906" s="1">
        <v>4316</v>
      </c>
      <c r="AD906" s="1">
        <v>5300</v>
      </c>
      <c r="AE906" s="1">
        <v>0.18566037735849</v>
      </c>
      <c r="AF906" s="2">
        <v>122</v>
      </c>
      <c r="AG906" s="1">
        <v>64.589878559112506</v>
      </c>
      <c r="AH906" s="1">
        <v>1650.40571832656</v>
      </c>
      <c r="AI906" s="1">
        <v>1714.99559688568</v>
      </c>
      <c r="AJ906" s="1">
        <v>1209</v>
      </c>
      <c r="AK906" s="1">
        <v>4891</v>
      </c>
      <c r="AL906" s="1">
        <v>6100</v>
      </c>
      <c r="AM906" s="1">
        <v>0.198196721311475</v>
      </c>
      <c r="AN906" s="2">
        <v>137</v>
      </c>
      <c r="AO906" s="1">
        <v>74.656201124191199</v>
      </c>
      <c r="AP906" s="1">
        <v>1666.4278154373101</v>
      </c>
      <c r="AQ906" s="1">
        <v>1741.0840165615</v>
      </c>
      <c r="AR906" s="1">
        <v>1540</v>
      </c>
      <c r="AS906" s="1">
        <v>5310</v>
      </c>
      <c r="AT906" s="1">
        <v>6850</v>
      </c>
      <c r="AU906" s="1">
        <v>0.224817518248175</v>
      </c>
      <c r="AV906" s="2">
        <v>146</v>
      </c>
      <c r="AW906" s="1">
        <v>79.147273302078204</v>
      </c>
      <c r="AX906" s="1">
        <v>1672.14581060409</v>
      </c>
      <c r="AY906" s="1">
        <v>1751.2930839061701</v>
      </c>
      <c r="AZ906" s="1">
        <v>1696</v>
      </c>
      <c r="BA906" s="1">
        <v>5604</v>
      </c>
      <c r="BB906" s="1">
        <v>7300</v>
      </c>
      <c r="BC906" s="1">
        <v>0.23232876712328701</v>
      </c>
      <c r="BD906" s="2">
        <v>150</v>
      </c>
      <c r="BE906" s="1">
        <v>81.105368375778198</v>
      </c>
      <c r="BF906" s="1">
        <v>1674.2701363563499</v>
      </c>
      <c r="BG906" s="1">
        <v>1755.3755047321299</v>
      </c>
      <c r="BH906" s="1">
        <v>1775</v>
      </c>
      <c r="BI906" s="1">
        <v>5685</v>
      </c>
      <c r="BJ906" s="1">
        <v>7460</v>
      </c>
      <c r="BK906" s="1">
        <v>0.23793565683646101</v>
      </c>
      <c r="BL906" s="2">
        <v>150</v>
      </c>
      <c r="BM906" s="1">
        <v>81.105368375778198</v>
      </c>
      <c r="BN906" s="1">
        <v>1674.2701363563499</v>
      </c>
      <c r="BO906" s="1">
        <v>1755.3755047321299</v>
      </c>
      <c r="BP906" s="1">
        <v>1775</v>
      </c>
      <c r="BQ906" s="1">
        <v>5685</v>
      </c>
      <c r="BR906" s="1">
        <v>7460</v>
      </c>
      <c r="BS906" s="1">
        <v>0.23793565683646101</v>
      </c>
      <c r="BT906" s="2">
        <v>151</v>
      </c>
      <c r="BU906" s="1">
        <v>81.564244270324707</v>
      </c>
      <c r="BV906" s="1">
        <v>1674.7655782699501</v>
      </c>
      <c r="BW906" s="1">
        <v>1756.32982254028</v>
      </c>
      <c r="BX906" s="1">
        <v>1825</v>
      </c>
      <c r="BY906" s="1">
        <v>5685</v>
      </c>
      <c r="BZ906" s="1">
        <v>7510</v>
      </c>
      <c r="CA906" s="1">
        <v>0.24300932090545899</v>
      </c>
    </row>
    <row r="907" spans="1:79" x14ac:dyDescent="0.25">
      <c r="A907" s="1" t="s">
        <v>991</v>
      </c>
      <c r="B907" s="1" t="s">
        <v>99</v>
      </c>
      <c r="C907" s="1" t="s">
        <v>93</v>
      </c>
      <c r="D907" s="1" t="s">
        <v>79</v>
      </c>
      <c r="E907" s="1" t="s">
        <v>87</v>
      </c>
      <c r="F907" s="1" t="s">
        <v>84</v>
      </c>
      <c r="G907" s="1">
        <v>5</v>
      </c>
      <c r="H907" s="2">
        <v>64</v>
      </c>
      <c r="I907" s="1">
        <v>34.4589715003967</v>
      </c>
      <c r="J907" s="1">
        <v>1368.91672992706</v>
      </c>
      <c r="K907" s="1">
        <v>1403.3757014274499</v>
      </c>
      <c r="L907" s="1">
        <v>503</v>
      </c>
      <c r="M907" s="1">
        <v>2697</v>
      </c>
      <c r="N907" s="1">
        <v>3200</v>
      </c>
      <c r="O907" s="1">
        <v>0.15718750000000001</v>
      </c>
      <c r="P907" s="2">
        <v>88</v>
      </c>
      <c r="Q907" s="1">
        <v>46.5781600475311</v>
      </c>
      <c r="R907" s="1">
        <v>1528.4265284538201</v>
      </c>
      <c r="S907" s="1">
        <v>1575.0046885013501</v>
      </c>
      <c r="T907" s="1">
        <v>741</v>
      </c>
      <c r="U907" s="1">
        <v>3659</v>
      </c>
      <c r="V907" s="1">
        <v>4400</v>
      </c>
      <c r="W907" s="1">
        <v>0.16840909090909001</v>
      </c>
      <c r="X907" s="2">
        <v>106</v>
      </c>
      <c r="Y907" s="1">
        <v>54.899314880371001</v>
      </c>
      <c r="Z907" s="1">
        <v>1590.33817338943</v>
      </c>
      <c r="AA907" s="1">
        <v>1645.2374882698</v>
      </c>
      <c r="AB907" s="1">
        <v>984</v>
      </c>
      <c r="AC907" s="1">
        <v>4316</v>
      </c>
      <c r="AD907" s="1">
        <v>5300</v>
      </c>
      <c r="AE907" s="1">
        <v>0.18566037735849</v>
      </c>
      <c r="AF907" s="2">
        <v>122</v>
      </c>
      <c r="AG907" s="1">
        <v>62.366088390350299</v>
      </c>
      <c r="AH907" s="1">
        <v>1623.8127965927099</v>
      </c>
      <c r="AI907" s="1">
        <v>1686.17888498306</v>
      </c>
      <c r="AJ907" s="1">
        <v>1209</v>
      </c>
      <c r="AK907" s="1">
        <v>4891</v>
      </c>
      <c r="AL907" s="1">
        <v>6100</v>
      </c>
      <c r="AM907" s="1">
        <v>0.198196721311475</v>
      </c>
      <c r="AN907" s="2">
        <v>137</v>
      </c>
      <c r="AO907" s="1">
        <v>70.768911600112901</v>
      </c>
      <c r="AP907" s="1">
        <v>1640.0865683555601</v>
      </c>
      <c r="AQ907" s="1">
        <v>1710.85547995567</v>
      </c>
      <c r="AR907" s="1">
        <v>1540</v>
      </c>
      <c r="AS907" s="1">
        <v>5310</v>
      </c>
      <c r="AT907" s="1">
        <v>6850</v>
      </c>
      <c r="AU907" s="1">
        <v>0.224817518248175</v>
      </c>
      <c r="AV907" s="2">
        <v>146</v>
      </c>
      <c r="AW907" s="1">
        <v>75.149881362914996</v>
      </c>
      <c r="AX907" s="1">
        <v>1646.28966641426</v>
      </c>
      <c r="AY907" s="1">
        <v>1721.43954777717</v>
      </c>
      <c r="AZ907" s="1">
        <v>1696</v>
      </c>
      <c r="BA907" s="1">
        <v>5604</v>
      </c>
      <c r="BB907" s="1">
        <v>7300</v>
      </c>
      <c r="BC907" s="1">
        <v>0.23232876712328701</v>
      </c>
      <c r="BD907" s="2">
        <v>150</v>
      </c>
      <c r="BE907" s="1">
        <v>77.004024505615206</v>
      </c>
      <c r="BF907" s="1">
        <v>1648.41538143157</v>
      </c>
      <c r="BG907" s="1">
        <v>1725.41940593719</v>
      </c>
      <c r="BH907" s="1">
        <v>1775</v>
      </c>
      <c r="BI907" s="1">
        <v>5685</v>
      </c>
      <c r="BJ907" s="1">
        <v>7460</v>
      </c>
      <c r="BK907" s="1">
        <v>0.23793565683646101</v>
      </c>
      <c r="BL907" s="2">
        <v>150</v>
      </c>
      <c r="BM907" s="1">
        <v>77.004024505615206</v>
      </c>
      <c r="BN907" s="1">
        <v>1648.41538143157</v>
      </c>
      <c r="BO907" s="1">
        <v>1725.41940593719</v>
      </c>
      <c r="BP907" s="1">
        <v>1775</v>
      </c>
      <c r="BQ907" s="1">
        <v>5685</v>
      </c>
      <c r="BR907" s="1">
        <v>7460</v>
      </c>
      <c r="BS907" s="1">
        <v>0.23793565683646101</v>
      </c>
      <c r="BT907" s="2">
        <v>151</v>
      </c>
      <c r="BU907" s="1">
        <v>77.472394466400104</v>
      </c>
      <c r="BV907" s="1">
        <v>1648.9241075515699</v>
      </c>
      <c r="BW907" s="1">
        <v>1726.3965020179701</v>
      </c>
      <c r="BX907" s="1">
        <v>1825</v>
      </c>
      <c r="BY907" s="1">
        <v>5685</v>
      </c>
      <c r="BZ907" s="1">
        <v>7510</v>
      </c>
      <c r="CA907" s="1">
        <v>0.24300932090545899</v>
      </c>
    </row>
    <row r="908" spans="1:79" x14ac:dyDescent="0.25">
      <c r="A908" s="1" t="s">
        <v>948</v>
      </c>
      <c r="B908" s="1" t="s">
        <v>99</v>
      </c>
      <c r="C908" s="1" t="s">
        <v>93</v>
      </c>
      <c r="D908" s="1" t="s">
        <v>79</v>
      </c>
      <c r="E908" s="1" t="s">
        <v>87</v>
      </c>
      <c r="F908" s="1" t="s">
        <v>86</v>
      </c>
      <c r="G908" s="1">
        <v>2</v>
      </c>
      <c r="H908" s="2">
        <v>85</v>
      </c>
      <c r="I908" s="1">
        <v>370.54163527488703</v>
      </c>
      <c r="J908" s="1">
        <v>3557.2888841629001</v>
      </c>
      <c r="K908" s="1">
        <v>3927.8305194377899</v>
      </c>
      <c r="L908" s="1">
        <v>360</v>
      </c>
      <c r="M908" s="1">
        <v>3890</v>
      </c>
      <c r="N908" s="1">
        <v>4250</v>
      </c>
      <c r="O908" s="1">
        <v>8.4705882352941103E-2</v>
      </c>
      <c r="P908" s="2">
        <v>98</v>
      </c>
      <c r="Q908" s="1">
        <v>425.35043144226</v>
      </c>
      <c r="R908" s="1">
        <v>4077.7280795574102</v>
      </c>
      <c r="S908" s="1">
        <v>4503.0785109996796</v>
      </c>
      <c r="T908" s="1">
        <v>456</v>
      </c>
      <c r="U908" s="1">
        <v>4444</v>
      </c>
      <c r="V908" s="1">
        <v>4900</v>
      </c>
      <c r="W908" s="1">
        <v>9.3061224489795896E-2</v>
      </c>
      <c r="X908" s="2">
        <v>113</v>
      </c>
      <c r="Y908" s="1">
        <v>483.10565161705</v>
      </c>
      <c r="Z908" s="1">
        <v>4662.0760984420704</v>
      </c>
      <c r="AA908" s="1">
        <v>5145.1817500591196</v>
      </c>
      <c r="AB908" s="1">
        <v>558</v>
      </c>
      <c r="AC908" s="1">
        <v>5092</v>
      </c>
      <c r="AD908" s="1">
        <v>5650</v>
      </c>
      <c r="AE908" s="1">
        <v>9.8761061946902595E-2</v>
      </c>
      <c r="AF908" s="2">
        <v>123</v>
      </c>
      <c r="AG908" s="1">
        <v>530.56452298164299</v>
      </c>
      <c r="AH908" s="1">
        <v>5036.2328586578296</v>
      </c>
      <c r="AI908" s="1">
        <v>5566.7973816394797</v>
      </c>
      <c r="AJ908" s="1">
        <v>653</v>
      </c>
      <c r="AK908" s="1">
        <v>5497</v>
      </c>
      <c r="AL908" s="1">
        <v>6150</v>
      </c>
      <c r="AM908" s="1">
        <v>0.106178861788617</v>
      </c>
      <c r="AN908" s="2">
        <v>127</v>
      </c>
      <c r="AO908" s="1">
        <v>547.34915709495499</v>
      </c>
      <c r="AP908" s="1">
        <v>5195.8108973503104</v>
      </c>
      <c r="AQ908" s="1">
        <v>5743.1600544452604</v>
      </c>
      <c r="AR908" s="1">
        <v>737</v>
      </c>
      <c r="AS908" s="1">
        <v>5613</v>
      </c>
      <c r="AT908" s="1">
        <v>6350</v>
      </c>
      <c r="AU908" s="1">
        <v>0.116062992125984</v>
      </c>
      <c r="AV908" s="2">
        <v>129</v>
      </c>
      <c r="AW908" s="1">
        <v>554.81059932708695</v>
      </c>
      <c r="AX908" s="1">
        <v>5267.3146154880496</v>
      </c>
      <c r="AY908" s="1">
        <v>5822.1252148151398</v>
      </c>
      <c r="AZ908" s="1">
        <v>816</v>
      </c>
      <c r="BA908" s="1">
        <v>5634</v>
      </c>
      <c r="BB908" s="1">
        <v>6450</v>
      </c>
      <c r="BC908" s="1">
        <v>0.12651162790697601</v>
      </c>
      <c r="BD908" s="2">
        <v>131</v>
      </c>
      <c r="BE908" s="1">
        <v>563.99688839912403</v>
      </c>
      <c r="BF908" s="1">
        <v>5333.0811483859998</v>
      </c>
      <c r="BG908" s="1">
        <v>5897.0780367851203</v>
      </c>
      <c r="BH908" s="1">
        <v>889</v>
      </c>
      <c r="BI908" s="1">
        <v>5661</v>
      </c>
      <c r="BJ908" s="1">
        <v>6550</v>
      </c>
      <c r="BK908" s="1">
        <v>0.135725190839694</v>
      </c>
      <c r="BL908" s="2">
        <v>133</v>
      </c>
      <c r="BM908" s="1">
        <v>568.30078220367398</v>
      </c>
      <c r="BN908" s="1">
        <v>5408.8213064670499</v>
      </c>
      <c r="BO908" s="1">
        <v>5977.1220886707297</v>
      </c>
      <c r="BP908" s="1">
        <v>959</v>
      </c>
      <c r="BQ908" s="1">
        <v>5691</v>
      </c>
      <c r="BR908" s="1">
        <v>6650</v>
      </c>
      <c r="BS908" s="1">
        <v>0.14421052631578901</v>
      </c>
      <c r="BT908" s="2">
        <v>134</v>
      </c>
      <c r="BU908" s="1">
        <v>572.09341740608204</v>
      </c>
      <c r="BV908" s="1">
        <v>5442.49750733375</v>
      </c>
      <c r="BW908" s="1">
        <v>6014.5909247398304</v>
      </c>
      <c r="BX908" s="1">
        <v>1008</v>
      </c>
      <c r="BY908" s="1">
        <v>5691</v>
      </c>
      <c r="BZ908" s="1">
        <v>6699</v>
      </c>
      <c r="CA908" s="1">
        <v>0.15047021943573599</v>
      </c>
    </row>
    <row r="909" spans="1:79" x14ac:dyDescent="0.25">
      <c r="A909" s="1" t="s">
        <v>997</v>
      </c>
      <c r="B909" s="1" t="s">
        <v>99</v>
      </c>
      <c r="C909" s="1" t="s">
        <v>78</v>
      </c>
      <c r="D909" s="1" t="s">
        <v>79</v>
      </c>
      <c r="E909" s="1" t="s">
        <v>87</v>
      </c>
      <c r="F909" s="1" t="s">
        <v>82</v>
      </c>
      <c r="G909" s="1">
        <v>1</v>
      </c>
      <c r="H909" s="2">
        <v>71</v>
      </c>
      <c r="I909" s="1">
        <v>37.8015069961547</v>
      </c>
      <c r="J909" s="1">
        <v>1455.8593914508799</v>
      </c>
      <c r="K909" s="1">
        <v>1493.6608984470299</v>
      </c>
      <c r="L909" s="1">
        <v>685</v>
      </c>
      <c r="M909" s="1">
        <v>2865</v>
      </c>
      <c r="N909" s="1">
        <v>3550</v>
      </c>
      <c r="O909" s="1">
        <v>0.19295774647887301</v>
      </c>
      <c r="P909" s="2">
        <v>86</v>
      </c>
      <c r="Q909" s="1">
        <v>45.253126144409102</v>
      </c>
      <c r="R909" s="1">
        <v>1534.7398025989501</v>
      </c>
      <c r="S909" s="1">
        <v>1579.9929287433599</v>
      </c>
      <c r="T909" s="1">
        <v>865</v>
      </c>
      <c r="U909" s="1">
        <v>3435</v>
      </c>
      <c r="V909" s="1">
        <v>4300</v>
      </c>
      <c r="W909" s="1">
        <v>0.20116279069767401</v>
      </c>
      <c r="X909" s="2">
        <v>97</v>
      </c>
      <c r="Y909" s="1">
        <v>50.669499874114898</v>
      </c>
      <c r="Z909" s="1">
        <v>1570.7987034320799</v>
      </c>
      <c r="AA909" s="1">
        <v>1621.4682033061899</v>
      </c>
      <c r="AB909" s="1">
        <v>1076</v>
      </c>
      <c r="AC909" s="1">
        <v>3774</v>
      </c>
      <c r="AD909" s="1">
        <v>4850</v>
      </c>
      <c r="AE909" s="1">
        <v>0.22185567010309201</v>
      </c>
      <c r="AF909" s="2">
        <v>123</v>
      </c>
      <c r="AG909" s="1">
        <v>65.8664195537567</v>
      </c>
      <c r="AH909" s="1">
        <v>1620.8672504425001</v>
      </c>
      <c r="AI909" s="1">
        <v>1686.73366999626</v>
      </c>
      <c r="AJ909" s="1">
        <v>1403</v>
      </c>
      <c r="AK909" s="1">
        <v>4747</v>
      </c>
      <c r="AL909" s="1">
        <v>6150</v>
      </c>
      <c r="AM909" s="1">
        <v>0.228130081300813</v>
      </c>
      <c r="AN909" s="2">
        <v>137</v>
      </c>
      <c r="AO909" s="1">
        <v>72.670207023620605</v>
      </c>
      <c r="AP909" s="1">
        <v>1634.7573702335301</v>
      </c>
      <c r="AQ909" s="1">
        <v>1707.42757725715</v>
      </c>
      <c r="AR909" s="1">
        <v>1667</v>
      </c>
      <c r="AS909" s="1">
        <v>5183</v>
      </c>
      <c r="AT909" s="1">
        <v>6850</v>
      </c>
      <c r="AU909" s="1">
        <v>0.24335766423357599</v>
      </c>
      <c r="AV909" s="2">
        <v>142</v>
      </c>
      <c r="AW909" s="1">
        <v>75.011173248291001</v>
      </c>
      <c r="AX909" s="1">
        <v>1637.6401336193001</v>
      </c>
      <c r="AY909" s="1">
        <v>1712.6513068675899</v>
      </c>
      <c r="AZ909" s="1">
        <v>1765</v>
      </c>
      <c r="BA909" s="1">
        <v>5335</v>
      </c>
      <c r="BB909" s="1">
        <v>7100</v>
      </c>
      <c r="BC909" s="1">
        <v>0.24859154929577401</v>
      </c>
      <c r="BD909" s="2">
        <v>150</v>
      </c>
      <c r="BE909" s="1">
        <v>80.454378128051701</v>
      </c>
      <c r="BF909" s="1">
        <v>1641.78016757965</v>
      </c>
      <c r="BG909" s="1">
        <v>1722.2345457076999</v>
      </c>
      <c r="BH909" s="1">
        <v>1890</v>
      </c>
      <c r="BI909" s="1">
        <v>5539</v>
      </c>
      <c r="BJ909" s="1">
        <v>7429</v>
      </c>
      <c r="BK909" s="1">
        <v>0.254408399515412</v>
      </c>
      <c r="BL909" s="2">
        <v>152</v>
      </c>
      <c r="BM909" s="1">
        <v>81.3915083408355</v>
      </c>
      <c r="BN909" s="1">
        <v>1642.8020167350701</v>
      </c>
      <c r="BO909" s="1">
        <v>1724.19352507591</v>
      </c>
      <c r="BP909" s="1">
        <v>1931</v>
      </c>
      <c r="BQ909" s="1">
        <v>5550</v>
      </c>
      <c r="BR909" s="1">
        <v>7481</v>
      </c>
      <c r="BS909" s="1">
        <v>0.25812057211602701</v>
      </c>
      <c r="BT909" s="2">
        <v>153</v>
      </c>
      <c r="BU909" s="1">
        <v>81.847939252853394</v>
      </c>
      <c r="BV909" s="1">
        <v>1643.3158798217701</v>
      </c>
      <c r="BW909" s="1">
        <v>1725.1638190746301</v>
      </c>
      <c r="BX909" s="1">
        <v>1980</v>
      </c>
      <c r="BY909" s="1">
        <v>5550</v>
      </c>
      <c r="BZ909" s="1">
        <v>7530</v>
      </c>
      <c r="CA909" s="1">
        <v>0.26294820717131401</v>
      </c>
    </row>
    <row r="910" spans="1:79" x14ac:dyDescent="0.25">
      <c r="A910" s="1" t="s">
        <v>998</v>
      </c>
      <c r="B910" s="1" t="s">
        <v>99</v>
      </c>
      <c r="C910" s="1" t="s">
        <v>78</v>
      </c>
      <c r="D910" s="1" t="s">
        <v>79</v>
      </c>
      <c r="E910" s="1" t="s">
        <v>87</v>
      </c>
      <c r="F910" s="1" t="s">
        <v>82</v>
      </c>
      <c r="G910" s="1">
        <v>2</v>
      </c>
      <c r="H910" s="2">
        <v>71</v>
      </c>
      <c r="I910" s="1">
        <v>40.059491872787397</v>
      </c>
      <c r="J910" s="1">
        <v>1469.08935260772</v>
      </c>
      <c r="K910" s="1">
        <v>1509.14884448051</v>
      </c>
      <c r="L910" s="1">
        <v>685</v>
      </c>
      <c r="M910" s="1">
        <v>2865</v>
      </c>
      <c r="N910" s="1">
        <v>3550</v>
      </c>
      <c r="O910" s="1">
        <v>0.19295774647887301</v>
      </c>
      <c r="P910" s="2">
        <v>86</v>
      </c>
      <c r="Q910" s="1">
        <v>48.194493770599301</v>
      </c>
      <c r="R910" s="1">
        <v>1544.4168944358801</v>
      </c>
      <c r="S910" s="1">
        <v>1592.6113882064799</v>
      </c>
      <c r="T910" s="1">
        <v>865</v>
      </c>
      <c r="U910" s="1">
        <v>3435</v>
      </c>
      <c r="V910" s="1">
        <v>4300</v>
      </c>
      <c r="W910" s="1">
        <v>0.20116279069767401</v>
      </c>
      <c r="X910" s="2">
        <v>97</v>
      </c>
      <c r="Y910" s="1">
        <v>54.262246608734102</v>
      </c>
      <c r="Z910" s="1">
        <v>1578.6522910594899</v>
      </c>
      <c r="AA910" s="1">
        <v>1632.91453766822</v>
      </c>
      <c r="AB910" s="1">
        <v>1076</v>
      </c>
      <c r="AC910" s="1">
        <v>3774</v>
      </c>
      <c r="AD910" s="1">
        <v>4850</v>
      </c>
      <c r="AE910" s="1">
        <v>0.22185567010309201</v>
      </c>
      <c r="AF910" s="2">
        <v>123</v>
      </c>
      <c r="AG910" s="1">
        <v>67.504769086837698</v>
      </c>
      <c r="AH910" s="1">
        <v>1632.43163108825</v>
      </c>
      <c r="AI910" s="1">
        <v>1699.9364001750901</v>
      </c>
      <c r="AJ910" s="1">
        <v>1403</v>
      </c>
      <c r="AK910" s="1">
        <v>4747</v>
      </c>
      <c r="AL910" s="1">
        <v>6150</v>
      </c>
      <c r="AM910" s="1">
        <v>0.228130081300813</v>
      </c>
      <c r="AN910" s="2">
        <v>137</v>
      </c>
      <c r="AO910" s="1">
        <v>74.200151443481403</v>
      </c>
      <c r="AP910" s="1">
        <v>1646.7557179927801</v>
      </c>
      <c r="AQ910" s="1">
        <v>1720.9558694362599</v>
      </c>
      <c r="AR910" s="1">
        <v>1667</v>
      </c>
      <c r="AS910" s="1">
        <v>5183</v>
      </c>
      <c r="AT910" s="1">
        <v>6850</v>
      </c>
      <c r="AU910" s="1">
        <v>0.24335766423357599</v>
      </c>
      <c r="AV910" s="2">
        <v>142</v>
      </c>
      <c r="AW910" s="1">
        <v>76.766155481338501</v>
      </c>
      <c r="AX910" s="1">
        <v>1649.6351683139801</v>
      </c>
      <c r="AY910" s="1">
        <v>1726.40132379531</v>
      </c>
      <c r="AZ910" s="1">
        <v>1765</v>
      </c>
      <c r="BA910" s="1">
        <v>5335</v>
      </c>
      <c r="BB910" s="1">
        <v>7100</v>
      </c>
      <c r="BC910" s="1">
        <v>0.24859154929577401</v>
      </c>
      <c r="BD910" s="2">
        <v>150</v>
      </c>
      <c r="BE910" s="1">
        <v>80.671187162399207</v>
      </c>
      <c r="BF910" s="1">
        <v>1655.38666200637</v>
      </c>
      <c r="BG910" s="1">
        <v>1736.05784916877</v>
      </c>
      <c r="BH910" s="1">
        <v>1890</v>
      </c>
      <c r="BI910" s="1">
        <v>5539</v>
      </c>
      <c r="BJ910" s="1">
        <v>7429</v>
      </c>
      <c r="BK910" s="1">
        <v>0.254408399515412</v>
      </c>
      <c r="BL910" s="2">
        <v>152</v>
      </c>
      <c r="BM910" s="1">
        <v>81.659091949462805</v>
      </c>
      <c r="BN910" s="1">
        <v>1656.4254961013701</v>
      </c>
      <c r="BO910" s="1">
        <v>1738.08458805084</v>
      </c>
      <c r="BP910" s="1">
        <v>1931</v>
      </c>
      <c r="BQ910" s="1">
        <v>5550</v>
      </c>
      <c r="BR910" s="1">
        <v>7481</v>
      </c>
      <c r="BS910" s="1">
        <v>0.25812057211602701</v>
      </c>
      <c r="BT910" s="2">
        <v>153</v>
      </c>
      <c r="BU910" s="1">
        <v>82.187557935714693</v>
      </c>
      <c r="BV910" s="1">
        <v>1656.92064213752</v>
      </c>
      <c r="BW910" s="1">
        <v>1739.1082000732399</v>
      </c>
      <c r="BX910" s="1">
        <v>1980</v>
      </c>
      <c r="BY910" s="1">
        <v>5550</v>
      </c>
      <c r="BZ910" s="1">
        <v>7530</v>
      </c>
      <c r="CA910" s="1">
        <v>0.26294820717131401</v>
      </c>
    </row>
    <row r="911" spans="1:79" x14ac:dyDescent="0.25">
      <c r="A911" s="1" t="s">
        <v>999</v>
      </c>
      <c r="B911" s="1" t="s">
        <v>99</v>
      </c>
      <c r="C911" s="1" t="s">
        <v>78</v>
      </c>
      <c r="D911" s="1" t="s">
        <v>79</v>
      </c>
      <c r="E911" s="1" t="s">
        <v>87</v>
      </c>
      <c r="F911" s="1" t="s">
        <v>82</v>
      </c>
      <c r="G911" s="1">
        <v>3</v>
      </c>
      <c r="H911" s="2">
        <v>71</v>
      </c>
      <c r="I911" s="1">
        <v>38.072749376296997</v>
      </c>
      <c r="J911" s="1">
        <v>1463.4039337634999</v>
      </c>
      <c r="K911" s="1">
        <v>1501.4766831397999</v>
      </c>
      <c r="L911" s="1">
        <v>685</v>
      </c>
      <c r="M911" s="1">
        <v>2865</v>
      </c>
      <c r="N911" s="1">
        <v>3550</v>
      </c>
      <c r="O911" s="1">
        <v>0.19295774647887301</v>
      </c>
      <c r="P911" s="2">
        <v>86</v>
      </c>
      <c r="Q911" s="1">
        <v>46.890261411666799</v>
      </c>
      <c r="R911" s="1">
        <v>1540.5929791927299</v>
      </c>
      <c r="S911" s="1">
        <v>1587.4832406044</v>
      </c>
      <c r="T911" s="1">
        <v>865</v>
      </c>
      <c r="U911" s="1">
        <v>3435</v>
      </c>
      <c r="V911" s="1">
        <v>4300</v>
      </c>
      <c r="W911" s="1">
        <v>0.20116279069767401</v>
      </c>
      <c r="X911" s="2">
        <v>97</v>
      </c>
      <c r="Y911" s="1">
        <v>52.496907711029003</v>
      </c>
      <c r="Z911" s="1">
        <v>1576.1541638374299</v>
      </c>
      <c r="AA911" s="1">
        <v>1628.6510715484601</v>
      </c>
      <c r="AB911" s="1">
        <v>1076</v>
      </c>
      <c r="AC911" s="1">
        <v>3774</v>
      </c>
      <c r="AD911" s="1">
        <v>4850</v>
      </c>
      <c r="AE911" s="1">
        <v>0.22185567010309201</v>
      </c>
      <c r="AF911" s="2">
        <v>123</v>
      </c>
      <c r="AG911" s="1">
        <v>66.504688024520803</v>
      </c>
      <c r="AH911" s="1">
        <v>1626.89933562278</v>
      </c>
      <c r="AI911" s="1">
        <v>1693.4040236472999</v>
      </c>
      <c r="AJ911" s="1">
        <v>1403</v>
      </c>
      <c r="AK911" s="1">
        <v>4747</v>
      </c>
      <c r="AL911" s="1">
        <v>6150</v>
      </c>
      <c r="AM911" s="1">
        <v>0.228130081300813</v>
      </c>
      <c r="AN911" s="2">
        <v>137</v>
      </c>
      <c r="AO911" s="1">
        <v>74.607603073120103</v>
      </c>
      <c r="AP911" s="1">
        <v>1640.23486328125</v>
      </c>
      <c r="AQ911" s="1">
        <v>1714.8424663543699</v>
      </c>
      <c r="AR911" s="1">
        <v>1667</v>
      </c>
      <c r="AS911" s="1">
        <v>5183</v>
      </c>
      <c r="AT911" s="1">
        <v>6850</v>
      </c>
      <c r="AU911" s="1">
        <v>0.24335766423357599</v>
      </c>
      <c r="AV911" s="2">
        <v>142</v>
      </c>
      <c r="AW911" s="1">
        <v>76.940692424774099</v>
      </c>
      <c r="AX911" s="1">
        <v>1643.1479794979</v>
      </c>
      <c r="AY911" s="1">
        <v>1720.0886719226801</v>
      </c>
      <c r="AZ911" s="1">
        <v>1765</v>
      </c>
      <c r="BA911" s="1">
        <v>5335</v>
      </c>
      <c r="BB911" s="1">
        <v>7100</v>
      </c>
      <c r="BC911" s="1">
        <v>0.24859154929577401</v>
      </c>
      <c r="BD911" s="2">
        <v>150</v>
      </c>
      <c r="BE911" s="1">
        <v>80.658227205276404</v>
      </c>
      <c r="BF911" s="1">
        <v>1647.86578869819</v>
      </c>
      <c r="BG911" s="1">
        <v>1728.5240159034699</v>
      </c>
      <c r="BH911" s="1">
        <v>1890</v>
      </c>
      <c r="BI911" s="1">
        <v>5539</v>
      </c>
      <c r="BJ911" s="1">
        <v>7429</v>
      </c>
      <c r="BK911" s="1">
        <v>0.254408399515412</v>
      </c>
      <c r="BL911" s="2">
        <v>152</v>
      </c>
      <c r="BM911" s="1">
        <v>81.615043163299504</v>
      </c>
      <c r="BN911" s="1">
        <v>1648.9098517894699</v>
      </c>
      <c r="BO911" s="1">
        <v>1730.52489495277</v>
      </c>
      <c r="BP911" s="1">
        <v>1931</v>
      </c>
      <c r="BQ911" s="1">
        <v>5550</v>
      </c>
      <c r="BR911" s="1">
        <v>7481</v>
      </c>
      <c r="BS911" s="1">
        <v>0.25812057211602701</v>
      </c>
      <c r="BT911" s="2">
        <v>153</v>
      </c>
      <c r="BU911" s="1">
        <v>82.084376096725407</v>
      </c>
      <c r="BV911" s="1">
        <v>1649.4153766632</v>
      </c>
      <c r="BW911" s="1">
        <v>1731.4997527599301</v>
      </c>
      <c r="BX911" s="1">
        <v>1980</v>
      </c>
      <c r="BY911" s="1">
        <v>5550</v>
      </c>
      <c r="BZ911" s="1">
        <v>7530</v>
      </c>
      <c r="CA911" s="1">
        <v>0.26294820717131401</v>
      </c>
    </row>
    <row r="912" spans="1:79" x14ac:dyDescent="0.25">
      <c r="A912" s="1" t="s">
        <v>1000</v>
      </c>
      <c r="B912" s="1" t="s">
        <v>99</v>
      </c>
      <c r="C912" s="1" t="s">
        <v>78</v>
      </c>
      <c r="D912" s="1" t="s">
        <v>79</v>
      </c>
      <c r="E912" s="1" t="s">
        <v>87</v>
      </c>
      <c r="F912" s="1" t="s">
        <v>82</v>
      </c>
      <c r="G912" s="1">
        <v>4</v>
      </c>
      <c r="H912" s="2">
        <v>71</v>
      </c>
      <c r="I912" s="1">
        <v>40.113100528716998</v>
      </c>
      <c r="J912" s="1">
        <v>1466.8053028583499</v>
      </c>
      <c r="K912" s="1">
        <v>1506.9184033870599</v>
      </c>
      <c r="L912" s="1">
        <v>685</v>
      </c>
      <c r="M912" s="1">
        <v>2865</v>
      </c>
      <c r="N912" s="1">
        <v>3550</v>
      </c>
      <c r="O912" s="1">
        <v>0.19295774647887301</v>
      </c>
      <c r="P912" s="2">
        <v>86</v>
      </c>
      <c r="Q912" s="1">
        <v>47.990112543106001</v>
      </c>
      <c r="R912" s="1">
        <v>1540.2434794902799</v>
      </c>
      <c r="S912" s="1">
        <v>1588.2335920333801</v>
      </c>
      <c r="T912" s="1">
        <v>865</v>
      </c>
      <c r="U912" s="1">
        <v>3435</v>
      </c>
      <c r="V912" s="1">
        <v>4300</v>
      </c>
      <c r="W912" s="1">
        <v>0.20116279069767401</v>
      </c>
      <c r="X912" s="2">
        <v>97</v>
      </c>
      <c r="Y912" s="1">
        <v>53.271209478378204</v>
      </c>
      <c r="Z912" s="1">
        <v>1576.4037146568201</v>
      </c>
      <c r="AA912" s="1">
        <v>1629.6749241351999</v>
      </c>
      <c r="AB912" s="1">
        <v>1076</v>
      </c>
      <c r="AC912" s="1">
        <v>3774</v>
      </c>
      <c r="AD912" s="1">
        <v>4850</v>
      </c>
      <c r="AE912" s="1">
        <v>0.22185567010309201</v>
      </c>
      <c r="AF912" s="2">
        <v>123</v>
      </c>
      <c r="AG912" s="1">
        <v>65.7865891456604</v>
      </c>
      <c r="AH912" s="1">
        <v>1626.6700720787001</v>
      </c>
      <c r="AI912" s="1">
        <v>1692.45666122436</v>
      </c>
      <c r="AJ912" s="1">
        <v>1403</v>
      </c>
      <c r="AK912" s="1">
        <v>4747</v>
      </c>
      <c r="AL912" s="1">
        <v>6150</v>
      </c>
      <c r="AM912" s="1">
        <v>0.228130081300813</v>
      </c>
      <c r="AN912" s="2">
        <v>137</v>
      </c>
      <c r="AO912" s="1">
        <v>72.662002563476506</v>
      </c>
      <c r="AP912" s="1">
        <v>1640.6186141967701</v>
      </c>
      <c r="AQ912" s="1">
        <v>1713.28061676025</v>
      </c>
      <c r="AR912" s="1">
        <v>1667</v>
      </c>
      <c r="AS912" s="1">
        <v>5183</v>
      </c>
      <c r="AT912" s="1">
        <v>6850</v>
      </c>
      <c r="AU912" s="1">
        <v>0.24335766423357599</v>
      </c>
      <c r="AV912" s="2">
        <v>142</v>
      </c>
      <c r="AW912" s="1">
        <v>76.202357769012394</v>
      </c>
      <c r="AX912" s="1">
        <v>1644.2640979289999</v>
      </c>
      <c r="AY912" s="1">
        <v>1720.4664556980099</v>
      </c>
      <c r="AZ912" s="1">
        <v>1765</v>
      </c>
      <c r="BA912" s="1">
        <v>5335</v>
      </c>
      <c r="BB912" s="1">
        <v>7100</v>
      </c>
      <c r="BC912" s="1">
        <v>0.24859154929577401</v>
      </c>
      <c r="BD912" s="2">
        <v>150</v>
      </c>
      <c r="BE912" s="1">
        <v>79.930959701538001</v>
      </c>
      <c r="BF912" s="1">
        <v>1648.43327188491</v>
      </c>
      <c r="BG912" s="1">
        <v>1728.3642315864499</v>
      </c>
      <c r="BH912" s="1">
        <v>1890</v>
      </c>
      <c r="BI912" s="1">
        <v>5539</v>
      </c>
      <c r="BJ912" s="1">
        <v>7429</v>
      </c>
      <c r="BK912" s="1">
        <v>0.254408399515412</v>
      </c>
      <c r="BL912" s="2">
        <v>152</v>
      </c>
      <c r="BM912" s="1">
        <v>80.846898555755601</v>
      </c>
      <c r="BN912" s="1">
        <v>1649.46067905426</v>
      </c>
      <c r="BO912" s="1">
        <v>1730.30757761001</v>
      </c>
      <c r="BP912" s="1">
        <v>1931</v>
      </c>
      <c r="BQ912" s="1">
        <v>5550</v>
      </c>
      <c r="BR912" s="1">
        <v>7481</v>
      </c>
      <c r="BS912" s="1">
        <v>0.25812057211602701</v>
      </c>
      <c r="BT912" s="2">
        <v>153</v>
      </c>
      <c r="BU912" s="1">
        <v>81.316096544265704</v>
      </c>
      <c r="BV912" s="1">
        <v>1649.96732497215</v>
      </c>
      <c r="BW912" s="1">
        <v>1731.28342151641</v>
      </c>
      <c r="BX912" s="1">
        <v>1980</v>
      </c>
      <c r="BY912" s="1">
        <v>5550</v>
      </c>
      <c r="BZ912" s="1">
        <v>7530</v>
      </c>
      <c r="CA912" s="1">
        <v>0.26294820717131401</v>
      </c>
    </row>
    <row r="913" spans="1:79" x14ac:dyDescent="0.25">
      <c r="A913" s="1" t="s">
        <v>1001</v>
      </c>
      <c r="B913" s="1" t="s">
        <v>99</v>
      </c>
      <c r="C913" s="1" t="s">
        <v>78</v>
      </c>
      <c r="D913" s="1" t="s">
        <v>79</v>
      </c>
      <c r="E913" s="1" t="s">
        <v>87</v>
      </c>
      <c r="F913" s="1" t="s">
        <v>82</v>
      </c>
      <c r="G913" s="1">
        <v>5</v>
      </c>
      <c r="H913" s="2">
        <v>71</v>
      </c>
      <c r="I913" s="1">
        <v>39.532453298568697</v>
      </c>
      <c r="J913" s="1">
        <v>1448.39049172401</v>
      </c>
      <c r="K913" s="1">
        <v>1487.9229450225801</v>
      </c>
      <c r="L913" s="1">
        <v>685</v>
      </c>
      <c r="M913" s="1">
        <v>2865</v>
      </c>
      <c r="N913" s="1">
        <v>3550</v>
      </c>
      <c r="O913" s="1">
        <v>0.19295774647887301</v>
      </c>
      <c r="P913" s="2">
        <v>86</v>
      </c>
      <c r="Q913" s="1">
        <v>47.431783914565997</v>
      </c>
      <c r="R913" s="1">
        <v>1519.8056025505</v>
      </c>
      <c r="S913" s="1">
        <v>1567.2373864650699</v>
      </c>
      <c r="T913" s="1">
        <v>865</v>
      </c>
      <c r="U913" s="1">
        <v>3435</v>
      </c>
      <c r="V913" s="1">
        <v>4300</v>
      </c>
      <c r="W913" s="1">
        <v>0.20116279069767401</v>
      </c>
      <c r="X913" s="2">
        <v>97</v>
      </c>
      <c r="Y913" s="1">
        <v>52.671387910842803</v>
      </c>
      <c r="Z913" s="1">
        <v>1556.6370639801</v>
      </c>
      <c r="AA913" s="1">
        <v>1609.30845189094</v>
      </c>
      <c r="AB913" s="1">
        <v>1076</v>
      </c>
      <c r="AC913" s="1">
        <v>3774</v>
      </c>
      <c r="AD913" s="1">
        <v>4850</v>
      </c>
      <c r="AE913" s="1">
        <v>0.22185567010309201</v>
      </c>
      <c r="AF913" s="2">
        <v>123</v>
      </c>
      <c r="AG913" s="1">
        <v>64.958728075027395</v>
      </c>
      <c r="AH913" s="1">
        <v>1604.12604570388</v>
      </c>
      <c r="AI913" s="1">
        <v>1669.0847737789099</v>
      </c>
      <c r="AJ913" s="1">
        <v>1403</v>
      </c>
      <c r="AK913" s="1">
        <v>4747</v>
      </c>
      <c r="AL913" s="1">
        <v>6150</v>
      </c>
      <c r="AM913" s="1">
        <v>0.228130081300813</v>
      </c>
      <c r="AN913" s="2">
        <v>137</v>
      </c>
      <c r="AO913" s="1">
        <v>72.307512283325195</v>
      </c>
      <c r="AP913" s="1">
        <v>1618.2094709873199</v>
      </c>
      <c r="AQ913" s="1">
        <v>1690.5169832706399</v>
      </c>
      <c r="AR913" s="1">
        <v>1667</v>
      </c>
      <c r="AS913" s="1">
        <v>5183</v>
      </c>
      <c r="AT913" s="1">
        <v>6850</v>
      </c>
      <c r="AU913" s="1">
        <v>0.24335766423357599</v>
      </c>
      <c r="AV913" s="2">
        <v>142</v>
      </c>
      <c r="AW913" s="1">
        <v>76.815944433212195</v>
      </c>
      <c r="AX913" s="1">
        <v>1621.07276320457</v>
      </c>
      <c r="AY913" s="1">
        <v>1697.88870763778</v>
      </c>
      <c r="AZ913" s="1">
        <v>1765</v>
      </c>
      <c r="BA913" s="1">
        <v>5335</v>
      </c>
      <c r="BB913" s="1">
        <v>7100</v>
      </c>
      <c r="BC913" s="1">
        <v>0.24859154929577401</v>
      </c>
      <c r="BD913" s="2">
        <v>150</v>
      </c>
      <c r="BE913" s="1">
        <v>80.565143346786499</v>
      </c>
      <c r="BF913" s="1">
        <v>1625.4007372856099</v>
      </c>
      <c r="BG913" s="1">
        <v>1705.9658806324001</v>
      </c>
      <c r="BH913" s="1">
        <v>1890</v>
      </c>
      <c r="BI913" s="1">
        <v>5539</v>
      </c>
      <c r="BJ913" s="1">
        <v>7429</v>
      </c>
      <c r="BK913" s="1">
        <v>0.254408399515412</v>
      </c>
      <c r="BL913" s="2">
        <v>152</v>
      </c>
      <c r="BM913" s="1">
        <v>81.497423410415607</v>
      </c>
      <c r="BN913" s="1">
        <v>1626.4828064441599</v>
      </c>
      <c r="BO913" s="1">
        <v>1707.9802298545801</v>
      </c>
      <c r="BP913" s="1">
        <v>1931</v>
      </c>
      <c r="BQ913" s="1">
        <v>5550</v>
      </c>
      <c r="BR913" s="1">
        <v>7481</v>
      </c>
      <c r="BS913" s="1">
        <v>0.25812057211602701</v>
      </c>
      <c r="BT913" s="2">
        <v>153</v>
      </c>
      <c r="BU913" s="1">
        <v>81.990935325622502</v>
      </c>
      <c r="BV913" s="1">
        <v>1627.0700075626301</v>
      </c>
      <c r="BW913" s="1">
        <v>1709.0609428882599</v>
      </c>
      <c r="BX913" s="1">
        <v>1980</v>
      </c>
      <c r="BY913" s="1">
        <v>5550</v>
      </c>
      <c r="BZ913" s="1">
        <v>7530</v>
      </c>
      <c r="CA913" s="1">
        <v>0.26294820717131401</v>
      </c>
    </row>
    <row r="914" spans="1:79" x14ac:dyDescent="0.25">
      <c r="A914" s="1" t="s">
        <v>1008</v>
      </c>
      <c r="B914" s="1" t="s">
        <v>99</v>
      </c>
      <c r="C914" s="1" t="s">
        <v>91</v>
      </c>
      <c r="D914" s="1" t="s">
        <v>79</v>
      </c>
      <c r="E914" s="1" t="s">
        <v>87</v>
      </c>
      <c r="F914" s="1" t="s">
        <v>84</v>
      </c>
      <c r="G914" s="1">
        <v>1</v>
      </c>
      <c r="H914" s="2">
        <v>67</v>
      </c>
      <c r="I914" s="1">
        <v>36.300827264785703</v>
      </c>
      <c r="J914" s="1">
        <v>1464.48559570312</v>
      </c>
      <c r="K914" s="1">
        <v>1500.7864229679101</v>
      </c>
      <c r="L914" s="1">
        <v>533</v>
      </c>
      <c r="M914" s="1">
        <v>2817</v>
      </c>
      <c r="N914" s="1">
        <v>3350</v>
      </c>
      <c r="O914" s="1">
        <v>0.15910447761193999</v>
      </c>
      <c r="P914" s="2">
        <v>88</v>
      </c>
      <c r="Q914" s="1">
        <v>46.624594211578298</v>
      </c>
      <c r="R914" s="1">
        <v>1600.9461097717201</v>
      </c>
      <c r="S914" s="1">
        <v>1647.5707039833001</v>
      </c>
      <c r="T914" s="1">
        <v>726</v>
      </c>
      <c r="U914" s="1">
        <v>3674</v>
      </c>
      <c r="V914" s="1">
        <v>4400</v>
      </c>
      <c r="W914" s="1">
        <v>0.16500000000000001</v>
      </c>
      <c r="X914" s="2">
        <v>110</v>
      </c>
      <c r="Y914" s="1">
        <v>57.517230510711599</v>
      </c>
      <c r="Z914" s="1">
        <v>1674.1103749275201</v>
      </c>
      <c r="AA914" s="1">
        <v>1731.6276054382299</v>
      </c>
      <c r="AB914" s="1">
        <v>941</v>
      </c>
      <c r="AC914" s="1">
        <v>4559</v>
      </c>
      <c r="AD914" s="1">
        <v>5500</v>
      </c>
      <c r="AE914" s="1">
        <v>0.17109090909090899</v>
      </c>
      <c r="AF914" s="2">
        <v>124</v>
      </c>
      <c r="AG914" s="1">
        <v>66.026061296462998</v>
      </c>
      <c r="AH914" s="1">
        <v>1701.45717239379</v>
      </c>
      <c r="AI914" s="1">
        <v>1767.48323369026</v>
      </c>
      <c r="AJ914" s="1">
        <v>1280</v>
      </c>
      <c r="AK914" s="1">
        <v>4920</v>
      </c>
      <c r="AL914" s="1">
        <v>6200</v>
      </c>
      <c r="AM914" s="1">
        <v>0.206451612903225</v>
      </c>
      <c r="AN914" s="2">
        <v>145</v>
      </c>
      <c r="AO914" s="1">
        <v>77.429780244827199</v>
      </c>
      <c r="AP914" s="1">
        <v>1721.0264320373501</v>
      </c>
      <c r="AQ914" s="1">
        <v>1798.4562122821801</v>
      </c>
      <c r="AR914" s="1">
        <v>1730</v>
      </c>
      <c r="AS914" s="1">
        <v>5520</v>
      </c>
      <c r="AT914" s="1">
        <v>7250</v>
      </c>
      <c r="AU914" s="1">
        <v>0.238620689655172</v>
      </c>
      <c r="AV914" s="2">
        <v>154</v>
      </c>
      <c r="AW914" s="1">
        <v>81.688238382339406</v>
      </c>
      <c r="AX914" s="1">
        <v>1727.20340585708</v>
      </c>
      <c r="AY914" s="1">
        <v>1808.89164423942</v>
      </c>
      <c r="AZ914" s="1">
        <v>1937</v>
      </c>
      <c r="BA914" s="1">
        <v>5763</v>
      </c>
      <c r="BB914" s="1">
        <v>7700</v>
      </c>
      <c r="BC914" s="1">
        <v>0.25155844155844098</v>
      </c>
      <c r="BD914" s="2">
        <v>158</v>
      </c>
      <c r="BE914" s="1">
        <v>83.619663238525305</v>
      </c>
      <c r="BF914" s="1">
        <v>1729.3699588775601</v>
      </c>
      <c r="BG914" s="1">
        <v>1812.98962211608</v>
      </c>
      <c r="BH914" s="1">
        <v>2020</v>
      </c>
      <c r="BI914" s="1">
        <v>5858</v>
      </c>
      <c r="BJ914" s="1">
        <v>7878</v>
      </c>
      <c r="BK914" s="1">
        <v>0.256410256410256</v>
      </c>
      <c r="BL914" s="2">
        <v>158</v>
      </c>
      <c r="BM914" s="1">
        <v>83.619663238525305</v>
      </c>
      <c r="BN914" s="1">
        <v>1729.3699588775601</v>
      </c>
      <c r="BO914" s="1">
        <v>1812.98962211608</v>
      </c>
      <c r="BP914" s="1">
        <v>2020</v>
      </c>
      <c r="BQ914" s="1">
        <v>5858</v>
      </c>
      <c r="BR914" s="1">
        <v>7878</v>
      </c>
      <c r="BS914" s="1">
        <v>0.256410256410256</v>
      </c>
      <c r="BT914" s="2">
        <v>159</v>
      </c>
      <c r="BU914" s="1">
        <v>84.086327075958195</v>
      </c>
      <c r="BV914" s="1">
        <v>1729.8823418617201</v>
      </c>
      <c r="BW914" s="1">
        <v>1813.9686689376799</v>
      </c>
      <c r="BX914" s="1">
        <v>2070</v>
      </c>
      <c r="BY914" s="1">
        <v>5858</v>
      </c>
      <c r="BZ914" s="1">
        <v>7928</v>
      </c>
      <c r="CA914" s="1">
        <v>0.26109989909182602</v>
      </c>
    </row>
    <row r="915" spans="1:79" x14ac:dyDescent="0.25">
      <c r="A915" s="1" t="s">
        <v>1009</v>
      </c>
      <c r="B915" s="1" t="s">
        <v>99</v>
      </c>
      <c r="C915" s="1" t="s">
        <v>91</v>
      </c>
      <c r="D915" s="1" t="s">
        <v>79</v>
      </c>
      <c r="E915" s="1" t="s">
        <v>87</v>
      </c>
      <c r="F915" s="1" t="s">
        <v>84</v>
      </c>
      <c r="G915" s="1">
        <v>2</v>
      </c>
      <c r="H915" s="2">
        <v>67</v>
      </c>
      <c r="I915" s="1">
        <v>37.441227912902797</v>
      </c>
      <c r="J915" s="1">
        <v>1459.2758953571299</v>
      </c>
      <c r="K915" s="1">
        <v>1496.71712327003</v>
      </c>
      <c r="L915" s="1">
        <v>533</v>
      </c>
      <c r="M915" s="1">
        <v>2817</v>
      </c>
      <c r="N915" s="1">
        <v>3350</v>
      </c>
      <c r="O915" s="1">
        <v>0.15910447761193999</v>
      </c>
      <c r="P915" s="2">
        <v>88</v>
      </c>
      <c r="Q915" s="1">
        <v>48.515267372131298</v>
      </c>
      <c r="R915" s="1">
        <v>1594.2944283485399</v>
      </c>
      <c r="S915" s="1">
        <v>1642.8096957206701</v>
      </c>
      <c r="T915" s="1">
        <v>726</v>
      </c>
      <c r="U915" s="1">
        <v>3674</v>
      </c>
      <c r="V915" s="1">
        <v>4400</v>
      </c>
      <c r="W915" s="1">
        <v>0.16500000000000001</v>
      </c>
      <c r="X915" s="2">
        <v>110</v>
      </c>
      <c r="Y915" s="1">
        <v>59.2632446289062</v>
      </c>
      <c r="Z915" s="1">
        <v>1666.5344099998399</v>
      </c>
      <c r="AA915" s="1">
        <v>1725.79765462875</v>
      </c>
      <c r="AB915" s="1">
        <v>941</v>
      </c>
      <c r="AC915" s="1">
        <v>4559</v>
      </c>
      <c r="AD915" s="1">
        <v>5500</v>
      </c>
      <c r="AE915" s="1">
        <v>0.17109090909090899</v>
      </c>
      <c r="AF915" s="2">
        <v>124</v>
      </c>
      <c r="AG915" s="1">
        <v>65.887602567672701</v>
      </c>
      <c r="AH915" s="1">
        <v>1691.99487018585</v>
      </c>
      <c r="AI915" s="1">
        <v>1757.88247275352</v>
      </c>
      <c r="AJ915" s="1">
        <v>1280</v>
      </c>
      <c r="AK915" s="1">
        <v>4920</v>
      </c>
      <c r="AL915" s="1">
        <v>6200</v>
      </c>
      <c r="AM915" s="1">
        <v>0.206451612903225</v>
      </c>
      <c r="AN915" s="2">
        <v>145</v>
      </c>
      <c r="AO915" s="1">
        <v>75.703678131103501</v>
      </c>
      <c r="AP915" s="1">
        <v>1714.21159982681</v>
      </c>
      <c r="AQ915" s="1">
        <v>1789.9152779579099</v>
      </c>
      <c r="AR915" s="1">
        <v>1730</v>
      </c>
      <c r="AS915" s="1">
        <v>5520</v>
      </c>
      <c r="AT915" s="1">
        <v>7250</v>
      </c>
      <c r="AU915" s="1">
        <v>0.238620689655172</v>
      </c>
      <c r="AV915" s="2">
        <v>154</v>
      </c>
      <c r="AW915" s="1">
        <v>80.010505914688096</v>
      </c>
      <c r="AX915" s="1">
        <v>1720.1078794002501</v>
      </c>
      <c r="AY915" s="1">
        <v>1800.11838531494</v>
      </c>
      <c r="AZ915" s="1">
        <v>1937</v>
      </c>
      <c r="BA915" s="1">
        <v>5763</v>
      </c>
      <c r="BB915" s="1">
        <v>7700</v>
      </c>
      <c r="BC915" s="1">
        <v>0.25155844155844098</v>
      </c>
      <c r="BD915" s="2">
        <v>158</v>
      </c>
      <c r="BE915" s="1">
        <v>81.863210916519094</v>
      </c>
      <c r="BF915" s="1">
        <v>1722.2318413257599</v>
      </c>
      <c r="BG915" s="1">
        <v>1804.09505224227</v>
      </c>
      <c r="BH915" s="1">
        <v>2020</v>
      </c>
      <c r="BI915" s="1">
        <v>5858</v>
      </c>
      <c r="BJ915" s="1">
        <v>7878</v>
      </c>
      <c r="BK915" s="1">
        <v>0.256410256410256</v>
      </c>
      <c r="BL915" s="2">
        <v>158</v>
      </c>
      <c r="BM915" s="1">
        <v>81.863210916519094</v>
      </c>
      <c r="BN915" s="1">
        <v>1722.2318413257599</v>
      </c>
      <c r="BO915" s="1">
        <v>1804.09505224227</v>
      </c>
      <c r="BP915" s="1">
        <v>2020</v>
      </c>
      <c r="BQ915" s="1">
        <v>5858</v>
      </c>
      <c r="BR915" s="1">
        <v>7878</v>
      </c>
      <c r="BS915" s="1">
        <v>0.256410256410256</v>
      </c>
      <c r="BT915" s="2">
        <v>159</v>
      </c>
      <c r="BU915" s="1">
        <v>82.364677906036306</v>
      </c>
      <c r="BV915" s="1">
        <v>1722.92791128158</v>
      </c>
      <c r="BW915" s="1">
        <v>1805.29258918762</v>
      </c>
      <c r="BX915" s="1">
        <v>2070</v>
      </c>
      <c r="BY915" s="1">
        <v>5858</v>
      </c>
      <c r="BZ915" s="1">
        <v>7928</v>
      </c>
      <c r="CA915" s="1">
        <v>0.26109989909182602</v>
      </c>
    </row>
    <row r="916" spans="1:79" x14ac:dyDescent="0.25">
      <c r="A916" s="1" t="s">
        <v>1010</v>
      </c>
      <c r="B916" s="1" t="s">
        <v>99</v>
      </c>
      <c r="C916" s="1" t="s">
        <v>91</v>
      </c>
      <c r="D916" s="1" t="s">
        <v>79</v>
      </c>
      <c r="E916" s="1" t="s">
        <v>87</v>
      </c>
      <c r="F916" s="1" t="s">
        <v>84</v>
      </c>
      <c r="G916" s="1">
        <v>3</v>
      </c>
      <c r="H916" s="2">
        <v>67</v>
      </c>
      <c r="I916" s="1">
        <v>37.628680706024099</v>
      </c>
      <c r="J916" s="1">
        <v>1574.07794618606</v>
      </c>
      <c r="K916" s="1">
        <v>1611.7066268920801</v>
      </c>
      <c r="L916" s="1">
        <v>533</v>
      </c>
      <c r="M916" s="1">
        <v>2817</v>
      </c>
      <c r="N916" s="1">
        <v>3350</v>
      </c>
      <c r="O916" s="1">
        <v>0.15910447761193999</v>
      </c>
      <c r="P916" s="2">
        <v>88</v>
      </c>
      <c r="Q916" s="1">
        <v>50.5226247310638</v>
      </c>
      <c r="R916" s="1">
        <v>1721.72033500671</v>
      </c>
      <c r="S916" s="1">
        <v>1772.24295973777</v>
      </c>
      <c r="T916" s="1">
        <v>726</v>
      </c>
      <c r="U916" s="1">
        <v>3674</v>
      </c>
      <c r="V916" s="1">
        <v>4400</v>
      </c>
      <c r="W916" s="1">
        <v>0.16500000000000001</v>
      </c>
      <c r="X916" s="2">
        <v>110</v>
      </c>
      <c r="Y916" s="1">
        <v>64.447892427444401</v>
      </c>
      <c r="Z916" s="1">
        <v>1803.34642148017</v>
      </c>
      <c r="AA916" s="1">
        <v>1867.7943139076201</v>
      </c>
      <c r="AB916" s="1">
        <v>941</v>
      </c>
      <c r="AC916" s="1">
        <v>4559</v>
      </c>
      <c r="AD916" s="1">
        <v>5500</v>
      </c>
      <c r="AE916" s="1">
        <v>0.17109090909090899</v>
      </c>
      <c r="AF916" s="2">
        <v>124</v>
      </c>
      <c r="AG916" s="1">
        <v>71.309737920761094</v>
      </c>
      <c r="AH916" s="1">
        <v>1830.79411077499</v>
      </c>
      <c r="AI916" s="1">
        <v>1902.10384869575</v>
      </c>
      <c r="AJ916" s="1">
        <v>1280</v>
      </c>
      <c r="AK916" s="1">
        <v>4920</v>
      </c>
      <c r="AL916" s="1">
        <v>6200</v>
      </c>
      <c r="AM916" s="1">
        <v>0.206451612903225</v>
      </c>
      <c r="AN916" s="2">
        <v>145</v>
      </c>
      <c r="AO916" s="1">
        <v>83.149179697036701</v>
      </c>
      <c r="AP916" s="1">
        <v>1852.6622762679999</v>
      </c>
      <c r="AQ916" s="1">
        <v>1935.8114559650401</v>
      </c>
      <c r="AR916" s="1">
        <v>1730</v>
      </c>
      <c r="AS916" s="1">
        <v>5520</v>
      </c>
      <c r="AT916" s="1">
        <v>7250</v>
      </c>
      <c r="AU916" s="1">
        <v>0.238620689655172</v>
      </c>
      <c r="AV916" s="2">
        <v>154</v>
      </c>
      <c r="AW916" s="1">
        <v>88.868244886398301</v>
      </c>
      <c r="AX916" s="1">
        <v>1858.5346181392599</v>
      </c>
      <c r="AY916" s="1">
        <v>1947.4028630256601</v>
      </c>
      <c r="AZ916" s="1">
        <v>1937</v>
      </c>
      <c r="BA916" s="1">
        <v>5763</v>
      </c>
      <c r="BB916" s="1">
        <v>7700</v>
      </c>
      <c r="BC916" s="1">
        <v>0.25155844155844098</v>
      </c>
      <c r="BD916" s="2">
        <v>158</v>
      </c>
      <c r="BE916" s="1">
        <v>90.896693706512394</v>
      </c>
      <c r="BF916" s="1">
        <v>1860.7203781604701</v>
      </c>
      <c r="BG916" s="1">
        <v>1951.61707186698</v>
      </c>
      <c r="BH916" s="1">
        <v>2020</v>
      </c>
      <c r="BI916" s="1">
        <v>5858</v>
      </c>
      <c r="BJ916" s="1">
        <v>7878</v>
      </c>
      <c r="BK916" s="1">
        <v>0.256410256410256</v>
      </c>
      <c r="BL916" s="2">
        <v>158</v>
      </c>
      <c r="BM916" s="1">
        <v>90.896693706512394</v>
      </c>
      <c r="BN916" s="1">
        <v>1860.7203781604701</v>
      </c>
      <c r="BO916" s="1">
        <v>1951.61707186698</v>
      </c>
      <c r="BP916" s="1">
        <v>2020</v>
      </c>
      <c r="BQ916" s="1">
        <v>5858</v>
      </c>
      <c r="BR916" s="1">
        <v>7878</v>
      </c>
      <c r="BS916" s="1">
        <v>0.256410256410256</v>
      </c>
      <c r="BT916" s="2">
        <v>159</v>
      </c>
      <c r="BU916" s="1">
        <v>91.3807435035705</v>
      </c>
      <c r="BV916" s="1">
        <v>1861.22408318519</v>
      </c>
      <c r="BW916" s="1">
        <v>1952.6048266887601</v>
      </c>
      <c r="BX916" s="1">
        <v>2070</v>
      </c>
      <c r="BY916" s="1">
        <v>5858</v>
      </c>
      <c r="BZ916" s="1">
        <v>7928</v>
      </c>
      <c r="CA916" s="1">
        <v>0.26109989909182602</v>
      </c>
    </row>
    <row r="917" spans="1:79" x14ac:dyDescent="0.25">
      <c r="A917" s="1" t="s">
        <v>1011</v>
      </c>
      <c r="B917" s="1" t="s">
        <v>99</v>
      </c>
      <c r="C917" s="1" t="s">
        <v>91</v>
      </c>
      <c r="D917" s="1" t="s">
        <v>79</v>
      </c>
      <c r="E917" s="1" t="s">
        <v>87</v>
      </c>
      <c r="F917" s="1" t="s">
        <v>84</v>
      </c>
      <c r="G917" s="1">
        <v>4</v>
      </c>
      <c r="H917" s="2">
        <v>67</v>
      </c>
      <c r="I917" s="1">
        <v>35.629668235778801</v>
      </c>
      <c r="J917" s="1">
        <v>1485.51084637641</v>
      </c>
      <c r="K917" s="1">
        <v>1521.1405146121899</v>
      </c>
      <c r="L917" s="1">
        <v>533</v>
      </c>
      <c r="M917" s="1">
        <v>2817</v>
      </c>
      <c r="N917" s="1">
        <v>3350</v>
      </c>
      <c r="O917" s="1">
        <v>0.15910447761193999</v>
      </c>
      <c r="P917" s="2">
        <v>88</v>
      </c>
      <c r="Q917" s="1">
        <v>45.698410511016803</v>
      </c>
      <c r="R917" s="1">
        <v>1624.85879206657</v>
      </c>
      <c r="S917" s="1">
        <v>1670.55720257759</v>
      </c>
      <c r="T917" s="1">
        <v>726</v>
      </c>
      <c r="U917" s="1">
        <v>3674</v>
      </c>
      <c r="V917" s="1">
        <v>4400</v>
      </c>
      <c r="W917" s="1">
        <v>0.16500000000000001</v>
      </c>
      <c r="X917" s="2">
        <v>110</v>
      </c>
      <c r="Y917" s="1">
        <v>56.163621664047199</v>
      </c>
      <c r="Z917" s="1">
        <v>1702.02280735969</v>
      </c>
      <c r="AA917" s="1">
        <v>1758.1864290237399</v>
      </c>
      <c r="AB917" s="1">
        <v>941</v>
      </c>
      <c r="AC917" s="1">
        <v>4559</v>
      </c>
      <c r="AD917" s="1">
        <v>5500</v>
      </c>
      <c r="AE917" s="1">
        <v>0.17109090909090899</v>
      </c>
      <c r="AF917" s="2">
        <v>124</v>
      </c>
      <c r="AG917" s="1">
        <v>64.527862548828097</v>
      </c>
      <c r="AH917" s="1">
        <v>1728.8188214301999</v>
      </c>
      <c r="AI917" s="1">
        <v>1793.3466839790301</v>
      </c>
      <c r="AJ917" s="1">
        <v>1280</v>
      </c>
      <c r="AK917" s="1">
        <v>4920</v>
      </c>
      <c r="AL917" s="1">
        <v>6200</v>
      </c>
      <c r="AM917" s="1">
        <v>0.206451612903225</v>
      </c>
      <c r="AN917" s="2">
        <v>145</v>
      </c>
      <c r="AO917" s="1">
        <v>76.9405450820922</v>
      </c>
      <c r="AP917" s="1">
        <v>1749.6288008689801</v>
      </c>
      <c r="AQ917" s="1">
        <v>1826.5693459510801</v>
      </c>
      <c r="AR917" s="1">
        <v>1730</v>
      </c>
      <c r="AS917" s="1">
        <v>5520</v>
      </c>
      <c r="AT917" s="1">
        <v>7250</v>
      </c>
      <c r="AU917" s="1">
        <v>0.238620689655172</v>
      </c>
      <c r="AV917" s="2">
        <v>154</v>
      </c>
      <c r="AW917" s="1">
        <v>81.163462877273503</v>
      </c>
      <c r="AX917" s="1">
        <v>1755.3391337394701</v>
      </c>
      <c r="AY917" s="1">
        <v>1836.50259661674</v>
      </c>
      <c r="AZ917" s="1">
        <v>1937</v>
      </c>
      <c r="BA917" s="1">
        <v>5763</v>
      </c>
      <c r="BB917" s="1">
        <v>7700</v>
      </c>
      <c r="BC917" s="1">
        <v>0.25155844155844098</v>
      </c>
      <c r="BD917" s="2">
        <v>158</v>
      </c>
      <c r="BE917" s="1">
        <v>83.039755105972205</v>
      </c>
      <c r="BF917" s="1">
        <v>1757.5428857803299</v>
      </c>
      <c r="BG917" s="1">
        <v>1840.5826408862999</v>
      </c>
      <c r="BH917" s="1">
        <v>2020</v>
      </c>
      <c r="BI917" s="1">
        <v>5858</v>
      </c>
      <c r="BJ917" s="1">
        <v>7878</v>
      </c>
      <c r="BK917" s="1">
        <v>0.256410256410256</v>
      </c>
      <c r="BL917" s="2">
        <v>158</v>
      </c>
      <c r="BM917" s="1">
        <v>83.039755105972205</v>
      </c>
      <c r="BN917" s="1">
        <v>1757.5428857803299</v>
      </c>
      <c r="BO917" s="1">
        <v>1840.5826408862999</v>
      </c>
      <c r="BP917" s="1">
        <v>2020</v>
      </c>
      <c r="BQ917" s="1">
        <v>5858</v>
      </c>
      <c r="BR917" s="1">
        <v>7878</v>
      </c>
      <c r="BS917" s="1">
        <v>0.256410256410256</v>
      </c>
      <c r="BT917" s="2">
        <v>159</v>
      </c>
      <c r="BU917" s="1">
        <v>83.5166721343994</v>
      </c>
      <c r="BV917" s="1">
        <v>1758.06024980545</v>
      </c>
      <c r="BW917" s="1">
        <v>1841.5769219398401</v>
      </c>
      <c r="BX917" s="1">
        <v>2070</v>
      </c>
      <c r="BY917" s="1">
        <v>5858</v>
      </c>
      <c r="BZ917" s="1">
        <v>7928</v>
      </c>
      <c r="CA917" s="1">
        <v>0.26109989909182602</v>
      </c>
    </row>
    <row r="918" spans="1:79" x14ac:dyDescent="0.25">
      <c r="A918" s="1" t="s">
        <v>1012</v>
      </c>
      <c r="B918" s="1" t="s">
        <v>99</v>
      </c>
      <c r="C918" s="1" t="s">
        <v>91</v>
      </c>
      <c r="D918" s="1" t="s">
        <v>79</v>
      </c>
      <c r="E918" s="1" t="s">
        <v>87</v>
      </c>
      <c r="F918" s="1" t="s">
        <v>84</v>
      </c>
      <c r="G918" s="1">
        <v>5</v>
      </c>
      <c r="H918" s="2">
        <v>67</v>
      </c>
      <c r="I918" s="1">
        <v>35.8821763992309</v>
      </c>
      <c r="J918" s="1">
        <v>1459.3152892589501</v>
      </c>
      <c r="K918" s="1">
        <v>1495.1974656581799</v>
      </c>
      <c r="L918" s="1">
        <v>533</v>
      </c>
      <c r="M918" s="1">
        <v>2817</v>
      </c>
      <c r="N918" s="1">
        <v>3350</v>
      </c>
      <c r="O918" s="1">
        <v>0.15910447761193999</v>
      </c>
      <c r="P918" s="2">
        <v>88</v>
      </c>
      <c r="Q918" s="1">
        <v>46.038709640502901</v>
      </c>
      <c r="R918" s="1">
        <v>1592.63038158416</v>
      </c>
      <c r="S918" s="1">
        <v>1638.66909122467</v>
      </c>
      <c r="T918" s="1">
        <v>726</v>
      </c>
      <c r="U918" s="1">
        <v>3674</v>
      </c>
      <c r="V918" s="1">
        <v>4400</v>
      </c>
      <c r="W918" s="1">
        <v>0.16500000000000001</v>
      </c>
      <c r="X918" s="2">
        <v>110</v>
      </c>
      <c r="Y918" s="1">
        <v>58.072781801223698</v>
      </c>
      <c r="Z918" s="1">
        <v>1666.0311849117199</v>
      </c>
      <c r="AA918" s="1">
        <v>1724.1039667129501</v>
      </c>
      <c r="AB918" s="1">
        <v>941</v>
      </c>
      <c r="AC918" s="1">
        <v>4559</v>
      </c>
      <c r="AD918" s="1">
        <v>5500</v>
      </c>
      <c r="AE918" s="1">
        <v>0.17109090909090899</v>
      </c>
      <c r="AF918" s="2">
        <v>124</v>
      </c>
      <c r="AG918" s="1">
        <v>64.5121040344238</v>
      </c>
      <c r="AH918" s="1">
        <v>1692.2385549545199</v>
      </c>
      <c r="AI918" s="1">
        <v>1756.7506589889499</v>
      </c>
      <c r="AJ918" s="1">
        <v>1280</v>
      </c>
      <c r="AK918" s="1">
        <v>4920</v>
      </c>
      <c r="AL918" s="1">
        <v>6200</v>
      </c>
      <c r="AM918" s="1">
        <v>0.206451612903225</v>
      </c>
      <c r="AN918" s="2">
        <v>145</v>
      </c>
      <c r="AO918" s="1">
        <v>74.882718086242605</v>
      </c>
      <c r="AP918" s="1">
        <v>1712.41189098358</v>
      </c>
      <c r="AQ918" s="1">
        <v>1787.2946090698199</v>
      </c>
      <c r="AR918" s="1">
        <v>1730</v>
      </c>
      <c r="AS918" s="1">
        <v>5520</v>
      </c>
      <c r="AT918" s="1">
        <v>7250</v>
      </c>
      <c r="AU918" s="1">
        <v>0.238620689655172</v>
      </c>
      <c r="AV918" s="2">
        <v>154</v>
      </c>
      <c r="AW918" s="1">
        <v>79.138791084289494</v>
      </c>
      <c r="AX918" s="1">
        <v>1718.61727166175</v>
      </c>
      <c r="AY918" s="1">
        <v>1797.75606274604</v>
      </c>
      <c r="AZ918" s="1">
        <v>1937</v>
      </c>
      <c r="BA918" s="1">
        <v>5763</v>
      </c>
      <c r="BB918" s="1">
        <v>7700</v>
      </c>
      <c r="BC918" s="1">
        <v>0.25155844155844098</v>
      </c>
      <c r="BD918" s="2">
        <v>158</v>
      </c>
      <c r="BE918" s="1">
        <v>81.0250692367553</v>
      </c>
      <c r="BF918" s="1">
        <v>1720.7789015769899</v>
      </c>
      <c r="BG918" s="1">
        <v>1801.8039708137501</v>
      </c>
      <c r="BH918" s="1">
        <v>2020</v>
      </c>
      <c r="BI918" s="1">
        <v>5858</v>
      </c>
      <c r="BJ918" s="1">
        <v>7878</v>
      </c>
      <c r="BK918" s="1">
        <v>0.256410256410256</v>
      </c>
      <c r="BL918" s="2">
        <v>158</v>
      </c>
      <c r="BM918" s="1">
        <v>81.0250692367553</v>
      </c>
      <c r="BN918" s="1">
        <v>1720.7789015769899</v>
      </c>
      <c r="BO918" s="1">
        <v>1801.8039708137501</v>
      </c>
      <c r="BP918" s="1">
        <v>2020</v>
      </c>
      <c r="BQ918" s="1">
        <v>5858</v>
      </c>
      <c r="BR918" s="1">
        <v>7878</v>
      </c>
      <c r="BS918" s="1">
        <v>0.256410256410256</v>
      </c>
      <c r="BT918" s="2">
        <v>159</v>
      </c>
      <c r="BU918" s="1">
        <v>81.492947101593003</v>
      </c>
      <c r="BV918" s="1">
        <v>1721.2977926731101</v>
      </c>
      <c r="BW918" s="1">
        <v>1802.7907397746999</v>
      </c>
      <c r="BX918" s="1">
        <v>2070</v>
      </c>
      <c r="BY918" s="1">
        <v>5858</v>
      </c>
      <c r="BZ918" s="1">
        <v>7928</v>
      </c>
      <c r="CA918" s="1">
        <v>0.26109989909182602</v>
      </c>
    </row>
    <row r="919" spans="1:79" x14ac:dyDescent="0.25">
      <c r="A919" s="1" t="s">
        <v>992</v>
      </c>
      <c r="B919" s="1" t="s">
        <v>99</v>
      </c>
      <c r="C919" s="1" t="s">
        <v>92</v>
      </c>
      <c r="D919" s="1" t="s">
        <v>90</v>
      </c>
      <c r="E919" s="1" t="s">
        <v>87</v>
      </c>
      <c r="F919" s="1" t="s">
        <v>84</v>
      </c>
      <c r="G919" s="1">
        <v>1</v>
      </c>
      <c r="H919" s="2">
        <v>59</v>
      </c>
      <c r="I919" s="1">
        <v>14.288650035858099</v>
      </c>
      <c r="J919" s="1">
        <v>1533.9275891780801</v>
      </c>
      <c r="K919" s="1">
        <v>1548.2162392139401</v>
      </c>
      <c r="L919" s="1">
        <v>227</v>
      </c>
      <c r="M919" s="1">
        <v>2723</v>
      </c>
      <c r="N919" s="1">
        <v>2950</v>
      </c>
      <c r="O919" s="1">
        <v>7.6949152542372806E-2</v>
      </c>
      <c r="P919" s="2">
        <v>87</v>
      </c>
      <c r="Q919" s="1">
        <v>20.184309244155799</v>
      </c>
      <c r="R919" s="1">
        <v>1841.08654212951</v>
      </c>
      <c r="S919" s="1">
        <v>1861.27085137367</v>
      </c>
      <c r="T919" s="1">
        <v>390</v>
      </c>
      <c r="U919" s="1">
        <v>3960</v>
      </c>
      <c r="V919" s="1">
        <v>4350</v>
      </c>
      <c r="W919" s="1">
        <v>8.9655172413793102E-2</v>
      </c>
      <c r="X919" s="2">
        <v>112</v>
      </c>
      <c r="Y919" s="1">
        <v>25.0729675292968</v>
      </c>
      <c r="Z919" s="1">
        <v>1950.2527835369101</v>
      </c>
      <c r="AA919" s="1">
        <v>1975.3257510661999</v>
      </c>
      <c r="AB919" s="1">
        <v>596</v>
      </c>
      <c r="AC919" s="1">
        <v>5004</v>
      </c>
      <c r="AD919" s="1">
        <v>5600</v>
      </c>
      <c r="AE919" s="1">
        <v>0.106428571428571</v>
      </c>
      <c r="AF919" s="2">
        <v>126</v>
      </c>
      <c r="AG919" s="1">
        <v>27.771064519882199</v>
      </c>
      <c r="AH919" s="1">
        <v>1971.7208831310199</v>
      </c>
      <c r="AI919" s="1">
        <v>1999.4919476509001</v>
      </c>
      <c r="AJ919" s="1">
        <v>787</v>
      </c>
      <c r="AK919" s="1">
        <v>5513</v>
      </c>
      <c r="AL919" s="1">
        <v>6300</v>
      </c>
      <c r="AM919" s="1">
        <v>0.124920634920634</v>
      </c>
      <c r="AN919" s="2">
        <v>135</v>
      </c>
      <c r="AO919" s="1">
        <v>29.531904697418199</v>
      </c>
      <c r="AP919" s="1">
        <v>1976.9818525314299</v>
      </c>
      <c r="AQ919" s="1">
        <v>2006.51375722885</v>
      </c>
      <c r="AR919" s="1">
        <v>1024</v>
      </c>
      <c r="AS919" s="1">
        <v>5726</v>
      </c>
      <c r="AT919" s="1">
        <v>6750</v>
      </c>
      <c r="AU919" s="1">
        <v>0.15170370370370301</v>
      </c>
      <c r="AV919" s="2">
        <v>145</v>
      </c>
      <c r="AW919" s="1">
        <v>31.4324100017547</v>
      </c>
      <c r="AX919" s="1">
        <v>1980.3566207885699</v>
      </c>
      <c r="AY919" s="1">
        <v>2011.7890307903201</v>
      </c>
      <c r="AZ919" s="1">
        <v>1205</v>
      </c>
      <c r="BA919" s="1">
        <v>6045</v>
      </c>
      <c r="BB919" s="1">
        <v>7250</v>
      </c>
      <c r="BC919" s="1">
        <v>0.16620689655172399</v>
      </c>
      <c r="BD919" s="2">
        <v>149</v>
      </c>
      <c r="BE919" s="1">
        <v>32.376482248306203</v>
      </c>
      <c r="BF919" s="1">
        <v>1981.4070756435301</v>
      </c>
      <c r="BG919" s="1">
        <v>2013.78355789184</v>
      </c>
      <c r="BH919" s="1">
        <v>1358</v>
      </c>
      <c r="BI919" s="1">
        <v>6092</v>
      </c>
      <c r="BJ919" s="1">
        <v>7450</v>
      </c>
      <c r="BK919" s="1">
        <v>0.18228187919462999</v>
      </c>
      <c r="BL919" s="2">
        <v>151</v>
      </c>
      <c r="BM919" s="1">
        <v>32.767070293426499</v>
      </c>
      <c r="BN919" s="1">
        <v>1981.89450836181</v>
      </c>
      <c r="BO919" s="1">
        <v>2014.66157865524</v>
      </c>
      <c r="BP919" s="1">
        <v>1390</v>
      </c>
      <c r="BQ919" s="1">
        <v>6159</v>
      </c>
      <c r="BR919" s="1">
        <v>7549</v>
      </c>
      <c r="BS919" s="1">
        <v>0.18413034839051501</v>
      </c>
      <c r="BT919" s="2">
        <v>152</v>
      </c>
      <c r="BU919" s="1">
        <v>32.978267431259098</v>
      </c>
      <c r="BV919" s="1">
        <v>1982.1290183067299</v>
      </c>
      <c r="BW919" s="1">
        <v>2015.10728573799</v>
      </c>
      <c r="BX919" s="1">
        <v>1439</v>
      </c>
      <c r="BY919" s="1">
        <v>6159</v>
      </c>
      <c r="BZ919" s="1">
        <v>7598</v>
      </c>
      <c r="CA919" s="1">
        <v>0.189391945248749</v>
      </c>
    </row>
    <row r="920" spans="1:79" x14ac:dyDescent="0.25">
      <c r="A920" s="1" t="s">
        <v>993</v>
      </c>
      <c r="B920" s="1" t="s">
        <v>99</v>
      </c>
      <c r="C920" s="1" t="s">
        <v>92</v>
      </c>
      <c r="D920" s="1" t="s">
        <v>90</v>
      </c>
      <c r="E920" s="1" t="s">
        <v>87</v>
      </c>
      <c r="F920" s="1" t="s">
        <v>84</v>
      </c>
      <c r="G920" s="1">
        <v>2</v>
      </c>
      <c r="H920" s="2">
        <v>59</v>
      </c>
      <c r="I920" s="1">
        <v>12.14377784729</v>
      </c>
      <c r="J920" s="1">
        <v>1568.36265754699</v>
      </c>
      <c r="K920" s="1">
        <v>1580.5064353942801</v>
      </c>
      <c r="L920" s="1">
        <v>227</v>
      </c>
      <c r="M920" s="1">
        <v>2723</v>
      </c>
      <c r="N920" s="1">
        <v>2950</v>
      </c>
      <c r="O920" s="1">
        <v>7.6949152542372806E-2</v>
      </c>
      <c r="P920" s="2">
        <v>87</v>
      </c>
      <c r="Q920" s="1">
        <v>17.7648875713348</v>
      </c>
      <c r="R920" s="1">
        <v>1875.7475664615599</v>
      </c>
      <c r="S920" s="1">
        <v>1893.51245403289</v>
      </c>
      <c r="T920" s="1">
        <v>390</v>
      </c>
      <c r="U920" s="1">
        <v>3960</v>
      </c>
      <c r="V920" s="1">
        <v>4350</v>
      </c>
      <c r="W920" s="1">
        <v>8.9655172413793102E-2</v>
      </c>
      <c r="X920" s="2">
        <v>112</v>
      </c>
      <c r="Y920" s="1">
        <v>22.6757717132568</v>
      </c>
      <c r="Z920" s="1">
        <v>1984.47147917747</v>
      </c>
      <c r="AA920" s="1">
        <v>2007.14725089073</v>
      </c>
      <c r="AB920" s="1">
        <v>596</v>
      </c>
      <c r="AC920" s="1">
        <v>5004</v>
      </c>
      <c r="AD920" s="1">
        <v>5600</v>
      </c>
      <c r="AE920" s="1">
        <v>0.106428571428571</v>
      </c>
      <c r="AF920" s="2">
        <v>126</v>
      </c>
      <c r="AG920" s="1">
        <v>25.4675707817077</v>
      </c>
      <c r="AH920" s="1">
        <v>2004.10689687728</v>
      </c>
      <c r="AI920" s="1">
        <v>2029.57446765899</v>
      </c>
      <c r="AJ920" s="1">
        <v>787</v>
      </c>
      <c r="AK920" s="1">
        <v>5513</v>
      </c>
      <c r="AL920" s="1">
        <v>6300</v>
      </c>
      <c r="AM920" s="1">
        <v>0.124920634920634</v>
      </c>
      <c r="AN920" s="2">
        <v>135</v>
      </c>
      <c r="AO920" s="1">
        <v>27.9046838283538</v>
      </c>
      <c r="AP920" s="1">
        <v>2010.7163388729</v>
      </c>
      <c r="AQ920" s="1">
        <v>2038.62102270126</v>
      </c>
      <c r="AR920" s="1">
        <v>1024</v>
      </c>
      <c r="AS920" s="1">
        <v>5726</v>
      </c>
      <c r="AT920" s="1">
        <v>6750</v>
      </c>
      <c r="AU920" s="1">
        <v>0.15170370370370301</v>
      </c>
      <c r="AV920" s="2">
        <v>145</v>
      </c>
      <c r="AW920" s="1">
        <v>29.781025886535598</v>
      </c>
      <c r="AX920" s="1">
        <v>2014.5872240066501</v>
      </c>
      <c r="AY920" s="1">
        <v>2044.3682498931801</v>
      </c>
      <c r="AZ920" s="1">
        <v>1205</v>
      </c>
      <c r="BA920" s="1">
        <v>6045</v>
      </c>
      <c r="BB920" s="1">
        <v>7250</v>
      </c>
      <c r="BC920" s="1">
        <v>0.16620689655172399</v>
      </c>
      <c r="BD920" s="2">
        <v>149</v>
      </c>
      <c r="BE920" s="1">
        <v>30.545960426330499</v>
      </c>
      <c r="BF920" s="1">
        <v>2015.70007610321</v>
      </c>
      <c r="BG920" s="1">
        <v>2046.2460365295401</v>
      </c>
      <c r="BH920" s="1">
        <v>1358</v>
      </c>
      <c r="BI920" s="1">
        <v>6092</v>
      </c>
      <c r="BJ920" s="1">
        <v>7450</v>
      </c>
      <c r="BK920" s="1">
        <v>0.18228187919462999</v>
      </c>
      <c r="BL920" s="2">
        <v>151</v>
      </c>
      <c r="BM920" s="1">
        <v>30.934608221053999</v>
      </c>
      <c r="BN920" s="1">
        <v>2016.15910410881</v>
      </c>
      <c r="BO920" s="1">
        <v>2047.09371232986</v>
      </c>
      <c r="BP920" s="1">
        <v>1390</v>
      </c>
      <c r="BQ920" s="1">
        <v>6159</v>
      </c>
      <c r="BR920" s="1">
        <v>7549</v>
      </c>
      <c r="BS920" s="1">
        <v>0.18413034839051501</v>
      </c>
      <c r="BT920" s="2">
        <v>152</v>
      </c>
      <c r="BU920" s="1">
        <v>31.118544101714999</v>
      </c>
      <c r="BV920" s="1">
        <v>2016.37959909439</v>
      </c>
      <c r="BW920" s="1">
        <v>2047.4981431961</v>
      </c>
      <c r="BX920" s="1">
        <v>1439</v>
      </c>
      <c r="BY920" s="1">
        <v>6159</v>
      </c>
      <c r="BZ920" s="1">
        <v>7598</v>
      </c>
      <c r="CA920" s="1">
        <v>0.189391945248749</v>
      </c>
    </row>
    <row r="921" spans="1:79" x14ac:dyDescent="0.25">
      <c r="A921" s="1" t="s">
        <v>994</v>
      </c>
      <c r="B921" s="1" t="s">
        <v>99</v>
      </c>
      <c r="C921" s="1" t="s">
        <v>92</v>
      </c>
      <c r="D921" s="1" t="s">
        <v>90</v>
      </c>
      <c r="E921" s="1" t="s">
        <v>87</v>
      </c>
      <c r="F921" s="1" t="s">
        <v>84</v>
      </c>
      <c r="G921" s="1">
        <v>3</v>
      </c>
      <c r="H921" s="2">
        <v>59</v>
      </c>
      <c r="I921" s="1">
        <v>12.211420536041199</v>
      </c>
      <c r="J921" s="1">
        <v>1530.75535988807</v>
      </c>
      <c r="K921" s="1">
        <v>1542.9667804241101</v>
      </c>
      <c r="L921" s="1">
        <v>227</v>
      </c>
      <c r="M921" s="1">
        <v>2723</v>
      </c>
      <c r="N921" s="1">
        <v>2950</v>
      </c>
      <c r="O921" s="1">
        <v>7.6949152542372806E-2</v>
      </c>
      <c r="P921" s="2">
        <v>87</v>
      </c>
      <c r="Q921" s="1">
        <v>17.880410432815498</v>
      </c>
      <c r="R921" s="1">
        <v>1828.3373365402199</v>
      </c>
      <c r="S921" s="1">
        <v>1846.21774697303</v>
      </c>
      <c r="T921" s="1">
        <v>390</v>
      </c>
      <c r="U921" s="1">
        <v>3960</v>
      </c>
      <c r="V921" s="1">
        <v>4350</v>
      </c>
      <c r="W921" s="1">
        <v>8.9655172413793102E-2</v>
      </c>
      <c r="X921" s="2">
        <v>112</v>
      </c>
      <c r="Y921" s="1">
        <v>22.701104879379201</v>
      </c>
      <c r="Z921" s="1">
        <v>1937.24088454246</v>
      </c>
      <c r="AA921" s="1">
        <v>1959.9419894218399</v>
      </c>
      <c r="AB921" s="1">
        <v>596</v>
      </c>
      <c r="AC921" s="1">
        <v>5004</v>
      </c>
      <c r="AD921" s="1">
        <v>5600</v>
      </c>
      <c r="AE921" s="1">
        <v>0.106428571428571</v>
      </c>
      <c r="AF921" s="2">
        <v>126</v>
      </c>
      <c r="AG921" s="1">
        <v>25.3016643524169</v>
      </c>
      <c r="AH921" s="1">
        <v>1957.0126154422701</v>
      </c>
      <c r="AI921" s="1">
        <v>1982.31427979469</v>
      </c>
      <c r="AJ921" s="1">
        <v>787</v>
      </c>
      <c r="AK921" s="1">
        <v>5513</v>
      </c>
      <c r="AL921" s="1">
        <v>6300</v>
      </c>
      <c r="AM921" s="1">
        <v>0.124920634920634</v>
      </c>
      <c r="AN921" s="2">
        <v>135</v>
      </c>
      <c r="AO921" s="1">
        <v>26.969363927841101</v>
      </c>
      <c r="AP921" s="1">
        <v>1962.75415325164</v>
      </c>
      <c r="AQ921" s="1">
        <v>1989.72351717948</v>
      </c>
      <c r="AR921" s="1">
        <v>1024</v>
      </c>
      <c r="AS921" s="1">
        <v>5726</v>
      </c>
      <c r="AT921" s="1">
        <v>6750</v>
      </c>
      <c r="AU921" s="1">
        <v>0.15170370370370301</v>
      </c>
      <c r="AV921" s="2">
        <v>145</v>
      </c>
      <c r="AW921" s="1">
        <v>29.067563533782899</v>
      </c>
      <c r="AX921" s="1">
        <v>1966.3890595436001</v>
      </c>
      <c r="AY921" s="1">
        <v>1995.4566230773901</v>
      </c>
      <c r="AZ921" s="1">
        <v>1205</v>
      </c>
      <c r="BA921" s="1">
        <v>6045</v>
      </c>
      <c r="BB921" s="1">
        <v>7250</v>
      </c>
      <c r="BC921" s="1">
        <v>0.16620689655172399</v>
      </c>
      <c r="BD921" s="2">
        <v>149</v>
      </c>
      <c r="BE921" s="1">
        <v>29.839622497558501</v>
      </c>
      <c r="BF921" s="1">
        <v>1967.4080784320799</v>
      </c>
      <c r="BG921" s="1">
        <v>1997.2477009296399</v>
      </c>
      <c r="BH921" s="1">
        <v>1358</v>
      </c>
      <c r="BI921" s="1">
        <v>6092</v>
      </c>
      <c r="BJ921" s="1">
        <v>7450</v>
      </c>
      <c r="BK921" s="1">
        <v>0.18228187919462999</v>
      </c>
      <c r="BL921" s="2">
        <v>151</v>
      </c>
      <c r="BM921" s="1">
        <v>30.217202663421599</v>
      </c>
      <c r="BN921" s="1">
        <v>1967.8727073669399</v>
      </c>
      <c r="BO921" s="1">
        <v>1998.08991003036</v>
      </c>
      <c r="BP921" s="1">
        <v>1390</v>
      </c>
      <c r="BQ921" s="1">
        <v>6159</v>
      </c>
      <c r="BR921" s="1">
        <v>7549</v>
      </c>
      <c r="BS921" s="1">
        <v>0.18413034839051501</v>
      </c>
      <c r="BT921" s="2">
        <v>152</v>
      </c>
      <c r="BU921" s="1">
        <v>30.403067588806099</v>
      </c>
      <c r="BV921" s="1">
        <v>1968.10141849517</v>
      </c>
      <c r="BW921" s="1">
        <v>1998.5044860839801</v>
      </c>
      <c r="BX921" s="1">
        <v>1439</v>
      </c>
      <c r="BY921" s="1">
        <v>6159</v>
      </c>
      <c r="BZ921" s="1">
        <v>7598</v>
      </c>
      <c r="CA921" s="1">
        <v>0.189391945248749</v>
      </c>
    </row>
    <row r="922" spans="1:79" x14ac:dyDescent="0.25">
      <c r="A922" s="1" t="s">
        <v>995</v>
      </c>
      <c r="B922" s="1" t="s">
        <v>99</v>
      </c>
      <c r="C922" s="1" t="s">
        <v>92</v>
      </c>
      <c r="D922" s="1" t="s">
        <v>90</v>
      </c>
      <c r="E922" s="1" t="s">
        <v>87</v>
      </c>
      <c r="F922" s="1" t="s">
        <v>84</v>
      </c>
      <c r="G922" s="1">
        <v>4</v>
      </c>
      <c r="H922" s="2">
        <v>59</v>
      </c>
      <c r="I922" s="1">
        <v>13.322236299514699</v>
      </c>
      <c r="J922" s="1">
        <v>1548.3234870433801</v>
      </c>
      <c r="K922" s="1">
        <v>1561.6457233428901</v>
      </c>
      <c r="L922" s="1">
        <v>227</v>
      </c>
      <c r="M922" s="1">
        <v>2723</v>
      </c>
      <c r="N922" s="1">
        <v>2950</v>
      </c>
      <c r="O922" s="1">
        <v>7.6949152542372806E-2</v>
      </c>
      <c r="P922" s="2">
        <v>87</v>
      </c>
      <c r="Q922" s="1">
        <v>18.781970739364599</v>
      </c>
      <c r="R922" s="1">
        <v>1843.9329016208601</v>
      </c>
      <c r="S922" s="1">
        <v>1862.7148723602199</v>
      </c>
      <c r="T922" s="1">
        <v>390</v>
      </c>
      <c r="U922" s="1">
        <v>3960</v>
      </c>
      <c r="V922" s="1">
        <v>4350</v>
      </c>
      <c r="W922" s="1">
        <v>8.9655172413793102E-2</v>
      </c>
      <c r="X922" s="2">
        <v>112</v>
      </c>
      <c r="Y922" s="1">
        <v>23.894334077835001</v>
      </c>
      <c r="Z922" s="1">
        <v>1951.2249658107701</v>
      </c>
      <c r="AA922" s="1">
        <v>1975.1192998886099</v>
      </c>
      <c r="AB922" s="1">
        <v>596</v>
      </c>
      <c r="AC922" s="1">
        <v>5004</v>
      </c>
      <c r="AD922" s="1">
        <v>5600</v>
      </c>
      <c r="AE922" s="1">
        <v>0.106428571428571</v>
      </c>
      <c r="AF922" s="2">
        <v>126</v>
      </c>
      <c r="AG922" s="1">
        <v>26.4629981517791</v>
      </c>
      <c r="AH922" s="1">
        <v>1971.4424474239299</v>
      </c>
      <c r="AI922" s="1">
        <v>1997.90544557571</v>
      </c>
      <c r="AJ922" s="1">
        <v>787</v>
      </c>
      <c r="AK922" s="1">
        <v>5513</v>
      </c>
      <c r="AL922" s="1">
        <v>6300</v>
      </c>
      <c r="AM922" s="1">
        <v>0.124920634920634</v>
      </c>
      <c r="AN922" s="2">
        <v>135</v>
      </c>
      <c r="AO922" s="1">
        <v>28.4036929607391</v>
      </c>
      <c r="AP922" s="1">
        <v>1976.9942188262901</v>
      </c>
      <c r="AQ922" s="1">
        <v>2005.3979117870299</v>
      </c>
      <c r="AR922" s="1">
        <v>1024</v>
      </c>
      <c r="AS922" s="1">
        <v>5726</v>
      </c>
      <c r="AT922" s="1">
        <v>6750</v>
      </c>
      <c r="AU922" s="1">
        <v>0.15170370370370301</v>
      </c>
      <c r="AV922" s="2">
        <v>145</v>
      </c>
      <c r="AW922" s="1">
        <v>30.796484708786</v>
      </c>
      <c r="AX922" s="1">
        <v>1981.1394007205899</v>
      </c>
      <c r="AY922" s="1">
        <v>2011.9358854293801</v>
      </c>
      <c r="AZ922" s="1">
        <v>1205</v>
      </c>
      <c r="BA922" s="1">
        <v>6045</v>
      </c>
      <c r="BB922" s="1">
        <v>7250</v>
      </c>
      <c r="BC922" s="1">
        <v>0.16620689655172399</v>
      </c>
      <c r="BD922" s="2">
        <v>149</v>
      </c>
      <c r="BE922" s="1">
        <v>31.567211627960202</v>
      </c>
      <c r="BF922" s="1">
        <v>1983.30139064788</v>
      </c>
      <c r="BG922" s="1">
        <v>2014.86860227584</v>
      </c>
      <c r="BH922" s="1">
        <v>1358</v>
      </c>
      <c r="BI922" s="1">
        <v>6092</v>
      </c>
      <c r="BJ922" s="1">
        <v>7450</v>
      </c>
      <c r="BK922" s="1">
        <v>0.18228187919462999</v>
      </c>
      <c r="BL922" s="2">
        <v>151</v>
      </c>
      <c r="BM922" s="1">
        <v>31.9574117660522</v>
      </c>
      <c r="BN922" s="1">
        <v>1983.7653493881201</v>
      </c>
      <c r="BO922" s="1">
        <v>2015.72276115417</v>
      </c>
      <c r="BP922" s="1">
        <v>1390</v>
      </c>
      <c r="BQ922" s="1">
        <v>6159</v>
      </c>
      <c r="BR922" s="1">
        <v>7549</v>
      </c>
      <c r="BS922" s="1">
        <v>0.18413034839051501</v>
      </c>
      <c r="BT922" s="2">
        <v>152</v>
      </c>
      <c r="BU922" s="1">
        <v>32.143744945526102</v>
      </c>
      <c r="BV922" s="1">
        <v>1984.0094575881899</v>
      </c>
      <c r="BW922" s="1">
        <v>2016.1532025337201</v>
      </c>
      <c r="BX922" s="1">
        <v>1439</v>
      </c>
      <c r="BY922" s="1">
        <v>6159</v>
      </c>
      <c r="BZ922" s="1">
        <v>7598</v>
      </c>
      <c r="CA922" s="1">
        <v>0.189391945248749</v>
      </c>
    </row>
    <row r="923" spans="1:79" x14ac:dyDescent="0.25">
      <c r="A923" s="1" t="s">
        <v>996</v>
      </c>
      <c r="B923" s="1" t="s">
        <v>99</v>
      </c>
      <c r="C923" s="1" t="s">
        <v>92</v>
      </c>
      <c r="D923" s="1" t="s">
        <v>90</v>
      </c>
      <c r="E923" s="1" t="s">
        <v>87</v>
      </c>
      <c r="F923" s="1" t="s">
        <v>84</v>
      </c>
      <c r="G923" s="1">
        <v>5</v>
      </c>
      <c r="H923" s="2">
        <v>59</v>
      </c>
      <c r="I923" s="1">
        <v>14.275539398193301</v>
      </c>
      <c r="J923" s="1">
        <v>1548.9183449745101</v>
      </c>
      <c r="K923" s="1">
        <v>1563.19388437271</v>
      </c>
      <c r="L923" s="1">
        <v>227</v>
      </c>
      <c r="M923" s="1">
        <v>2723</v>
      </c>
      <c r="N923" s="1">
        <v>2950</v>
      </c>
      <c r="O923" s="1">
        <v>7.6949152542372806E-2</v>
      </c>
      <c r="P923" s="2">
        <v>87</v>
      </c>
      <c r="Q923" s="1">
        <v>19.858685016631998</v>
      </c>
      <c r="R923" s="1">
        <v>1851.3245947360899</v>
      </c>
      <c r="S923" s="1">
        <v>1871.18327975273</v>
      </c>
      <c r="T923" s="1">
        <v>390</v>
      </c>
      <c r="U923" s="1">
        <v>3960</v>
      </c>
      <c r="V923" s="1">
        <v>4350</v>
      </c>
      <c r="W923" s="1">
        <v>8.9655172413793102E-2</v>
      </c>
      <c r="X923" s="2">
        <v>112</v>
      </c>
      <c r="Y923" s="1">
        <v>24.592504024505601</v>
      </c>
      <c r="Z923" s="1">
        <v>1961.2433781623799</v>
      </c>
      <c r="AA923" s="1">
        <v>1985.8358821868801</v>
      </c>
      <c r="AB923" s="1">
        <v>596</v>
      </c>
      <c r="AC923" s="1">
        <v>5004</v>
      </c>
      <c r="AD923" s="1">
        <v>5600</v>
      </c>
      <c r="AE923" s="1">
        <v>0.106428571428571</v>
      </c>
      <c r="AF923" s="2">
        <v>126</v>
      </c>
      <c r="AG923" s="1">
        <v>27.179861783981298</v>
      </c>
      <c r="AH923" s="1">
        <v>1981.0235459804501</v>
      </c>
      <c r="AI923" s="1">
        <v>2008.20340776443</v>
      </c>
      <c r="AJ923" s="1">
        <v>787</v>
      </c>
      <c r="AK923" s="1">
        <v>5513</v>
      </c>
      <c r="AL923" s="1">
        <v>6300</v>
      </c>
      <c r="AM923" s="1">
        <v>0.124920634920634</v>
      </c>
      <c r="AN923" s="2">
        <v>135</v>
      </c>
      <c r="AO923" s="1">
        <v>28.974863529205301</v>
      </c>
      <c r="AP923" s="1">
        <v>1988.2603828906999</v>
      </c>
      <c r="AQ923" s="1">
        <v>2017.2352464199</v>
      </c>
      <c r="AR923" s="1">
        <v>1024</v>
      </c>
      <c r="AS923" s="1">
        <v>5726</v>
      </c>
      <c r="AT923" s="1">
        <v>6750</v>
      </c>
      <c r="AU923" s="1">
        <v>0.15170370370370301</v>
      </c>
      <c r="AV923" s="2">
        <v>145</v>
      </c>
      <c r="AW923" s="1">
        <v>31.486962318420399</v>
      </c>
      <c r="AX923" s="1">
        <v>1993.00635910034</v>
      </c>
      <c r="AY923" s="1">
        <v>2024.4933214187599</v>
      </c>
      <c r="AZ923" s="1">
        <v>1205</v>
      </c>
      <c r="BA923" s="1">
        <v>6045</v>
      </c>
      <c r="BB923" s="1">
        <v>7250</v>
      </c>
      <c r="BC923" s="1">
        <v>0.16620689655172399</v>
      </c>
      <c r="BD923" s="2">
        <v>149</v>
      </c>
      <c r="BE923" s="1">
        <v>32.228572368621798</v>
      </c>
      <c r="BF923" s="1">
        <v>1994.10130119323</v>
      </c>
      <c r="BG923" s="1">
        <v>2026.32987356185</v>
      </c>
      <c r="BH923" s="1">
        <v>1358</v>
      </c>
      <c r="BI923" s="1">
        <v>6092</v>
      </c>
      <c r="BJ923" s="1">
        <v>7450</v>
      </c>
      <c r="BK923" s="1">
        <v>0.18228187919462999</v>
      </c>
      <c r="BL923" s="2">
        <v>151</v>
      </c>
      <c r="BM923" s="1">
        <v>32.611407518386798</v>
      </c>
      <c r="BN923" s="1">
        <v>1994.5638551712</v>
      </c>
      <c r="BO923" s="1">
        <v>2027.17526268959</v>
      </c>
      <c r="BP923" s="1">
        <v>1390</v>
      </c>
      <c r="BQ923" s="1">
        <v>6159</v>
      </c>
      <c r="BR923" s="1">
        <v>7549</v>
      </c>
      <c r="BS923" s="1">
        <v>0.18413034839051501</v>
      </c>
      <c r="BT923" s="2">
        <v>152</v>
      </c>
      <c r="BU923" s="1">
        <v>32.797431468963602</v>
      </c>
      <c r="BV923" s="1">
        <v>1994.78679609298</v>
      </c>
      <c r="BW923" s="1">
        <v>2027.58422756195</v>
      </c>
      <c r="BX923" s="1">
        <v>1439</v>
      </c>
      <c r="BY923" s="1">
        <v>6159</v>
      </c>
      <c r="BZ923" s="1">
        <v>7598</v>
      </c>
      <c r="CA923" s="1">
        <v>0.189391945248749</v>
      </c>
    </row>
    <row r="924" spans="1:79" x14ac:dyDescent="0.25">
      <c r="A924" s="1" t="s">
        <v>1029</v>
      </c>
      <c r="B924" s="1" t="s">
        <v>99</v>
      </c>
      <c r="C924" s="1" t="s">
        <v>92</v>
      </c>
      <c r="D924" s="1" t="s">
        <v>79</v>
      </c>
      <c r="E924" s="1" t="s">
        <v>87</v>
      </c>
      <c r="F924" s="1" t="s">
        <v>84</v>
      </c>
      <c r="G924" s="1">
        <v>1</v>
      </c>
      <c r="H924" s="2">
        <v>72</v>
      </c>
      <c r="I924" s="1">
        <v>38.2680180072784</v>
      </c>
      <c r="J924" s="1">
        <v>1633.7137870788499</v>
      </c>
      <c r="K924" s="1">
        <v>1671.98180508613</v>
      </c>
      <c r="L924" s="1">
        <v>501</v>
      </c>
      <c r="M924" s="1">
        <v>3099</v>
      </c>
      <c r="N924" s="1">
        <v>3600</v>
      </c>
      <c r="O924" s="1">
        <v>0.13916666666666599</v>
      </c>
      <c r="P924" s="2">
        <v>89</v>
      </c>
      <c r="Q924" s="1">
        <v>46.592643260955803</v>
      </c>
      <c r="R924" s="1">
        <v>1747.39271354675</v>
      </c>
      <c r="S924" s="1">
        <v>1793.9853568077001</v>
      </c>
      <c r="T924" s="1">
        <v>700</v>
      </c>
      <c r="U924" s="1">
        <v>3750</v>
      </c>
      <c r="V924" s="1">
        <v>4450</v>
      </c>
      <c r="W924" s="1">
        <v>0.15730337078651599</v>
      </c>
      <c r="X924" s="2">
        <v>114</v>
      </c>
      <c r="Y924" s="1">
        <v>58.710099697113002</v>
      </c>
      <c r="Z924" s="1">
        <v>1830.8180949687901</v>
      </c>
      <c r="AA924" s="1">
        <v>1889.5281946658999</v>
      </c>
      <c r="AB924" s="1">
        <v>1023</v>
      </c>
      <c r="AC924" s="1">
        <v>4677</v>
      </c>
      <c r="AD924" s="1">
        <v>5700</v>
      </c>
      <c r="AE924" s="1">
        <v>0.17947368421052601</v>
      </c>
      <c r="AF924" s="2">
        <v>131</v>
      </c>
      <c r="AG924" s="1">
        <v>66.835226535797105</v>
      </c>
      <c r="AH924" s="1">
        <v>1859.7439880371001</v>
      </c>
      <c r="AI924" s="1">
        <v>1926.5792145728999</v>
      </c>
      <c r="AJ924" s="1">
        <v>1287</v>
      </c>
      <c r="AK924" s="1">
        <v>5263</v>
      </c>
      <c r="AL924" s="1">
        <v>6550</v>
      </c>
      <c r="AM924" s="1">
        <v>0.19648854961831999</v>
      </c>
      <c r="AN924" s="2">
        <v>149</v>
      </c>
      <c r="AO924" s="1">
        <v>75.910033464431706</v>
      </c>
      <c r="AP924" s="1">
        <v>1876.0734763145399</v>
      </c>
      <c r="AQ924" s="1">
        <v>1951.9835097789701</v>
      </c>
      <c r="AR924" s="1">
        <v>1560</v>
      </c>
      <c r="AS924" s="1">
        <v>5890</v>
      </c>
      <c r="AT924" s="1">
        <v>7450</v>
      </c>
      <c r="AU924" s="1">
        <v>0.20939597315436201</v>
      </c>
      <c r="AV924" s="2">
        <v>161</v>
      </c>
      <c r="AW924" s="1">
        <v>81.700856924057007</v>
      </c>
      <c r="AX924" s="1">
        <v>1883.76293110847</v>
      </c>
      <c r="AY924" s="1">
        <v>1965.4637880325299</v>
      </c>
      <c r="AZ924" s="1">
        <v>1808</v>
      </c>
      <c r="BA924" s="1">
        <v>6242</v>
      </c>
      <c r="BB924" s="1">
        <v>8050</v>
      </c>
      <c r="BC924" s="1">
        <v>0.224596273291925</v>
      </c>
      <c r="BD924" s="2">
        <v>168</v>
      </c>
      <c r="BE924" s="1">
        <v>85.238414287567096</v>
      </c>
      <c r="BF924" s="1">
        <v>1887.7658307552299</v>
      </c>
      <c r="BG924" s="1">
        <v>1973.0042450428</v>
      </c>
      <c r="BH924" s="1">
        <v>1982</v>
      </c>
      <c r="BI924" s="1">
        <v>6362</v>
      </c>
      <c r="BJ924" s="1">
        <v>8344</v>
      </c>
      <c r="BK924" s="1">
        <v>0.23753595397890701</v>
      </c>
      <c r="BL924" s="2">
        <v>170</v>
      </c>
      <c r="BM924" s="1">
        <v>86.222593307495103</v>
      </c>
      <c r="BN924" s="1">
        <v>1888.79603481292</v>
      </c>
      <c r="BO924" s="1">
        <v>1975.0186281204201</v>
      </c>
      <c r="BP924" s="1">
        <v>2066</v>
      </c>
      <c r="BQ924" s="1">
        <v>6378</v>
      </c>
      <c r="BR924" s="1">
        <v>8444</v>
      </c>
      <c r="BS924" s="1">
        <v>0.24467077214590199</v>
      </c>
      <c r="BT924" s="2">
        <v>171</v>
      </c>
      <c r="BU924" s="1">
        <v>86.691266298293996</v>
      </c>
      <c r="BV924" s="1">
        <v>1889.2969589233301</v>
      </c>
      <c r="BW924" s="1">
        <v>1975.98822522163</v>
      </c>
      <c r="BX924" s="1">
        <v>2115</v>
      </c>
      <c r="BY924" s="1">
        <v>6378</v>
      </c>
      <c r="BZ924" s="1">
        <v>8493</v>
      </c>
      <c r="CA924" s="1">
        <v>0.24902861179795099</v>
      </c>
    </row>
    <row r="925" spans="1:79" x14ac:dyDescent="0.25">
      <c r="A925" s="1" t="s">
        <v>1030</v>
      </c>
      <c r="B925" s="1" t="s">
        <v>99</v>
      </c>
      <c r="C925" s="1" t="s">
        <v>92</v>
      </c>
      <c r="D925" s="1" t="s">
        <v>79</v>
      </c>
      <c r="E925" s="1" t="s">
        <v>87</v>
      </c>
      <c r="F925" s="1" t="s">
        <v>84</v>
      </c>
      <c r="G925" s="1">
        <v>2</v>
      </c>
      <c r="H925" s="2">
        <v>72</v>
      </c>
      <c r="I925" s="1">
        <v>39.0737271308898</v>
      </c>
      <c r="J925" s="1">
        <v>1616.12866473197</v>
      </c>
      <c r="K925" s="1">
        <v>1655.2023918628599</v>
      </c>
      <c r="L925" s="1">
        <v>501</v>
      </c>
      <c r="M925" s="1">
        <v>3099</v>
      </c>
      <c r="N925" s="1">
        <v>3600</v>
      </c>
      <c r="O925" s="1">
        <v>0.13916666666666599</v>
      </c>
      <c r="P925" s="2">
        <v>89</v>
      </c>
      <c r="Q925" s="1">
        <v>47.190248250961297</v>
      </c>
      <c r="R925" s="1">
        <v>1735.1414229869799</v>
      </c>
      <c r="S925" s="1">
        <v>1782.3316712379401</v>
      </c>
      <c r="T925" s="1">
        <v>700</v>
      </c>
      <c r="U925" s="1">
        <v>3750</v>
      </c>
      <c r="V925" s="1">
        <v>4450</v>
      </c>
      <c r="W925" s="1">
        <v>0.15730337078651599</v>
      </c>
      <c r="X925" s="2">
        <v>114</v>
      </c>
      <c r="Y925" s="1">
        <v>59.0744144916534</v>
      </c>
      <c r="Z925" s="1">
        <v>1821.72825813293</v>
      </c>
      <c r="AA925" s="1">
        <v>1880.8026726245801</v>
      </c>
      <c r="AB925" s="1">
        <v>1023</v>
      </c>
      <c r="AC925" s="1">
        <v>4677</v>
      </c>
      <c r="AD925" s="1">
        <v>5700</v>
      </c>
      <c r="AE925" s="1">
        <v>0.17947368421052601</v>
      </c>
      <c r="AF925" s="2">
        <v>131</v>
      </c>
      <c r="AG925" s="1">
        <v>67.671985626220703</v>
      </c>
      <c r="AH925" s="1">
        <v>1850.75503778457</v>
      </c>
      <c r="AI925" s="1">
        <v>1918.4270234107901</v>
      </c>
      <c r="AJ925" s="1">
        <v>1287</v>
      </c>
      <c r="AK925" s="1">
        <v>5263</v>
      </c>
      <c r="AL925" s="1">
        <v>6550</v>
      </c>
      <c r="AM925" s="1">
        <v>0.19648854961831999</v>
      </c>
      <c r="AN925" s="2">
        <v>149</v>
      </c>
      <c r="AO925" s="1">
        <v>76.036351442336994</v>
      </c>
      <c r="AP925" s="1">
        <v>1868.7434020042399</v>
      </c>
      <c r="AQ925" s="1">
        <v>1944.7797534465701</v>
      </c>
      <c r="AR925" s="1">
        <v>1560</v>
      </c>
      <c r="AS925" s="1">
        <v>5890</v>
      </c>
      <c r="AT925" s="1">
        <v>7450</v>
      </c>
      <c r="AU925" s="1">
        <v>0.20939597315436201</v>
      </c>
      <c r="AV925" s="2">
        <v>161</v>
      </c>
      <c r="AW925" s="1">
        <v>81.801363229751502</v>
      </c>
      <c r="AX925" s="1">
        <v>1876.87365722656</v>
      </c>
      <c r="AY925" s="1">
        <v>1958.67502045631</v>
      </c>
      <c r="AZ925" s="1">
        <v>1808</v>
      </c>
      <c r="BA925" s="1">
        <v>6242</v>
      </c>
      <c r="BB925" s="1">
        <v>8050</v>
      </c>
      <c r="BC925" s="1">
        <v>0.224596273291925</v>
      </c>
      <c r="BD925" s="2">
        <v>168</v>
      </c>
      <c r="BE925" s="1">
        <v>85.300810575485201</v>
      </c>
      <c r="BF925" s="1">
        <v>1880.54455947875</v>
      </c>
      <c r="BG925" s="1">
        <v>1965.84537005424</v>
      </c>
      <c r="BH925" s="1">
        <v>1982</v>
      </c>
      <c r="BI925" s="1">
        <v>6362</v>
      </c>
      <c r="BJ925" s="1">
        <v>8344</v>
      </c>
      <c r="BK925" s="1">
        <v>0.23753595397890701</v>
      </c>
      <c r="BL925" s="2">
        <v>170</v>
      </c>
      <c r="BM925" s="1">
        <v>86.297716856002793</v>
      </c>
      <c r="BN925" s="1">
        <v>1881.5918302535999</v>
      </c>
      <c r="BO925" s="1">
        <v>1967.8895471096</v>
      </c>
      <c r="BP925" s="1">
        <v>2066</v>
      </c>
      <c r="BQ925" s="1">
        <v>6378</v>
      </c>
      <c r="BR925" s="1">
        <v>8444</v>
      </c>
      <c r="BS925" s="1">
        <v>0.24467077214590199</v>
      </c>
      <c r="BT925" s="2">
        <v>171</v>
      </c>
      <c r="BU925" s="1">
        <v>86.758221864700303</v>
      </c>
      <c r="BV925" s="1">
        <v>1882.08868622779</v>
      </c>
      <c r="BW925" s="1">
        <v>1968.8469080924899</v>
      </c>
      <c r="BX925" s="1">
        <v>2115</v>
      </c>
      <c r="BY925" s="1">
        <v>6378</v>
      </c>
      <c r="BZ925" s="1">
        <v>8493</v>
      </c>
      <c r="CA925" s="1">
        <v>0.24902861179795099</v>
      </c>
    </row>
    <row r="926" spans="1:79" x14ac:dyDescent="0.25">
      <c r="A926" s="1" t="s">
        <v>1031</v>
      </c>
      <c r="B926" s="1" t="s">
        <v>99</v>
      </c>
      <c r="C926" s="1" t="s">
        <v>92</v>
      </c>
      <c r="D926" s="1" t="s">
        <v>79</v>
      </c>
      <c r="E926" s="1" t="s">
        <v>87</v>
      </c>
      <c r="F926" s="1" t="s">
        <v>84</v>
      </c>
      <c r="G926" s="1">
        <v>3</v>
      </c>
      <c r="H926" s="2">
        <v>72</v>
      </c>
      <c r="I926" s="1">
        <v>39.185099124908398</v>
      </c>
      <c r="J926" s="1">
        <v>1611.54756116867</v>
      </c>
      <c r="K926" s="1">
        <v>1650.73266029357</v>
      </c>
      <c r="L926" s="1">
        <v>501</v>
      </c>
      <c r="M926" s="1">
        <v>3099</v>
      </c>
      <c r="N926" s="1">
        <v>3600</v>
      </c>
      <c r="O926" s="1">
        <v>0.13916666666666599</v>
      </c>
      <c r="P926" s="2">
        <v>89</v>
      </c>
      <c r="Q926" s="1">
        <v>47.153027534484799</v>
      </c>
      <c r="R926" s="1">
        <v>1731.4333593845299</v>
      </c>
      <c r="S926" s="1">
        <v>1778.58638691902</v>
      </c>
      <c r="T926" s="1">
        <v>700</v>
      </c>
      <c r="U926" s="1">
        <v>3750</v>
      </c>
      <c r="V926" s="1">
        <v>4450</v>
      </c>
      <c r="W926" s="1">
        <v>0.15730337078651599</v>
      </c>
      <c r="X926" s="2">
        <v>114</v>
      </c>
      <c r="Y926" s="1">
        <v>61.456852436065603</v>
      </c>
      <c r="Z926" s="1">
        <v>1815.98780703544</v>
      </c>
      <c r="AA926" s="1">
        <v>1877.44465947151</v>
      </c>
      <c r="AB926" s="1">
        <v>1023</v>
      </c>
      <c r="AC926" s="1">
        <v>4677</v>
      </c>
      <c r="AD926" s="1">
        <v>5700</v>
      </c>
      <c r="AE926" s="1">
        <v>0.17947368421052601</v>
      </c>
      <c r="AF926" s="2">
        <v>131</v>
      </c>
      <c r="AG926" s="1">
        <v>69.443474292755099</v>
      </c>
      <c r="AH926" s="1">
        <v>1843.7685759067499</v>
      </c>
      <c r="AI926" s="1">
        <v>1913.2120501995</v>
      </c>
      <c r="AJ926" s="1">
        <v>1287</v>
      </c>
      <c r="AK926" s="1">
        <v>5263</v>
      </c>
      <c r="AL926" s="1">
        <v>6550</v>
      </c>
      <c r="AM926" s="1">
        <v>0.19648854961831999</v>
      </c>
      <c r="AN926" s="2">
        <v>149</v>
      </c>
      <c r="AO926" s="1">
        <v>79.641998052597003</v>
      </c>
      <c r="AP926" s="1">
        <v>1861.14948892593</v>
      </c>
      <c r="AQ926" s="1">
        <v>1940.79148697853</v>
      </c>
      <c r="AR926" s="1">
        <v>1560</v>
      </c>
      <c r="AS926" s="1">
        <v>5890</v>
      </c>
      <c r="AT926" s="1">
        <v>7450</v>
      </c>
      <c r="AU926" s="1">
        <v>0.20939597315436201</v>
      </c>
      <c r="AV926" s="2">
        <v>161</v>
      </c>
      <c r="AW926" s="1">
        <v>85.314085483550997</v>
      </c>
      <c r="AX926" s="1">
        <v>1869.43285679817</v>
      </c>
      <c r="AY926" s="1">
        <v>1954.7469422817201</v>
      </c>
      <c r="AZ926" s="1">
        <v>1808</v>
      </c>
      <c r="BA926" s="1">
        <v>6242</v>
      </c>
      <c r="BB926" s="1">
        <v>8050</v>
      </c>
      <c r="BC926" s="1">
        <v>0.224596273291925</v>
      </c>
      <c r="BD926" s="2">
        <v>168</v>
      </c>
      <c r="BE926" s="1">
        <v>88.703352212905799</v>
      </c>
      <c r="BF926" s="1">
        <v>1873.1774299144699</v>
      </c>
      <c r="BG926" s="1">
        <v>1961.8807821273799</v>
      </c>
      <c r="BH926" s="1">
        <v>1982</v>
      </c>
      <c r="BI926" s="1">
        <v>6362</v>
      </c>
      <c r="BJ926" s="1">
        <v>8344</v>
      </c>
      <c r="BK926" s="1">
        <v>0.23753595397890701</v>
      </c>
      <c r="BL926" s="2">
        <v>170</v>
      </c>
      <c r="BM926" s="1">
        <v>89.660983085632296</v>
      </c>
      <c r="BN926" s="1">
        <v>1874.1888689994801</v>
      </c>
      <c r="BO926" s="1">
        <v>1963.8498520851099</v>
      </c>
      <c r="BP926" s="1">
        <v>2066</v>
      </c>
      <c r="BQ926" s="1">
        <v>6378</v>
      </c>
      <c r="BR926" s="1">
        <v>8444</v>
      </c>
      <c r="BS926" s="1">
        <v>0.24467077214590199</v>
      </c>
      <c r="BT926" s="2">
        <v>171</v>
      </c>
      <c r="BU926" s="1">
        <v>90.118945121765094</v>
      </c>
      <c r="BV926" s="1">
        <v>1875.0015208721099</v>
      </c>
      <c r="BW926" s="1">
        <v>1965.1204659938801</v>
      </c>
      <c r="BX926" s="1">
        <v>2115</v>
      </c>
      <c r="BY926" s="1">
        <v>6378</v>
      </c>
      <c r="BZ926" s="1">
        <v>8493</v>
      </c>
      <c r="CA926" s="1">
        <v>0.24902861179795099</v>
      </c>
    </row>
    <row r="927" spans="1:79" x14ac:dyDescent="0.25">
      <c r="A927" s="1" t="s">
        <v>1032</v>
      </c>
      <c r="B927" s="1" t="s">
        <v>99</v>
      </c>
      <c r="C927" s="1" t="s">
        <v>92</v>
      </c>
      <c r="D927" s="1" t="s">
        <v>79</v>
      </c>
      <c r="E927" s="1" t="s">
        <v>87</v>
      </c>
      <c r="F927" s="1" t="s">
        <v>84</v>
      </c>
      <c r="G927" s="1">
        <v>4</v>
      </c>
      <c r="H927" s="2">
        <v>72</v>
      </c>
      <c r="I927" s="1">
        <v>40.901857376098597</v>
      </c>
      <c r="J927" s="1">
        <v>1618.27441596984</v>
      </c>
      <c r="K927" s="1">
        <v>1659.17627334594</v>
      </c>
      <c r="L927" s="1">
        <v>501</v>
      </c>
      <c r="M927" s="1">
        <v>3099</v>
      </c>
      <c r="N927" s="1">
        <v>3600</v>
      </c>
      <c r="O927" s="1">
        <v>0.13916666666666599</v>
      </c>
      <c r="P927" s="2">
        <v>89</v>
      </c>
      <c r="Q927" s="1">
        <v>49.380098819732602</v>
      </c>
      <c r="R927" s="1">
        <v>1737.03529524803</v>
      </c>
      <c r="S927" s="1">
        <v>1786.41539406776</v>
      </c>
      <c r="T927" s="1">
        <v>700</v>
      </c>
      <c r="U927" s="1">
        <v>3750</v>
      </c>
      <c r="V927" s="1">
        <v>4450</v>
      </c>
      <c r="W927" s="1">
        <v>0.15730337078651599</v>
      </c>
      <c r="X927" s="2">
        <v>114</v>
      </c>
      <c r="Y927" s="1">
        <v>61.434345960617001</v>
      </c>
      <c r="Z927" s="1">
        <v>1822.5325887203201</v>
      </c>
      <c r="AA927" s="1">
        <v>1883.9669346809301</v>
      </c>
      <c r="AB927" s="1">
        <v>1023</v>
      </c>
      <c r="AC927" s="1">
        <v>4677</v>
      </c>
      <c r="AD927" s="1">
        <v>5700</v>
      </c>
      <c r="AE927" s="1">
        <v>0.17947368421052601</v>
      </c>
      <c r="AF927" s="2">
        <v>131</v>
      </c>
      <c r="AG927" s="1">
        <v>69.991955280303898</v>
      </c>
      <c r="AH927" s="1">
        <v>1850.9889214038801</v>
      </c>
      <c r="AI927" s="1">
        <v>1920.98087668418</v>
      </c>
      <c r="AJ927" s="1">
        <v>1287</v>
      </c>
      <c r="AK927" s="1">
        <v>5263</v>
      </c>
      <c r="AL927" s="1">
        <v>6550</v>
      </c>
      <c r="AM927" s="1">
        <v>0.19648854961831999</v>
      </c>
      <c r="AN927" s="2">
        <v>149</v>
      </c>
      <c r="AO927" s="1">
        <v>79.026896953582707</v>
      </c>
      <c r="AP927" s="1">
        <v>1867.5334136485999</v>
      </c>
      <c r="AQ927" s="1">
        <v>1946.5603106021799</v>
      </c>
      <c r="AR927" s="1">
        <v>1560</v>
      </c>
      <c r="AS927" s="1">
        <v>5890</v>
      </c>
      <c r="AT927" s="1">
        <v>7450</v>
      </c>
      <c r="AU927" s="1">
        <v>0.20939597315436201</v>
      </c>
      <c r="AV927" s="2">
        <v>161</v>
      </c>
      <c r="AW927" s="1">
        <v>84.835541963577199</v>
      </c>
      <c r="AX927" s="1">
        <v>1875.20338034629</v>
      </c>
      <c r="AY927" s="1">
        <v>1960.03892230987</v>
      </c>
      <c r="AZ927" s="1">
        <v>1808</v>
      </c>
      <c r="BA927" s="1">
        <v>6242</v>
      </c>
      <c r="BB927" s="1">
        <v>8050</v>
      </c>
      <c r="BC927" s="1">
        <v>0.224596273291925</v>
      </c>
      <c r="BD927" s="2">
        <v>168</v>
      </c>
      <c r="BE927" s="1">
        <v>88.377192974090505</v>
      </c>
      <c r="BF927" s="1">
        <v>1879.4824383258799</v>
      </c>
      <c r="BG927" s="1">
        <v>1967.85963129997</v>
      </c>
      <c r="BH927" s="1">
        <v>1982</v>
      </c>
      <c r="BI927" s="1">
        <v>6362</v>
      </c>
      <c r="BJ927" s="1">
        <v>8344</v>
      </c>
      <c r="BK927" s="1">
        <v>0.23753595397890701</v>
      </c>
      <c r="BL927" s="2">
        <v>170</v>
      </c>
      <c r="BM927" s="1">
        <v>89.594668865203801</v>
      </c>
      <c r="BN927" s="1">
        <v>1880.5076632499599</v>
      </c>
      <c r="BO927" s="1">
        <v>1970.1023321151699</v>
      </c>
      <c r="BP927" s="1">
        <v>2066</v>
      </c>
      <c r="BQ927" s="1">
        <v>6378</v>
      </c>
      <c r="BR927" s="1">
        <v>8444</v>
      </c>
      <c r="BS927" s="1">
        <v>0.24467077214590199</v>
      </c>
      <c r="BT927" s="2">
        <v>171</v>
      </c>
      <c r="BU927" s="1">
        <v>90.059524774551306</v>
      </c>
      <c r="BV927" s="1">
        <v>1881.0034372806499</v>
      </c>
      <c r="BW927" s="1">
        <v>1971.0629620551999</v>
      </c>
      <c r="BX927" s="1">
        <v>2115</v>
      </c>
      <c r="BY927" s="1">
        <v>6378</v>
      </c>
      <c r="BZ927" s="1">
        <v>8493</v>
      </c>
      <c r="CA927" s="1">
        <v>0.24902861179795099</v>
      </c>
    </row>
    <row r="928" spans="1:79" x14ac:dyDescent="0.25">
      <c r="A928" s="1" t="s">
        <v>1033</v>
      </c>
      <c r="B928" s="1" t="s">
        <v>99</v>
      </c>
      <c r="C928" s="1" t="s">
        <v>92</v>
      </c>
      <c r="D928" s="1" t="s">
        <v>79</v>
      </c>
      <c r="E928" s="1" t="s">
        <v>87</v>
      </c>
      <c r="F928" s="1" t="s">
        <v>84</v>
      </c>
      <c r="G928" s="1">
        <v>5</v>
      </c>
      <c r="H928" s="2">
        <v>72</v>
      </c>
      <c r="I928" s="1">
        <v>38.0666761398315</v>
      </c>
      <c r="J928" s="1">
        <v>1604.4272189140299</v>
      </c>
      <c r="K928" s="1">
        <v>1642.4938950538599</v>
      </c>
      <c r="L928" s="1">
        <v>501</v>
      </c>
      <c r="M928" s="1">
        <v>3099</v>
      </c>
      <c r="N928" s="1">
        <v>3600</v>
      </c>
      <c r="O928" s="1">
        <v>0.13916666666666599</v>
      </c>
      <c r="P928" s="2">
        <v>89</v>
      </c>
      <c r="Q928" s="1">
        <v>46.827024221420203</v>
      </c>
      <c r="R928" s="1">
        <v>1719.65391159057</v>
      </c>
      <c r="S928" s="1">
        <v>1766.4809358119901</v>
      </c>
      <c r="T928" s="1">
        <v>700</v>
      </c>
      <c r="U928" s="1">
        <v>3750</v>
      </c>
      <c r="V928" s="1">
        <v>4450</v>
      </c>
      <c r="W928" s="1">
        <v>0.15730337078651599</v>
      </c>
      <c r="X928" s="2">
        <v>114</v>
      </c>
      <c r="Y928" s="1">
        <v>58.683791399001997</v>
      </c>
      <c r="Z928" s="1">
        <v>1803.2076544761601</v>
      </c>
      <c r="AA928" s="1">
        <v>1861.8914458751599</v>
      </c>
      <c r="AB928" s="1">
        <v>1023</v>
      </c>
      <c r="AC928" s="1">
        <v>4677</v>
      </c>
      <c r="AD928" s="1">
        <v>5700</v>
      </c>
      <c r="AE928" s="1">
        <v>0.17947368421052601</v>
      </c>
      <c r="AF928" s="2">
        <v>131</v>
      </c>
      <c r="AG928" s="1">
        <v>67.008567333221393</v>
      </c>
      <c r="AH928" s="1">
        <v>1830.7411904334999</v>
      </c>
      <c r="AI928" s="1">
        <v>1897.74975776672</v>
      </c>
      <c r="AJ928" s="1">
        <v>1287</v>
      </c>
      <c r="AK928" s="1">
        <v>5263</v>
      </c>
      <c r="AL928" s="1">
        <v>6550</v>
      </c>
      <c r="AM928" s="1">
        <v>0.19648854961831999</v>
      </c>
      <c r="AN928" s="2">
        <v>149</v>
      </c>
      <c r="AO928" s="1">
        <v>75.903031587600694</v>
      </c>
      <c r="AP928" s="1">
        <v>1848.05052018165</v>
      </c>
      <c r="AQ928" s="1">
        <v>1923.95355176925</v>
      </c>
      <c r="AR928" s="1">
        <v>1560</v>
      </c>
      <c r="AS928" s="1">
        <v>5890</v>
      </c>
      <c r="AT928" s="1">
        <v>7450</v>
      </c>
      <c r="AU928" s="1">
        <v>0.20939597315436201</v>
      </c>
      <c r="AV928" s="2">
        <v>161</v>
      </c>
      <c r="AW928" s="1">
        <v>82.201861381530705</v>
      </c>
      <c r="AX928" s="1">
        <v>1855.8712050914701</v>
      </c>
      <c r="AY928" s="1">
        <v>1938.0730664729999</v>
      </c>
      <c r="AZ928" s="1">
        <v>1808</v>
      </c>
      <c r="BA928" s="1">
        <v>6242</v>
      </c>
      <c r="BB928" s="1">
        <v>8050</v>
      </c>
      <c r="BC928" s="1">
        <v>0.224596273291925</v>
      </c>
      <c r="BD928" s="2">
        <v>168</v>
      </c>
      <c r="BE928" s="1">
        <v>85.789192438125596</v>
      </c>
      <c r="BF928" s="1">
        <v>1859.8985087871499</v>
      </c>
      <c r="BG928" s="1">
        <v>1945.6877012252801</v>
      </c>
      <c r="BH928" s="1">
        <v>1982</v>
      </c>
      <c r="BI928" s="1">
        <v>6362</v>
      </c>
      <c r="BJ928" s="1">
        <v>8344</v>
      </c>
      <c r="BK928" s="1">
        <v>0.23753595397890701</v>
      </c>
      <c r="BL928" s="2">
        <v>170</v>
      </c>
      <c r="BM928" s="1">
        <v>86.7403914928436</v>
      </c>
      <c r="BN928" s="1">
        <v>1860.9231376647899</v>
      </c>
      <c r="BO928" s="1">
        <v>1947.6635291576299</v>
      </c>
      <c r="BP928" s="1">
        <v>2066</v>
      </c>
      <c r="BQ928" s="1">
        <v>6378</v>
      </c>
      <c r="BR928" s="1">
        <v>8444</v>
      </c>
      <c r="BS928" s="1">
        <v>0.24467077214590199</v>
      </c>
      <c r="BT928" s="2">
        <v>171</v>
      </c>
      <c r="BU928" s="1">
        <v>87.200604438781696</v>
      </c>
      <c r="BV928" s="1">
        <v>1861.4146678447701</v>
      </c>
      <c r="BW928" s="1">
        <v>1948.61527228355</v>
      </c>
      <c r="BX928" s="1">
        <v>2115</v>
      </c>
      <c r="BY928" s="1">
        <v>6378</v>
      </c>
      <c r="BZ928" s="1">
        <v>8493</v>
      </c>
      <c r="CA928" s="1">
        <v>0.24902861179795099</v>
      </c>
    </row>
    <row r="929" spans="1:79" x14ac:dyDescent="0.25">
      <c r="A929" s="1" t="s">
        <v>1014</v>
      </c>
      <c r="B929" s="1" t="s">
        <v>99</v>
      </c>
      <c r="C929" s="1" t="s">
        <v>91</v>
      </c>
      <c r="D929" s="1" t="s">
        <v>79</v>
      </c>
      <c r="E929" s="1" t="s">
        <v>87</v>
      </c>
      <c r="F929" s="1" t="s">
        <v>82</v>
      </c>
      <c r="G929" s="1">
        <v>1</v>
      </c>
      <c r="H929" s="2">
        <v>72</v>
      </c>
      <c r="I929" s="1">
        <v>39.748301982879603</v>
      </c>
      <c r="J929" s="1">
        <v>1493.15118551254</v>
      </c>
      <c r="K929" s="1">
        <v>1532.8994874954201</v>
      </c>
      <c r="L929" s="1">
        <v>557</v>
      </c>
      <c r="M929" s="1">
        <v>3043</v>
      </c>
      <c r="N929" s="1">
        <v>3600</v>
      </c>
      <c r="O929" s="1">
        <v>0.15472222222222201</v>
      </c>
      <c r="P929" s="2">
        <v>98</v>
      </c>
      <c r="Q929" s="1">
        <v>52.822071313857997</v>
      </c>
      <c r="R929" s="1">
        <v>1653.89061856269</v>
      </c>
      <c r="S929" s="1">
        <v>1706.71268987655</v>
      </c>
      <c r="T929" s="1">
        <v>878</v>
      </c>
      <c r="U929" s="1">
        <v>4022</v>
      </c>
      <c r="V929" s="1">
        <v>4900</v>
      </c>
      <c r="W929" s="1">
        <v>0.17918367346938699</v>
      </c>
      <c r="X929" s="2">
        <v>114</v>
      </c>
      <c r="Y929" s="1">
        <v>60.703621864318798</v>
      </c>
      <c r="Z929" s="1">
        <v>1701.2643008232101</v>
      </c>
      <c r="AA929" s="1">
        <v>1761.9679226875301</v>
      </c>
      <c r="AB929" s="1">
        <v>1121</v>
      </c>
      <c r="AC929" s="1">
        <v>4579</v>
      </c>
      <c r="AD929" s="1">
        <v>5700</v>
      </c>
      <c r="AE929" s="1">
        <v>0.19666666666666599</v>
      </c>
      <c r="AF929" s="2">
        <v>132</v>
      </c>
      <c r="AG929" s="1">
        <v>69.320693969726506</v>
      </c>
      <c r="AH929" s="1">
        <v>1733.5160160064599</v>
      </c>
      <c r="AI929" s="1">
        <v>1802.8367099761899</v>
      </c>
      <c r="AJ929" s="1">
        <v>1372</v>
      </c>
      <c r="AK929" s="1">
        <v>5228</v>
      </c>
      <c r="AL929" s="1">
        <v>6600</v>
      </c>
      <c r="AM929" s="1">
        <v>0.207878787878787</v>
      </c>
      <c r="AN929" s="2">
        <v>145</v>
      </c>
      <c r="AO929" s="1">
        <v>75.555925607681203</v>
      </c>
      <c r="AP929" s="1">
        <v>1744.5296864509501</v>
      </c>
      <c r="AQ929" s="1">
        <v>1820.08561205863</v>
      </c>
      <c r="AR929" s="1">
        <v>1616</v>
      </c>
      <c r="AS929" s="1">
        <v>5634</v>
      </c>
      <c r="AT929" s="1">
        <v>7250</v>
      </c>
      <c r="AU929" s="1">
        <v>0.222896551724137</v>
      </c>
      <c r="AV929" s="2">
        <v>155</v>
      </c>
      <c r="AW929" s="1">
        <v>80.432228565215993</v>
      </c>
      <c r="AX929" s="1">
        <v>1750.68540954589</v>
      </c>
      <c r="AY929" s="1">
        <v>1831.11763811111</v>
      </c>
      <c r="AZ929" s="1">
        <v>1722</v>
      </c>
      <c r="BA929" s="1">
        <v>6028</v>
      </c>
      <c r="BB929" s="1">
        <v>7750</v>
      </c>
      <c r="BC929" s="1">
        <v>0.22219354838709601</v>
      </c>
      <c r="BD929" s="2">
        <v>160</v>
      </c>
      <c r="BE929" s="1">
        <v>83.162639856338501</v>
      </c>
      <c r="BF929" s="1">
        <v>1753.3901069164201</v>
      </c>
      <c r="BG929" s="1">
        <v>1836.55274677276</v>
      </c>
      <c r="BH929" s="1">
        <v>1843</v>
      </c>
      <c r="BI929" s="1">
        <v>6143</v>
      </c>
      <c r="BJ929" s="1">
        <v>7986</v>
      </c>
      <c r="BK929" s="1">
        <v>0.23077886301026701</v>
      </c>
      <c r="BL929" s="2">
        <v>162</v>
      </c>
      <c r="BM929" s="1">
        <v>84.135765790939303</v>
      </c>
      <c r="BN929" s="1">
        <v>1754.63464808464</v>
      </c>
      <c r="BO929" s="1">
        <v>1838.7704138755701</v>
      </c>
      <c r="BP929" s="1">
        <v>1893</v>
      </c>
      <c r="BQ929" s="1">
        <v>6145</v>
      </c>
      <c r="BR929" s="1">
        <v>8038</v>
      </c>
      <c r="BS929" s="1">
        <v>0.235506344861905</v>
      </c>
      <c r="BT929" s="2">
        <v>163</v>
      </c>
      <c r="BU929" s="1">
        <v>84.617343664169297</v>
      </c>
      <c r="BV929" s="1">
        <v>1755.1426289081501</v>
      </c>
      <c r="BW929" s="1">
        <v>1839.7599725723201</v>
      </c>
      <c r="BX929" s="1">
        <v>1943</v>
      </c>
      <c r="BY929" s="1">
        <v>6145</v>
      </c>
      <c r="BZ929" s="1">
        <v>8088</v>
      </c>
      <c r="CA929" s="1">
        <v>0.24023244312561801</v>
      </c>
    </row>
    <row r="930" spans="1:79" x14ac:dyDescent="0.25">
      <c r="A930" s="1" t="s">
        <v>1015</v>
      </c>
      <c r="B930" s="1" t="s">
        <v>99</v>
      </c>
      <c r="C930" s="1" t="s">
        <v>91</v>
      </c>
      <c r="D930" s="1" t="s">
        <v>79</v>
      </c>
      <c r="E930" s="1" t="s">
        <v>87</v>
      </c>
      <c r="F930" s="1" t="s">
        <v>82</v>
      </c>
      <c r="G930" s="1">
        <v>2</v>
      </c>
      <c r="H930" s="2">
        <v>72</v>
      </c>
      <c r="I930" s="1">
        <v>37.161625862121497</v>
      </c>
      <c r="J930" s="1">
        <v>1480.6008865833201</v>
      </c>
      <c r="K930" s="1">
        <v>1517.7625124454401</v>
      </c>
      <c r="L930" s="1">
        <v>557</v>
      </c>
      <c r="M930" s="1">
        <v>3043</v>
      </c>
      <c r="N930" s="1">
        <v>3600</v>
      </c>
      <c r="O930" s="1">
        <v>0.15472222222222201</v>
      </c>
      <c r="P930" s="2">
        <v>98</v>
      </c>
      <c r="Q930" s="1">
        <v>50.815003871917703</v>
      </c>
      <c r="R930" s="1">
        <v>1646.4844446182201</v>
      </c>
      <c r="S930" s="1">
        <v>1697.2994484901401</v>
      </c>
      <c r="T930" s="1">
        <v>878</v>
      </c>
      <c r="U930" s="1">
        <v>4022</v>
      </c>
      <c r="V930" s="1">
        <v>4900</v>
      </c>
      <c r="W930" s="1">
        <v>0.17918367346938699</v>
      </c>
      <c r="X930" s="2">
        <v>114</v>
      </c>
      <c r="Y930" s="1">
        <v>58.424859523773101</v>
      </c>
      <c r="Z930" s="1">
        <v>1692.2570927142999</v>
      </c>
      <c r="AA930" s="1">
        <v>1750.6819522380799</v>
      </c>
      <c r="AB930" s="1">
        <v>1121</v>
      </c>
      <c r="AC930" s="1">
        <v>4579</v>
      </c>
      <c r="AD930" s="1">
        <v>5700</v>
      </c>
      <c r="AE930" s="1">
        <v>0.19666666666666599</v>
      </c>
      <c r="AF930" s="2">
        <v>132</v>
      </c>
      <c r="AG930" s="1">
        <v>67.050915956497093</v>
      </c>
      <c r="AH930" s="1">
        <v>1724.4698152542101</v>
      </c>
      <c r="AI930" s="1">
        <v>1791.5207312107</v>
      </c>
      <c r="AJ930" s="1">
        <v>1372</v>
      </c>
      <c r="AK930" s="1">
        <v>5228</v>
      </c>
      <c r="AL930" s="1">
        <v>6600</v>
      </c>
      <c r="AM930" s="1">
        <v>0.207878787878787</v>
      </c>
      <c r="AN930" s="2">
        <v>145</v>
      </c>
      <c r="AO930" s="1">
        <v>74.277860879898</v>
      </c>
      <c r="AP930" s="1">
        <v>1738.4037013053801</v>
      </c>
      <c r="AQ930" s="1">
        <v>1812.68156218528</v>
      </c>
      <c r="AR930" s="1">
        <v>1616</v>
      </c>
      <c r="AS930" s="1">
        <v>5634</v>
      </c>
      <c r="AT930" s="1">
        <v>7250</v>
      </c>
      <c r="AU930" s="1">
        <v>0.222896551724137</v>
      </c>
      <c r="AV930" s="2">
        <v>155</v>
      </c>
      <c r="AW930" s="1">
        <v>79.441581726074205</v>
      </c>
      <c r="AX930" s="1">
        <v>1745.8055858611999</v>
      </c>
      <c r="AY930" s="1">
        <v>1825.24716758728</v>
      </c>
      <c r="AZ930" s="1">
        <v>1722</v>
      </c>
      <c r="BA930" s="1">
        <v>6028</v>
      </c>
      <c r="BB930" s="1">
        <v>7750</v>
      </c>
      <c r="BC930" s="1">
        <v>0.22219354838709601</v>
      </c>
      <c r="BD930" s="2">
        <v>160</v>
      </c>
      <c r="BE930" s="1">
        <v>81.852630138397203</v>
      </c>
      <c r="BF930" s="1">
        <v>1748.5612449645901</v>
      </c>
      <c r="BG930" s="1">
        <v>1830.41387510299</v>
      </c>
      <c r="BH930" s="1">
        <v>1843</v>
      </c>
      <c r="BI930" s="1">
        <v>6143</v>
      </c>
      <c r="BJ930" s="1">
        <v>7986</v>
      </c>
      <c r="BK930" s="1">
        <v>0.23077886301026701</v>
      </c>
      <c r="BL930" s="2">
        <v>162</v>
      </c>
      <c r="BM930" s="1">
        <v>82.784676074981604</v>
      </c>
      <c r="BN930" s="1">
        <v>1749.59424400329</v>
      </c>
      <c r="BO930" s="1">
        <v>1832.3789200782701</v>
      </c>
      <c r="BP930" s="1">
        <v>1893</v>
      </c>
      <c r="BQ930" s="1">
        <v>6145</v>
      </c>
      <c r="BR930" s="1">
        <v>8038</v>
      </c>
      <c r="BS930" s="1">
        <v>0.235506344861905</v>
      </c>
      <c r="BT930" s="2">
        <v>163</v>
      </c>
      <c r="BU930" s="1">
        <v>83.255122900009098</v>
      </c>
      <c r="BV930" s="1">
        <v>1750.1094670295699</v>
      </c>
      <c r="BW930" s="1">
        <v>1833.36458992958</v>
      </c>
      <c r="BX930" s="1">
        <v>1943</v>
      </c>
      <c r="BY930" s="1">
        <v>6145</v>
      </c>
      <c r="BZ930" s="1">
        <v>8088</v>
      </c>
      <c r="CA930" s="1">
        <v>0.24023244312561801</v>
      </c>
    </row>
    <row r="931" spans="1:79" x14ac:dyDescent="0.25">
      <c r="A931" s="1" t="s">
        <v>1016</v>
      </c>
      <c r="B931" s="1" t="s">
        <v>99</v>
      </c>
      <c r="C931" s="1" t="s">
        <v>91</v>
      </c>
      <c r="D931" s="1" t="s">
        <v>79</v>
      </c>
      <c r="E931" s="1" t="s">
        <v>87</v>
      </c>
      <c r="F931" s="1" t="s">
        <v>82</v>
      </c>
      <c r="G931" s="1">
        <v>3</v>
      </c>
      <c r="H931" s="2">
        <v>72</v>
      </c>
      <c r="I931" s="1">
        <v>37.651379346847499</v>
      </c>
      <c r="J931" s="1">
        <v>1517.4317591190299</v>
      </c>
      <c r="K931" s="1">
        <v>1555.08313846588</v>
      </c>
      <c r="L931" s="1">
        <v>557</v>
      </c>
      <c r="M931" s="1">
        <v>3043</v>
      </c>
      <c r="N931" s="1">
        <v>3600</v>
      </c>
      <c r="O931" s="1">
        <v>0.15472222222222201</v>
      </c>
      <c r="P931" s="2">
        <v>98</v>
      </c>
      <c r="Q931" s="1">
        <v>51.129734516143799</v>
      </c>
      <c r="R931" s="1">
        <v>1681.13013148307</v>
      </c>
      <c r="S931" s="1">
        <v>1732.25986599922</v>
      </c>
      <c r="T931" s="1">
        <v>878</v>
      </c>
      <c r="U931" s="1">
        <v>4022</v>
      </c>
      <c r="V931" s="1">
        <v>4900</v>
      </c>
      <c r="W931" s="1">
        <v>0.17918367346938699</v>
      </c>
      <c r="X931" s="2">
        <v>114</v>
      </c>
      <c r="Y931" s="1">
        <v>58.972478866577099</v>
      </c>
      <c r="Z931" s="1">
        <v>1726.81123304367</v>
      </c>
      <c r="AA931" s="1">
        <v>1785.7837119102401</v>
      </c>
      <c r="AB931" s="1">
        <v>1121</v>
      </c>
      <c r="AC931" s="1">
        <v>4579</v>
      </c>
      <c r="AD931" s="1">
        <v>5700</v>
      </c>
      <c r="AE931" s="1">
        <v>0.19666666666666599</v>
      </c>
      <c r="AF931" s="2">
        <v>132</v>
      </c>
      <c r="AG931" s="1">
        <v>67.814733743667603</v>
      </c>
      <c r="AH931" s="1">
        <v>1757.0929620265899</v>
      </c>
      <c r="AI931" s="1">
        <v>1824.90769577026</v>
      </c>
      <c r="AJ931" s="1">
        <v>1372</v>
      </c>
      <c r="AK931" s="1">
        <v>5228</v>
      </c>
      <c r="AL931" s="1">
        <v>6600</v>
      </c>
      <c r="AM931" s="1">
        <v>0.207878787878787</v>
      </c>
      <c r="AN931" s="2">
        <v>145</v>
      </c>
      <c r="AO931" s="1">
        <v>73.912382125854407</v>
      </c>
      <c r="AP931" s="1">
        <v>1769.89833712577</v>
      </c>
      <c r="AQ931" s="1">
        <v>1843.81071925163</v>
      </c>
      <c r="AR931" s="1">
        <v>1616</v>
      </c>
      <c r="AS931" s="1">
        <v>5634</v>
      </c>
      <c r="AT931" s="1">
        <v>7250</v>
      </c>
      <c r="AU931" s="1">
        <v>0.222896551724137</v>
      </c>
      <c r="AV931" s="2">
        <v>155</v>
      </c>
      <c r="AW931" s="1">
        <v>79.147283792495699</v>
      </c>
      <c r="AX931" s="1">
        <v>1776.9754981994599</v>
      </c>
      <c r="AY931" s="1">
        <v>1856.12278199195</v>
      </c>
      <c r="AZ931" s="1">
        <v>1722</v>
      </c>
      <c r="BA931" s="1">
        <v>6028</v>
      </c>
      <c r="BB931" s="1">
        <v>7750</v>
      </c>
      <c r="BC931" s="1">
        <v>0.22219354838709601</v>
      </c>
      <c r="BD931" s="2">
        <v>160</v>
      </c>
      <c r="BE931" s="1">
        <v>83.561953783035193</v>
      </c>
      <c r="BF931" s="1">
        <v>1779.8427000045699</v>
      </c>
      <c r="BG931" s="1">
        <v>1863.40465378761</v>
      </c>
      <c r="BH931" s="1">
        <v>1843</v>
      </c>
      <c r="BI931" s="1">
        <v>6143</v>
      </c>
      <c r="BJ931" s="1">
        <v>7986</v>
      </c>
      <c r="BK931" s="1">
        <v>0.23077886301026701</v>
      </c>
      <c r="BL931" s="2">
        <v>162</v>
      </c>
      <c r="BM931" s="1">
        <v>84.632175922393799</v>
      </c>
      <c r="BN931" s="1">
        <v>1780.8445727825101</v>
      </c>
      <c r="BO931" s="1">
        <v>1865.4767487049101</v>
      </c>
      <c r="BP931" s="1">
        <v>1893</v>
      </c>
      <c r="BQ931" s="1">
        <v>6145</v>
      </c>
      <c r="BR931" s="1">
        <v>8038</v>
      </c>
      <c r="BS931" s="1">
        <v>0.235506344861905</v>
      </c>
      <c r="BT931" s="2">
        <v>163</v>
      </c>
      <c r="BU931" s="1">
        <v>85.355835914611802</v>
      </c>
      <c r="BV931" s="1">
        <v>1781.47620677948</v>
      </c>
      <c r="BW931" s="1">
        <v>1866.83204269409</v>
      </c>
      <c r="BX931" s="1">
        <v>1943</v>
      </c>
      <c r="BY931" s="1">
        <v>6145</v>
      </c>
      <c r="BZ931" s="1">
        <v>8088</v>
      </c>
      <c r="CA931" s="1">
        <v>0.24023244312561801</v>
      </c>
    </row>
    <row r="932" spans="1:79" x14ac:dyDescent="0.25">
      <c r="A932" s="1" t="s">
        <v>1017</v>
      </c>
      <c r="B932" s="1" t="s">
        <v>99</v>
      </c>
      <c r="C932" s="1" t="s">
        <v>91</v>
      </c>
      <c r="D932" s="1" t="s">
        <v>79</v>
      </c>
      <c r="E932" s="1" t="s">
        <v>87</v>
      </c>
      <c r="F932" s="1" t="s">
        <v>82</v>
      </c>
      <c r="G932" s="1">
        <v>4</v>
      </c>
      <c r="H932" s="2">
        <v>72</v>
      </c>
      <c r="I932" s="1">
        <v>39.604406118392902</v>
      </c>
      <c r="J932" s="1">
        <v>1479.3221507072401</v>
      </c>
      <c r="K932" s="1">
        <v>1518.9265568256301</v>
      </c>
      <c r="L932" s="1">
        <v>557</v>
      </c>
      <c r="M932" s="1">
        <v>3043</v>
      </c>
      <c r="N932" s="1">
        <v>3600</v>
      </c>
      <c r="O932" s="1">
        <v>0.15472222222222201</v>
      </c>
      <c r="P932" s="2">
        <v>98</v>
      </c>
      <c r="Q932" s="1">
        <v>51.997229337692197</v>
      </c>
      <c r="R932" s="1">
        <v>1649.97619819641</v>
      </c>
      <c r="S932" s="1">
        <v>1701.9734275341</v>
      </c>
      <c r="T932" s="1">
        <v>878</v>
      </c>
      <c r="U932" s="1">
        <v>4022</v>
      </c>
      <c r="V932" s="1">
        <v>4900</v>
      </c>
      <c r="W932" s="1">
        <v>0.17918367346938699</v>
      </c>
      <c r="X932" s="2">
        <v>114</v>
      </c>
      <c r="Y932" s="1">
        <v>59.462864398956299</v>
      </c>
      <c r="Z932" s="1">
        <v>1694.3652479648499</v>
      </c>
      <c r="AA932" s="1">
        <v>1753.8281123638101</v>
      </c>
      <c r="AB932" s="1">
        <v>1121</v>
      </c>
      <c r="AC932" s="1">
        <v>4579</v>
      </c>
      <c r="AD932" s="1">
        <v>5700</v>
      </c>
      <c r="AE932" s="1">
        <v>0.19666666666666599</v>
      </c>
      <c r="AF932" s="2">
        <v>132</v>
      </c>
      <c r="AG932" s="1">
        <v>67.776617765426593</v>
      </c>
      <c r="AH932" s="1">
        <v>1725.8917858600601</v>
      </c>
      <c r="AI932" s="1">
        <v>1793.6684036254801</v>
      </c>
      <c r="AJ932" s="1">
        <v>1372</v>
      </c>
      <c r="AK932" s="1">
        <v>5228</v>
      </c>
      <c r="AL932" s="1">
        <v>6600</v>
      </c>
      <c r="AM932" s="1">
        <v>0.207878787878787</v>
      </c>
      <c r="AN932" s="2">
        <v>145</v>
      </c>
      <c r="AO932" s="1">
        <v>74.972342729568396</v>
      </c>
      <c r="AP932" s="1">
        <v>1740.5992541313101</v>
      </c>
      <c r="AQ932" s="1">
        <v>1815.5715968608799</v>
      </c>
      <c r="AR932" s="1">
        <v>1616</v>
      </c>
      <c r="AS932" s="1">
        <v>5634</v>
      </c>
      <c r="AT932" s="1">
        <v>7250</v>
      </c>
      <c r="AU932" s="1">
        <v>0.222896551724137</v>
      </c>
      <c r="AV932" s="2">
        <v>155</v>
      </c>
      <c r="AW932" s="1">
        <v>79.565838336944495</v>
      </c>
      <c r="AX932" s="1">
        <v>1746.1335480213099</v>
      </c>
      <c r="AY932" s="1">
        <v>1825.69938635826</v>
      </c>
      <c r="AZ932" s="1">
        <v>1722</v>
      </c>
      <c r="BA932" s="1">
        <v>6028</v>
      </c>
      <c r="BB932" s="1">
        <v>7750</v>
      </c>
      <c r="BC932" s="1">
        <v>0.22219354838709601</v>
      </c>
      <c r="BD932" s="2">
        <v>160</v>
      </c>
      <c r="BE932" s="1">
        <v>82.050550222396794</v>
      </c>
      <c r="BF932" s="1">
        <v>1748.7399075031201</v>
      </c>
      <c r="BG932" s="1">
        <v>1830.7904577255199</v>
      </c>
      <c r="BH932" s="1">
        <v>1843</v>
      </c>
      <c r="BI932" s="1">
        <v>6143</v>
      </c>
      <c r="BJ932" s="1">
        <v>7986</v>
      </c>
      <c r="BK932" s="1">
        <v>0.23077886301026701</v>
      </c>
      <c r="BL932" s="2">
        <v>162</v>
      </c>
      <c r="BM932" s="1">
        <v>83.039864301681504</v>
      </c>
      <c r="BN932" s="1">
        <v>1749.75543260574</v>
      </c>
      <c r="BO932" s="1">
        <v>1832.7952969074199</v>
      </c>
      <c r="BP932" s="1">
        <v>1893</v>
      </c>
      <c r="BQ932" s="1">
        <v>6145</v>
      </c>
      <c r="BR932" s="1">
        <v>8038</v>
      </c>
      <c r="BS932" s="1">
        <v>0.235506344861905</v>
      </c>
      <c r="BT932" s="2">
        <v>163</v>
      </c>
      <c r="BU932" s="1">
        <v>83.501989364623995</v>
      </c>
      <c r="BV932" s="1">
        <v>1750.4542195796901</v>
      </c>
      <c r="BW932" s="1">
        <v>1833.95620894432</v>
      </c>
      <c r="BX932" s="1">
        <v>1943</v>
      </c>
      <c r="BY932" s="1">
        <v>6145</v>
      </c>
      <c r="BZ932" s="1">
        <v>8088</v>
      </c>
      <c r="CA932" s="1">
        <v>0.24023244312561801</v>
      </c>
    </row>
    <row r="933" spans="1:79" x14ac:dyDescent="0.25">
      <c r="A933" s="1" t="s">
        <v>1018</v>
      </c>
      <c r="B933" s="1" t="s">
        <v>99</v>
      </c>
      <c r="C933" s="1" t="s">
        <v>91</v>
      </c>
      <c r="D933" s="1" t="s">
        <v>79</v>
      </c>
      <c r="E933" s="1" t="s">
        <v>87</v>
      </c>
      <c r="F933" s="1" t="s">
        <v>82</v>
      </c>
      <c r="G933" s="1">
        <v>5</v>
      </c>
      <c r="H933" s="2">
        <v>72</v>
      </c>
      <c r="I933" s="1">
        <v>37.812669515609699</v>
      </c>
      <c r="J933" s="1">
        <v>1476.45676636695</v>
      </c>
      <c r="K933" s="1">
        <v>1514.2694358825599</v>
      </c>
      <c r="L933" s="1">
        <v>557</v>
      </c>
      <c r="M933" s="1">
        <v>3043</v>
      </c>
      <c r="N933" s="1">
        <v>3600</v>
      </c>
      <c r="O933" s="1">
        <v>0.15472222222222201</v>
      </c>
      <c r="P933" s="2">
        <v>98</v>
      </c>
      <c r="Q933" s="1">
        <v>51.941044092178302</v>
      </c>
      <c r="R933" s="1">
        <v>1636.63352799415</v>
      </c>
      <c r="S933" s="1">
        <v>1688.5745720863299</v>
      </c>
      <c r="T933" s="1">
        <v>878</v>
      </c>
      <c r="U933" s="1">
        <v>4022</v>
      </c>
      <c r="V933" s="1">
        <v>4900</v>
      </c>
      <c r="W933" s="1">
        <v>0.17918367346938699</v>
      </c>
      <c r="X933" s="2">
        <v>114</v>
      </c>
      <c r="Y933" s="1">
        <v>60.483400583267198</v>
      </c>
      <c r="Z933" s="1">
        <v>1681.23464083671</v>
      </c>
      <c r="AA933" s="1">
        <v>1741.71804141998</v>
      </c>
      <c r="AB933" s="1">
        <v>1121</v>
      </c>
      <c r="AC933" s="1">
        <v>4579</v>
      </c>
      <c r="AD933" s="1">
        <v>5700</v>
      </c>
      <c r="AE933" s="1">
        <v>0.19666666666666599</v>
      </c>
      <c r="AF933" s="2">
        <v>132</v>
      </c>
      <c r="AG933" s="1">
        <v>69.2152903079986</v>
      </c>
      <c r="AH933" s="1">
        <v>1713.0041658878299</v>
      </c>
      <c r="AI933" s="1">
        <v>1782.2194561958299</v>
      </c>
      <c r="AJ933" s="1">
        <v>1372</v>
      </c>
      <c r="AK933" s="1">
        <v>5228</v>
      </c>
      <c r="AL933" s="1">
        <v>6600</v>
      </c>
      <c r="AM933" s="1">
        <v>0.207878787878787</v>
      </c>
      <c r="AN933" s="2">
        <v>145</v>
      </c>
      <c r="AO933" s="1">
        <v>76.155040979385305</v>
      </c>
      <c r="AP933" s="1">
        <v>1724.47753071784</v>
      </c>
      <c r="AQ933" s="1">
        <v>1800.6325716972301</v>
      </c>
      <c r="AR933" s="1">
        <v>1616</v>
      </c>
      <c r="AS933" s="1">
        <v>5634</v>
      </c>
      <c r="AT933" s="1">
        <v>7250</v>
      </c>
      <c r="AU933" s="1">
        <v>0.222896551724137</v>
      </c>
      <c r="AV933" s="2">
        <v>155</v>
      </c>
      <c r="AW933" s="1">
        <v>80.966208934783893</v>
      </c>
      <c r="AX933" s="1">
        <v>1730.1862733364101</v>
      </c>
      <c r="AY933" s="1">
        <v>1811.1524822711899</v>
      </c>
      <c r="AZ933" s="1">
        <v>1722</v>
      </c>
      <c r="BA933" s="1">
        <v>6028</v>
      </c>
      <c r="BB933" s="1">
        <v>7750</v>
      </c>
      <c r="BC933" s="1">
        <v>0.22219354838709601</v>
      </c>
      <c r="BD933" s="2">
        <v>160</v>
      </c>
      <c r="BE933" s="1">
        <v>83.394724845886202</v>
      </c>
      <c r="BF933" s="1">
        <v>1732.8174989223401</v>
      </c>
      <c r="BG933" s="1">
        <v>1816.2122237682299</v>
      </c>
      <c r="BH933" s="1">
        <v>1843</v>
      </c>
      <c r="BI933" s="1">
        <v>6143</v>
      </c>
      <c r="BJ933" s="1">
        <v>7986</v>
      </c>
      <c r="BK933" s="1">
        <v>0.23077886301026701</v>
      </c>
      <c r="BL933" s="2">
        <v>162</v>
      </c>
      <c r="BM933" s="1">
        <v>84.313748598098698</v>
      </c>
      <c r="BN933" s="1">
        <v>1733.8195390701201</v>
      </c>
      <c r="BO933" s="1">
        <v>1818.13328766822</v>
      </c>
      <c r="BP933" s="1">
        <v>1893</v>
      </c>
      <c r="BQ933" s="1">
        <v>6145</v>
      </c>
      <c r="BR933" s="1">
        <v>8038</v>
      </c>
      <c r="BS933" s="1">
        <v>0.235506344861905</v>
      </c>
      <c r="BT933" s="2">
        <v>163</v>
      </c>
      <c r="BU933" s="1">
        <v>84.789517641067505</v>
      </c>
      <c r="BV933" s="1">
        <v>1734.3146941661801</v>
      </c>
      <c r="BW933" s="1">
        <v>1819.1042118072501</v>
      </c>
      <c r="BX933" s="1">
        <v>1943</v>
      </c>
      <c r="BY933" s="1">
        <v>6145</v>
      </c>
      <c r="BZ933" s="1">
        <v>8088</v>
      </c>
      <c r="CA933" s="1">
        <v>0.24023244312561801</v>
      </c>
    </row>
    <row r="934" spans="1:79" x14ac:dyDescent="0.25">
      <c r="A934" s="1" t="s">
        <v>984</v>
      </c>
      <c r="B934" s="1" t="s">
        <v>99</v>
      </c>
      <c r="C934" s="1" t="s">
        <v>92</v>
      </c>
      <c r="D934" s="1" t="s">
        <v>79</v>
      </c>
      <c r="E934" s="1" t="s">
        <v>87</v>
      </c>
      <c r="F934" s="1" t="s">
        <v>86</v>
      </c>
      <c r="G934" s="1">
        <v>4</v>
      </c>
      <c r="H934" s="2">
        <v>90</v>
      </c>
      <c r="I934" s="1">
        <v>432.18751049041703</v>
      </c>
      <c r="J934" s="1">
        <v>3780.93296718597</v>
      </c>
      <c r="K934" s="1">
        <v>4213.1204776763898</v>
      </c>
      <c r="L934" s="1">
        <v>316</v>
      </c>
      <c r="M934" s="1">
        <v>4184</v>
      </c>
      <c r="N934" s="1">
        <v>4500</v>
      </c>
      <c r="O934" s="1">
        <v>7.02222222222222E-2</v>
      </c>
      <c r="P934" s="2">
        <v>110</v>
      </c>
      <c r="Q934" s="1">
        <v>498.82381844520501</v>
      </c>
      <c r="R934" s="1">
        <v>4548.6735651493</v>
      </c>
      <c r="S934" s="1">
        <v>5047.4973835945102</v>
      </c>
      <c r="T934" s="1">
        <v>396</v>
      </c>
      <c r="U934" s="1">
        <v>5104</v>
      </c>
      <c r="V934" s="1">
        <v>5500</v>
      </c>
      <c r="W934" s="1">
        <v>7.1999999999999995E-2</v>
      </c>
      <c r="X934" s="2">
        <v>121</v>
      </c>
      <c r="Y934" s="1">
        <v>542.05854463577202</v>
      </c>
      <c r="Z934" s="1">
        <v>4962.5622243881198</v>
      </c>
      <c r="AA934" s="1">
        <v>5504.6207690238898</v>
      </c>
      <c r="AB934" s="1">
        <v>460</v>
      </c>
      <c r="AC934" s="1">
        <v>5590</v>
      </c>
      <c r="AD934" s="1">
        <v>6050</v>
      </c>
      <c r="AE934" s="1">
        <v>7.6033057851239594E-2</v>
      </c>
      <c r="AF934" s="2">
        <v>135</v>
      </c>
      <c r="AG934" s="1">
        <v>599.72870492935101</v>
      </c>
      <c r="AH934" s="1">
        <v>5471.4792752265903</v>
      </c>
      <c r="AI934" s="1">
        <v>6071.2079801559403</v>
      </c>
      <c r="AJ934" s="1">
        <v>630</v>
      </c>
      <c r="AK934" s="1">
        <v>6120</v>
      </c>
      <c r="AL934" s="1">
        <v>6750</v>
      </c>
      <c r="AM934" s="1">
        <v>9.3333333333333296E-2</v>
      </c>
      <c r="AN934" s="2">
        <v>140</v>
      </c>
      <c r="AO934" s="1">
        <v>612.91119885444596</v>
      </c>
      <c r="AP934" s="1">
        <v>5670.7906911373102</v>
      </c>
      <c r="AQ934" s="1">
        <v>6283.7018899917603</v>
      </c>
      <c r="AR934" s="1">
        <v>788</v>
      </c>
      <c r="AS934" s="1">
        <v>6212</v>
      </c>
      <c r="AT934" s="1">
        <v>7000</v>
      </c>
      <c r="AU934" s="1">
        <v>0.112571428571428</v>
      </c>
      <c r="AV934" s="2">
        <v>142</v>
      </c>
      <c r="AW934" s="1">
        <v>616.54565572738602</v>
      </c>
      <c r="AX934" s="1">
        <v>5754.7816970348304</v>
      </c>
      <c r="AY934" s="1">
        <v>6371.3273527622196</v>
      </c>
      <c r="AZ934" s="1">
        <v>860</v>
      </c>
      <c r="BA934" s="1">
        <v>6240</v>
      </c>
      <c r="BB934" s="1">
        <v>7100</v>
      </c>
      <c r="BC934" s="1">
        <v>0.12112676056338</v>
      </c>
      <c r="BD934" s="2">
        <v>146</v>
      </c>
      <c r="BE934" s="1">
        <v>642.78527259826603</v>
      </c>
      <c r="BF934" s="1">
        <v>5906.2446923255902</v>
      </c>
      <c r="BG934" s="1">
        <v>6549.0299649238495</v>
      </c>
      <c r="BH934" s="1">
        <v>972</v>
      </c>
      <c r="BI934" s="1">
        <v>6328</v>
      </c>
      <c r="BJ934" s="1">
        <v>7300</v>
      </c>
      <c r="BK934" s="1">
        <v>0.133150684931506</v>
      </c>
      <c r="BL934" s="2">
        <v>146</v>
      </c>
      <c r="BM934" s="1">
        <v>642.78527259826603</v>
      </c>
      <c r="BN934" s="1">
        <v>5906.2446923255902</v>
      </c>
      <c r="BO934" s="1">
        <v>6549.0299649238495</v>
      </c>
      <c r="BP934" s="1">
        <v>972</v>
      </c>
      <c r="BQ934" s="1">
        <v>6328</v>
      </c>
      <c r="BR934" s="1">
        <v>7300</v>
      </c>
      <c r="BS934" s="1">
        <v>0.133150684931506</v>
      </c>
      <c r="BT934" s="2">
        <v>147</v>
      </c>
      <c r="BU934" s="1">
        <v>644.18235778808503</v>
      </c>
      <c r="BV934" s="1">
        <v>5938.7474064826902</v>
      </c>
      <c r="BW934" s="1">
        <v>6582.9297642707797</v>
      </c>
      <c r="BX934" s="1">
        <v>1022</v>
      </c>
      <c r="BY934" s="1">
        <v>6328</v>
      </c>
      <c r="BZ934" s="1">
        <v>7350</v>
      </c>
      <c r="CA934" s="1">
        <v>0.139047619047619</v>
      </c>
    </row>
    <row r="935" spans="1:79" x14ac:dyDescent="0.25">
      <c r="A935" s="1" t="s">
        <v>1024</v>
      </c>
      <c r="B935" s="1" t="s">
        <v>99</v>
      </c>
      <c r="C935" s="1" t="s">
        <v>92</v>
      </c>
      <c r="D935" s="1" t="s">
        <v>90</v>
      </c>
      <c r="E935" s="1" t="s">
        <v>87</v>
      </c>
      <c r="F935" s="1" t="s">
        <v>82</v>
      </c>
      <c r="G935" s="1">
        <v>1</v>
      </c>
      <c r="H935" s="2">
        <v>63</v>
      </c>
      <c r="I935" s="1">
        <v>13.6793982982635</v>
      </c>
      <c r="J935" s="1">
        <v>1796.24935746192</v>
      </c>
      <c r="K935" s="1">
        <v>1809.9287557601899</v>
      </c>
      <c r="L935" s="1">
        <v>180</v>
      </c>
      <c r="M935" s="1">
        <v>2970</v>
      </c>
      <c r="N935" s="1">
        <v>3150</v>
      </c>
      <c r="O935" s="1">
        <v>5.7142857142857099E-2</v>
      </c>
      <c r="P935" s="2">
        <v>92</v>
      </c>
      <c r="Q935" s="1">
        <v>19.623925924301101</v>
      </c>
      <c r="R935" s="1">
        <v>2104.4209005832599</v>
      </c>
      <c r="S935" s="1">
        <v>2124.0448265075602</v>
      </c>
      <c r="T935" s="1">
        <v>385</v>
      </c>
      <c r="U935" s="1">
        <v>4215</v>
      </c>
      <c r="V935" s="1">
        <v>4600</v>
      </c>
      <c r="W935" s="1">
        <v>8.3695652173913004E-2</v>
      </c>
      <c r="X935" s="2">
        <v>116</v>
      </c>
      <c r="Y935" s="1">
        <v>24.223199844360298</v>
      </c>
      <c r="Z935" s="1">
        <v>2225.4291174411701</v>
      </c>
      <c r="AA935" s="1">
        <v>2249.65231728553</v>
      </c>
      <c r="AB935" s="1">
        <v>656</v>
      </c>
      <c r="AC935" s="1">
        <v>5144</v>
      </c>
      <c r="AD935" s="1">
        <v>5800</v>
      </c>
      <c r="AE935" s="1">
        <v>0.113103448275862</v>
      </c>
      <c r="AF935" s="2">
        <v>135</v>
      </c>
      <c r="AG935" s="1">
        <v>27.889467477798402</v>
      </c>
      <c r="AH935" s="1">
        <v>2254.0095026493</v>
      </c>
      <c r="AI935" s="1">
        <v>2281.8989701270998</v>
      </c>
      <c r="AJ935" s="1">
        <v>927</v>
      </c>
      <c r="AK935" s="1">
        <v>5823</v>
      </c>
      <c r="AL935" s="1">
        <v>6750</v>
      </c>
      <c r="AM935" s="1">
        <v>0.137333333333333</v>
      </c>
      <c r="AN935" s="2">
        <v>154</v>
      </c>
      <c r="AO935" s="1">
        <v>31.474860906600899</v>
      </c>
      <c r="AP935" s="1">
        <v>2264.26081204414</v>
      </c>
      <c r="AQ935" s="1">
        <v>2295.7356729507401</v>
      </c>
      <c r="AR935" s="1">
        <v>1285</v>
      </c>
      <c r="AS935" s="1">
        <v>6415</v>
      </c>
      <c r="AT935" s="1">
        <v>7700</v>
      </c>
      <c r="AU935" s="1">
        <v>0.166883116883116</v>
      </c>
      <c r="AV935" s="2">
        <v>159</v>
      </c>
      <c r="AW935" s="1">
        <v>32.448022127151397</v>
      </c>
      <c r="AX935" s="1">
        <v>2265.7830879688199</v>
      </c>
      <c r="AY935" s="1">
        <v>2298.2311100959701</v>
      </c>
      <c r="AZ935" s="1">
        <v>1406</v>
      </c>
      <c r="BA935" s="1">
        <v>6544</v>
      </c>
      <c r="BB935" s="1">
        <v>7950</v>
      </c>
      <c r="BC935" s="1">
        <v>0.17685534591194901</v>
      </c>
      <c r="BD935" s="2">
        <v>165</v>
      </c>
      <c r="BE935" s="1">
        <v>34.353947877883897</v>
      </c>
      <c r="BF935" s="1">
        <v>2267.32067227363</v>
      </c>
      <c r="BG935" s="1">
        <v>2301.6746201515198</v>
      </c>
      <c r="BH935" s="1">
        <v>1557</v>
      </c>
      <c r="BI935" s="1">
        <v>6651</v>
      </c>
      <c r="BJ935" s="1">
        <v>8208</v>
      </c>
      <c r="BK935" s="1">
        <v>0.18969298245614</v>
      </c>
      <c r="BL935" s="2">
        <v>168</v>
      </c>
      <c r="BM935" s="1">
        <v>34.950348854064899</v>
      </c>
      <c r="BN935" s="1">
        <v>2268.0284099578798</v>
      </c>
      <c r="BO935" s="1">
        <v>2302.9787588119498</v>
      </c>
      <c r="BP935" s="1">
        <v>1623</v>
      </c>
      <c r="BQ935" s="1">
        <v>6686</v>
      </c>
      <c r="BR935" s="1">
        <v>8309</v>
      </c>
      <c r="BS935" s="1">
        <v>0.19533036466482101</v>
      </c>
      <c r="BT935" s="2">
        <v>169</v>
      </c>
      <c r="BU935" s="1">
        <v>35.144918680190997</v>
      </c>
      <c r="BV935" s="1">
        <v>2268.2552058696701</v>
      </c>
      <c r="BW935" s="1">
        <v>2303.4001245498598</v>
      </c>
      <c r="BX935" s="1">
        <v>1672</v>
      </c>
      <c r="BY935" s="1">
        <v>6686</v>
      </c>
      <c r="BZ935" s="1">
        <v>8358</v>
      </c>
      <c r="CA935" s="1">
        <v>0.20004785833931499</v>
      </c>
    </row>
    <row r="936" spans="1:79" x14ac:dyDescent="0.25">
      <c r="A936" s="1" t="s">
        <v>1025</v>
      </c>
      <c r="B936" s="1" t="s">
        <v>99</v>
      </c>
      <c r="C936" s="1" t="s">
        <v>92</v>
      </c>
      <c r="D936" s="1" t="s">
        <v>90</v>
      </c>
      <c r="E936" s="1" t="s">
        <v>87</v>
      </c>
      <c r="F936" s="1" t="s">
        <v>82</v>
      </c>
      <c r="G936" s="1">
        <v>2</v>
      </c>
      <c r="H936" s="2">
        <v>63</v>
      </c>
      <c r="I936" s="1">
        <v>13.990152597427301</v>
      </c>
      <c r="J936" s="1">
        <v>1833.9416151046701</v>
      </c>
      <c r="K936" s="1">
        <v>1847.9317677020999</v>
      </c>
      <c r="L936" s="1">
        <v>180</v>
      </c>
      <c r="M936" s="1">
        <v>2970</v>
      </c>
      <c r="N936" s="1">
        <v>3150</v>
      </c>
      <c r="O936" s="1">
        <v>5.7142857142857099E-2</v>
      </c>
      <c r="P936" s="2">
        <v>92</v>
      </c>
      <c r="Q936" s="1">
        <v>19.6944561004638</v>
      </c>
      <c r="R936" s="1">
        <v>2147.2480747699701</v>
      </c>
      <c r="S936" s="1">
        <v>2166.9425308704299</v>
      </c>
      <c r="T936" s="1">
        <v>385</v>
      </c>
      <c r="U936" s="1">
        <v>4215</v>
      </c>
      <c r="V936" s="1">
        <v>4600</v>
      </c>
      <c r="W936" s="1">
        <v>8.3695652173913004E-2</v>
      </c>
      <c r="X936" s="2">
        <v>116</v>
      </c>
      <c r="Y936" s="1">
        <v>24.326738357543899</v>
      </c>
      <c r="Z936" s="1">
        <v>2271.5973465442598</v>
      </c>
      <c r="AA936" s="1">
        <v>2295.9240849018001</v>
      </c>
      <c r="AB936" s="1">
        <v>656</v>
      </c>
      <c r="AC936" s="1">
        <v>5144</v>
      </c>
      <c r="AD936" s="1">
        <v>5800</v>
      </c>
      <c r="AE936" s="1">
        <v>0.113103448275862</v>
      </c>
      <c r="AF936" s="2">
        <v>135</v>
      </c>
      <c r="AG936" s="1">
        <v>28.291232585906901</v>
      </c>
      <c r="AH936" s="1">
        <v>2299.9394395351401</v>
      </c>
      <c r="AI936" s="1">
        <v>2328.2306721210398</v>
      </c>
      <c r="AJ936" s="1">
        <v>927</v>
      </c>
      <c r="AK936" s="1">
        <v>5823</v>
      </c>
      <c r="AL936" s="1">
        <v>6750</v>
      </c>
      <c r="AM936" s="1">
        <v>0.137333333333333</v>
      </c>
      <c r="AN936" s="2">
        <v>154</v>
      </c>
      <c r="AO936" s="1">
        <v>31.993151426315301</v>
      </c>
      <c r="AP936" s="1">
        <v>2311.6304574012702</v>
      </c>
      <c r="AQ936" s="1">
        <v>2343.62360882759</v>
      </c>
      <c r="AR936" s="1">
        <v>1285</v>
      </c>
      <c r="AS936" s="1">
        <v>6415</v>
      </c>
      <c r="AT936" s="1">
        <v>7700</v>
      </c>
      <c r="AU936" s="1">
        <v>0.166883116883116</v>
      </c>
      <c r="AV936" s="2">
        <v>159</v>
      </c>
      <c r="AW936" s="1">
        <v>32.921417713165198</v>
      </c>
      <c r="AX936" s="1">
        <v>2313.0981774330098</v>
      </c>
      <c r="AY936" s="1">
        <v>2346.0195951461701</v>
      </c>
      <c r="AZ936" s="1">
        <v>1406</v>
      </c>
      <c r="BA936" s="1">
        <v>6544</v>
      </c>
      <c r="BB936" s="1">
        <v>7950</v>
      </c>
      <c r="BC936" s="1">
        <v>0.17685534591194901</v>
      </c>
      <c r="BD936" s="2">
        <v>165</v>
      </c>
      <c r="BE936" s="1">
        <v>34.033064603805499</v>
      </c>
      <c r="BF936" s="1">
        <v>2314.52907538414</v>
      </c>
      <c r="BG936" s="1">
        <v>2348.5621399879401</v>
      </c>
      <c r="BH936" s="1">
        <v>1557</v>
      </c>
      <c r="BI936" s="1">
        <v>6651</v>
      </c>
      <c r="BJ936" s="1">
        <v>8208</v>
      </c>
      <c r="BK936" s="1">
        <v>0.18969298245614</v>
      </c>
      <c r="BL936" s="2">
        <v>168</v>
      </c>
      <c r="BM936" s="1">
        <v>34.593808650970402</v>
      </c>
      <c r="BN936" s="1">
        <v>2315.21415662765</v>
      </c>
      <c r="BO936" s="1">
        <v>2349.80796527862</v>
      </c>
      <c r="BP936" s="1">
        <v>1623</v>
      </c>
      <c r="BQ936" s="1">
        <v>6686</v>
      </c>
      <c r="BR936" s="1">
        <v>8309</v>
      </c>
      <c r="BS936" s="1">
        <v>0.19533036466482101</v>
      </c>
      <c r="BT936" s="2">
        <v>169</v>
      </c>
      <c r="BU936" s="1">
        <v>34.783921718597398</v>
      </c>
      <c r="BV936" s="1">
        <v>2315.4474346637699</v>
      </c>
      <c r="BW936" s="1">
        <v>2350.23135638237</v>
      </c>
      <c r="BX936" s="1">
        <v>1672</v>
      </c>
      <c r="BY936" s="1">
        <v>6686</v>
      </c>
      <c r="BZ936" s="1">
        <v>8358</v>
      </c>
      <c r="CA936" s="1">
        <v>0.20004785833931499</v>
      </c>
    </row>
    <row r="937" spans="1:79" x14ac:dyDescent="0.25">
      <c r="A937" s="1" t="s">
        <v>1026</v>
      </c>
      <c r="B937" s="1" t="s">
        <v>99</v>
      </c>
      <c r="C937" s="1" t="s">
        <v>92</v>
      </c>
      <c r="D937" s="1" t="s">
        <v>90</v>
      </c>
      <c r="E937" s="1" t="s">
        <v>87</v>
      </c>
      <c r="F937" s="1" t="s">
        <v>82</v>
      </c>
      <c r="G937" s="1">
        <v>3</v>
      </c>
      <c r="H937" s="2">
        <v>63</v>
      </c>
      <c r="I937" s="1">
        <v>15.943080186843799</v>
      </c>
      <c r="J937" s="1">
        <v>1811.6263875961299</v>
      </c>
      <c r="K937" s="1">
        <v>1827.5694677829699</v>
      </c>
      <c r="L937" s="1">
        <v>180</v>
      </c>
      <c r="M937" s="1">
        <v>2970</v>
      </c>
      <c r="N937" s="1">
        <v>3150</v>
      </c>
      <c r="O937" s="1">
        <v>5.7142857142857099E-2</v>
      </c>
      <c r="P937" s="2">
        <v>92</v>
      </c>
      <c r="Q937" s="1">
        <v>21.573156118392902</v>
      </c>
      <c r="R937" s="1">
        <v>2119.7184703349999</v>
      </c>
      <c r="S937" s="1">
        <v>2141.2916264533901</v>
      </c>
      <c r="T937" s="1">
        <v>385</v>
      </c>
      <c r="U937" s="1">
        <v>4215</v>
      </c>
      <c r="V937" s="1">
        <v>4600</v>
      </c>
      <c r="W937" s="1">
        <v>8.3695652173913004E-2</v>
      </c>
      <c r="X937" s="2">
        <v>116</v>
      </c>
      <c r="Y937" s="1">
        <v>27.693960666656402</v>
      </c>
      <c r="Z937" s="1">
        <v>2235.2727134227698</v>
      </c>
      <c r="AA937" s="1">
        <v>2262.9666740894299</v>
      </c>
      <c r="AB937" s="1">
        <v>656</v>
      </c>
      <c r="AC937" s="1">
        <v>5144</v>
      </c>
      <c r="AD937" s="1">
        <v>5800</v>
      </c>
      <c r="AE937" s="1">
        <v>0.113103448275862</v>
      </c>
      <c r="AF937" s="2">
        <v>135</v>
      </c>
      <c r="AG937" s="1">
        <v>31.2260065078735</v>
      </c>
      <c r="AH937" s="1">
        <v>2264.90287566185</v>
      </c>
      <c r="AI937" s="1">
        <v>2296.1288821697199</v>
      </c>
      <c r="AJ937" s="1">
        <v>927</v>
      </c>
      <c r="AK937" s="1">
        <v>5823</v>
      </c>
      <c r="AL937" s="1">
        <v>6750</v>
      </c>
      <c r="AM937" s="1">
        <v>0.137333333333333</v>
      </c>
      <c r="AN937" s="2">
        <v>154</v>
      </c>
      <c r="AO937" s="1">
        <v>34.896309852600098</v>
      </c>
      <c r="AP937" s="1">
        <v>2274.9691116809799</v>
      </c>
      <c r="AQ937" s="1">
        <v>2309.86542153358</v>
      </c>
      <c r="AR937" s="1">
        <v>1285</v>
      </c>
      <c r="AS937" s="1">
        <v>6415</v>
      </c>
      <c r="AT937" s="1">
        <v>7700</v>
      </c>
      <c r="AU937" s="1">
        <v>0.166883116883116</v>
      </c>
      <c r="AV937" s="2">
        <v>159</v>
      </c>
      <c r="AW937" s="1">
        <v>36.220527410507202</v>
      </c>
      <c r="AX937" s="1">
        <v>2276.5502481460499</v>
      </c>
      <c r="AY937" s="1">
        <v>2312.7707755565598</v>
      </c>
      <c r="AZ937" s="1">
        <v>1406</v>
      </c>
      <c r="BA937" s="1">
        <v>6544</v>
      </c>
      <c r="BB937" s="1">
        <v>7950</v>
      </c>
      <c r="BC937" s="1">
        <v>0.17685534591194901</v>
      </c>
      <c r="BD937" s="2">
        <v>165</v>
      </c>
      <c r="BE937" s="1">
        <v>37.359013795852597</v>
      </c>
      <c r="BF937" s="1">
        <v>2278.0270652770901</v>
      </c>
      <c r="BG937" s="1">
        <v>2315.38607907295</v>
      </c>
      <c r="BH937" s="1">
        <v>1557</v>
      </c>
      <c r="BI937" s="1">
        <v>6651</v>
      </c>
      <c r="BJ937" s="1">
        <v>8208</v>
      </c>
      <c r="BK937" s="1">
        <v>0.18969298245614</v>
      </c>
      <c r="BL937" s="2">
        <v>168</v>
      </c>
      <c r="BM937" s="1">
        <v>37.930414915084803</v>
      </c>
      <c r="BN937" s="1">
        <v>2278.7334170341401</v>
      </c>
      <c r="BO937" s="1">
        <v>2316.6638319492299</v>
      </c>
      <c r="BP937" s="1">
        <v>1623</v>
      </c>
      <c r="BQ937" s="1">
        <v>6686</v>
      </c>
      <c r="BR937" s="1">
        <v>8309</v>
      </c>
      <c r="BS937" s="1">
        <v>0.19533036466482101</v>
      </c>
      <c r="BT937" s="2">
        <v>169</v>
      </c>
      <c r="BU937" s="1">
        <v>38.135097980499197</v>
      </c>
      <c r="BV937" s="1">
        <v>2278.9649829864502</v>
      </c>
      <c r="BW937" s="1">
        <v>2317.1000809669399</v>
      </c>
      <c r="BX937" s="1">
        <v>1672</v>
      </c>
      <c r="BY937" s="1">
        <v>6686</v>
      </c>
      <c r="BZ937" s="1">
        <v>8358</v>
      </c>
      <c r="CA937" s="1">
        <v>0.20004785833931499</v>
      </c>
    </row>
    <row r="938" spans="1:79" x14ac:dyDescent="0.25">
      <c r="A938" s="1" t="s">
        <v>1027</v>
      </c>
      <c r="B938" s="1" t="s">
        <v>99</v>
      </c>
      <c r="C938" s="1" t="s">
        <v>92</v>
      </c>
      <c r="D938" s="1" t="s">
        <v>90</v>
      </c>
      <c r="E938" s="1" t="s">
        <v>87</v>
      </c>
      <c r="F938" s="1" t="s">
        <v>82</v>
      </c>
      <c r="G938" s="1">
        <v>4</v>
      </c>
      <c r="H938" s="2">
        <v>63</v>
      </c>
      <c r="I938" s="1">
        <v>13.555869817733701</v>
      </c>
      <c r="J938" s="1">
        <v>1805.2932662963799</v>
      </c>
      <c r="K938" s="1">
        <v>1818.84913611412</v>
      </c>
      <c r="L938" s="1">
        <v>180</v>
      </c>
      <c r="M938" s="1">
        <v>2970</v>
      </c>
      <c r="N938" s="1">
        <v>3150</v>
      </c>
      <c r="O938" s="1">
        <v>5.7142857142857099E-2</v>
      </c>
      <c r="P938" s="2">
        <v>92</v>
      </c>
      <c r="Q938" s="1">
        <v>20.252844095230099</v>
      </c>
      <c r="R938" s="1">
        <v>2116.9017009735098</v>
      </c>
      <c r="S938" s="1">
        <v>2137.1545450687399</v>
      </c>
      <c r="T938" s="1">
        <v>385</v>
      </c>
      <c r="U938" s="1">
        <v>4215</v>
      </c>
      <c r="V938" s="1">
        <v>4600</v>
      </c>
      <c r="W938" s="1">
        <v>8.3695652173913004E-2</v>
      </c>
      <c r="X938" s="2">
        <v>116</v>
      </c>
      <c r="Y938" s="1">
        <v>25.806516408920199</v>
      </c>
      <c r="Z938" s="1">
        <v>2236.6676502227701</v>
      </c>
      <c r="AA938" s="1">
        <v>2262.47416663169</v>
      </c>
      <c r="AB938" s="1">
        <v>656</v>
      </c>
      <c r="AC938" s="1">
        <v>5144</v>
      </c>
      <c r="AD938" s="1">
        <v>5800</v>
      </c>
      <c r="AE938" s="1">
        <v>0.113103448275862</v>
      </c>
      <c r="AF938" s="2">
        <v>135</v>
      </c>
      <c r="AG938" s="1">
        <v>29.892698764801001</v>
      </c>
      <c r="AH938" s="1">
        <v>2265.20959949493</v>
      </c>
      <c r="AI938" s="1">
        <v>2295.1022982597301</v>
      </c>
      <c r="AJ938" s="1">
        <v>927</v>
      </c>
      <c r="AK938" s="1">
        <v>5823</v>
      </c>
      <c r="AL938" s="1">
        <v>6750</v>
      </c>
      <c r="AM938" s="1">
        <v>0.137333333333333</v>
      </c>
      <c r="AN938" s="2">
        <v>154</v>
      </c>
      <c r="AO938" s="1">
        <v>33.808599472045898</v>
      </c>
      <c r="AP938" s="1">
        <v>2276.2182488441399</v>
      </c>
      <c r="AQ938" s="1">
        <v>2310.0268483161899</v>
      </c>
      <c r="AR938" s="1">
        <v>1285</v>
      </c>
      <c r="AS938" s="1">
        <v>6415</v>
      </c>
      <c r="AT938" s="1">
        <v>7700</v>
      </c>
      <c r="AU938" s="1">
        <v>0.166883116883116</v>
      </c>
      <c r="AV938" s="2">
        <v>159</v>
      </c>
      <c r="AW938" s="1">
        <v>34.773693561553898</v>
      </c>
      <c r="AX938" s="1">
        <v>2277.7892067432399</v>
      </c>
      <c r="AY938" s="1">
        <v>2312.5629003047902</v>
      </c>
      <c r="AZ938" s="1">
        <v>1406</v>
      </c>
      <c r="BA938" s="1">
        <v>6544</v>
      </c>
      <c r="BB938" s="1">
        <v>7950</v>
      </c>
      <c r="BC938" s="1">
        <v>0.17685534591194901</v>
      </c>
      <c r="BD938" s="2">
        <v>165</v>
      </c>
      <c r="BE938" s="1">
        <v>35.912938594818101</v>
      </c>
      <c r="BF938" s="1">
        <v>2279.2373228073102</v>
      </c>
      <c r="BG938" s="1">
        <v>2315.1502614021301</v>
      </c>
      <c r="BH938" s="1">
        <v>1557</v>
      </c>
      <c r="BI938" s="1">
        <v>6651</v>
      </c>
      <c r="BJ938" s="1">
        <v>8208</v>
      </c>
      <c r="BK938" s="1">
        <v>0.18969298245614</v>
      </c>
      <c r="BL938" s="2">
        <v>168</v>
      </c>
      <c r="BM938" s="1">
        <v>36.49827170372</v>
      </c>
      <c r="BN938" s="1">
        <v>2280.29478168487</v>
      </c>
      <c r="BO938" s="1">
        <v>2316.7930533885901</v>
      </c>
      <c r="BP938" s="1">
        <v>1623</v>
      </c>
      <c r="BQ938" s="1">
        <v>6686</v>
      </c>
      <c r="BR938" s="1">
        <v>8309</v>
      </c>
      <c r="BS938" s="1">
        <v>0.19533036466482101</v>
      </c>
      <c r="BT938" s="2">
        <v>169</v>
      </c>
      <c r="BU938" s="1">
        <v>36.691517591476398</v>
      </c>
      <c r="BV938" s="1">
        <v>2280.5237147808002</v>
      </c>
      <c r="BW938" s="1">
        <v>2317.2152323722798</v>
      </c>
      <c r="BX938" s="1">
        <v>1672</v>
      </c>
      <c r="BY938" s="1">
        <v>6686</v>
      </c>
      <c r="BZ938" s="1">
        <v>8358</v>
      </c>
      <c r="CA938" s="1">
        <v>0.20004785833931499</v>
      </c>
    </row>
    <row r="939" spans="1:79" x14ac:dyDescent="0.25">
      <c r="A939" s="1" t="s">
        <v>1028</v>
      </c>
      <c r="B939" s="1" t="s">
        <v>99</v>
      </c>
      <c r="C939" s="1" t="s">
        <v>92</v>
      </c>
      <c r="D939" s="1" t="s">
        <v>90</v>
      </c>
      <c r="E939" s="1" t="s">
        <v>87</v>
      </c>
      <c r="F939" s="1" t="s">
        <v>82</v>
      </c>
      <c r="G939" s="1">
        <v>5</v>
      </c>
      <c r="H939" s="2">
        <v>63</v>
      </c>
      <c r="I939" s="1">
        <v>14.5851237773895</v>
      </c>
      <c r="J939" s="1">
        <v>1836.30185437202</v>
      </c>
      <c r="K939" s="1">
        <v>1850.88697814941</v>
      </c>
      <c r="L939" s="1">
        <v>180</v>
      </c>
      <c r="M939" s="1">
        <v>2970</v>
      </c>
      <c r="N939" s="1">
        <v>3150</v>
      </c>
      <c r="O939" s="1">
        <v>5.7142857142857099E-2</v>
      </c>
      <c r="P939" s="2">
        <v>92</v>
      </c>
      <c r="Q939" s="1">
        <v>20.504310369491499</v>
      </c>
      <c r="R939" s="1">
        <v>2145.0596547126702</v>
      </c>
      <c r="S939" s="1">
        <v>2165.5639650821599</v>
      </c>
      <c r="T939" s="1">
        <v>385</v>
      </c>
      <c r="U939" s="1">
        <v>4215</v>
      </c>
      <c r="V939" s="1">
        <v>4600</v>
      </c>
      <c r="W939" s="1">
        <v>8.3695652173913004E-2</v>
      </c>
      <c r="X939" s="2">
        <v>116</v>
      </c>
      <c r="Y939" s="1">
        <v>25.847197294235201</v>
      </c>
      <c r="Z939" s="1">
        <v>2266.8658444881398</v>
      </c>
      <c r="AA939" s="1">
        <v>2292.7130417823701</v>
      </c>
      <c r="AB939" s="1">
        <v>656</v>
      </c>
      <c r="AC939" s="1">
        <v>5144</v>
      </c>
      <c r="AD939" s="1">
        <v>5800</v>
      </c>
      <c r="AE939" s="1">
        <v>0.113103448275862</v>
      </c>
      <c r="AF939" s="2">
        <v>135</v>
      </c>
      <c r="AG939" s="1">
        <v>30.268326044082599</v>
      </c>
      <c r="AH939" s="1">
        <v>2295.1771297454802</v>
      </c>
      <c r="AI939" s="1">
        <v>2325.4454557895601</v>
      </c>
      <c r="AJ939" s="1">
        <v>927</v>
      </c>
      <c r="AK939" s="1">
        <v>5823</v>
      </c>
      <c r="AL939" s="1">
        <v>6750</v>
      </c>
      <c r="AM939" s="1">
        <v>0.137333333333333</v>
      </c>
      <c r="AN939" s="2">
        <v>154</v>
      </c>
      <c r="AO939" s="1">
        <v>33.799191236495901</v>
      </c>
      <c r="AP939" s="1">
        <v>2305.2736072540201</v>
      </c>
      <c r="AQ939" s="1">
        <v>2339.0727984905202</v>
      </c>
      <c r="AR939" s="1">
        <v>1285</v>
      </c>
      <c r="AS939" s="1">
        <v>6415</v>
      </c>
      <c r="AT939" s="1">
        <v>7700</v>
      </c>
      <c r="AU939" s="1">
        <v>0.166883116883116</v>
      </c>
      <c r="AV939" s="2">
        <v>159</v>
      </c>
      <c r="AW939" s="1">
        <v>34.722622871398897</v>
      </c>
      <c r="AX939" s="1">
        <v>2306.8058612346599</v>
      </c>
      <c r="AY939" s="1">
        <v>2341.5284841060602</v>
      </c>
      <c r="AZ939" s="1">
        <v>1406</v>
      </c>
      <c r="BA939" s="1">
        <v>6544</v>
      </c>
      <c r="BB939" s="1">
        <v>7950</v>
      </c>
      <c r="BC939" s="1">
        <v>0.17685534591194901</v>
      </c>
      <c r="BD939" s="2">
        <v>165</v>
      </c>
      <c r="BE939" s="1">
        <v>35.836177825927699</v>
      </c>
      <c r="BF939" s="1">
        <v>2308.3040819168</v>
      </c>
      <c r="BG939" s="1">
        <v>2344.14025974273</v>
      </c>
      <c r="BH939" s="1">
        <v>1557</v>
      </c>
      <c r="BI939" s="1">
        <v>6651</v>
      </c>
      <c r="BJ939" s="1">
        <v>8208</v>
      </c>
      <c r="BK939" s="1">
        <v>0.18969298245614</v>
      </c>
      <c r="BL939" s="2">
        <v>168</v>
      </c>
      <c r="BM939" s="1">
        <v>36.405604839324901</v>
      </c>
      <c r="BN939" s="1">
        <v>2309.03086185455</v>
      </c>
      <c r="BO939" s="1">
        <v>2345.43646669387</v>
      </c>
      <c r="BP939" s="1">
        <v>1623</v>
      </c>
      <c r="BQ939" s="1">
        <v>6686</v>
      </c>
      <c r="BR939" s="1">
        <v>8309</v>
      </c>
      <c r="BS939" s="1">
        <v>0.19533036466482101</v>
      </c>
      <c r="BT939" s="2">
        <v>169</v>
      </c>
      <c r="BU939" s="1">
        <v>36.5904958248138</v>
      </c>
      <c r="BV939" s="1">
        <v>2309.2526328563599</v>
      </c>
      <c r="BW939" s="1">
        <v>2345.8431286811801</v>
      </c>
      <c r="BX939" s="1">
        <v>1672</v>
      </c>
      <c r="BY939" s="1">
        <v>6686</v>
      </c>
      <c r="BZ939" s="1">
        <v>8358</v>
      </c>
      <c r="CA939" s="1">
        <v>0.20004785833931499</v>
      </c>
    </row>
    <row r="940" spans="1:79" x14ac:dyDescent="0.25">
      <c r="A940" s="1" t="s">
        <v>1002</v>
      </c>
      <c r="B940" s="1" t="s">
        <v>99</v>
      </c>
      <c r="C940" s="1" t="s">
        <v>92</v>
      </c>
      <c r="D940" s="1" t="s">
        <v>79</v>
      </c>
      <c r="E940" s="1" t="s">
        <v>87</v>
      </c>
      <c r="F940" s="1" t="s">
        <v>86</v>
      </c>
      <c r="G940" s="1">
        <v>3</v>
      </c>
      <c r="H940" s="2">
        <v>102</v>
      </c>
      <c r="I940" s="1">
        <v>432.981953859329</v>
      </c>
      <c r="J940" s="1">
        <v>4239.3177757263102</v>
      </c>
      <c r="K940" s="1">
        <v>4672.2997295856403</v>
      </c>
      <c r="L940" s="1">
        <v>311</v>
      </c>
      <c r="M940" s="1">
        <v>4789</v>
      </c>
      <c r="N940" s="1">
        <v>5100</v>
      </c>
      <c r="O940" s="1">
        <v>6.0980392156862698E-2</v>
      </c>
      <c r="P940" s="2">
        <v>123</v>
      </c>
      <c r="Q940" s="1">
        <v>520.488714456558</v>
      </c>
      <c r="R940" s="1">
        <v>5064.0842916965403</v>
      </c>
      <c r="S940" s="1">
        <v>5584.5730061531003</v>
      </c>
      <c r="T940" s="1">
        <v>417</v>
      </c>
      <c r="U940" s="1">
        <v>5733</v>
      </c>
      <c r="V940" s="1">
        <v>6150</v>
      </c>
      <c r="W940" s="1">
        <v>6.7804878048780395E-2</v>
      </c>
      <c r="X940" s="2">
        <v>132</v>
      </c>
      <c r="Y940" s="1">
        <v>554.003063678741</v>
      </c>
      <c r="Z940" s="1">
        <v>5428.5631587505304</v>
      </c>
      <c r="AA940" s="1">
        <v>5982.5662224292701</v>
      </c>
      <c r="AB940" s="1">
        <v>476</v>
      </c>
      <c r="AC940" s="1">
        <v>6124</v>
      </c>
      <c r="AD940" s="1">
        <v>6600</v>
      </c>
      <c r="AE940" s="1">
        <v>7.21212121212121E-2</v>
      </c>
      <c r="AF940" s="2">
        <v>139</v>
      </c>
      <c r="AG940" s="1">
        <v>586.38310670852604</v>
      </c>
      <c r="AH940" s="1">
        <v>5709.3304877281098</v>
      </c>
      <c r="AI940" s="1">
        <v>6295.7135944366401</v>
      </c>
      <c r="AJ940" s="1">
        <v>591</v>
      </c>
      <c r="AK940" s="1">
        <v>6359</v>
      </c>
      <c r="AL940" s="1">
        <v>6950</v>
      </c>
      <c r="AM940" s="1">
        <v>8.5035971223021506E-2</v>
      </c>
      <c r="AN940" s="2">
        <v>144</v>
      </c>
      <c r="AO940" s="1">
        <v>609.36057972907997</v>
      </c>
      <c r="AP940" s="1">
        <v>5893.8261067867197</v>
      </c>
      <c r="AQ940" s="1">
        <v>6503.1866865157999</v>
      </c>
      <c r="AR940" s="1">
        <v>684</v>
      </c>
      <c r="AS940" s="1">
        <v>6516</v>
      </c>
      <c r="AT940" s="1">
        <v>7200</v>
      </c>
      <c r="AU940" s="1">
        <v>9.5000000000000001E-2</v>
      </c>
      <c r="AV940" s="2">
        <v>146</v>
      </c>
      <c r="AW940" s="1">
        <v>616.56861543655396</v>
      </c>
      <c r="AX940" s="1">
        <v>5970.8806767463602</v>
      </c>
      <c r="AY940" s="1">
        <v>6587.4492921829196</v>
      </c>
      <c r="AZ940" s="1">
        <v>752</v>
      </c>
      <c r="BA940" s="1">
        <v>6548</v>
      </c>
      <c r="BB940" s="1">
        <v>7300</v>
      </c>
      <c r="BC940" s="1">
        <v>0.103013698630136</v>
      </c>
      <c r="BD940" s="2">
        <v>150</v>
      </c>
      <c r="BE940" s="1">
        <v>634.46235942840497</v>
      </c>
      <c r="BF940" s="1">
        <v>6120.1399607658304</v>
      </c>
      <c r="BG940" s="1">
        <v>6754.6023201942398</v>
      </c>
      <c r="BH940" s="1">
        <v>871</v>
      </c>
      <c r="BI940" s="1">
        <v>6629</v>
      </c>
      <c r="BJ940" s="1">
        <v>7500</v>
      </c>
      <c r="BK940" s="1">
        <v>0.11613333333333301</v>
      </c>
      <c r="BL940" s="2">
        <v>153</v>
      </c>
      <c r="BM940" s="1">
        <v>642.36722064018204</v>
      </c>
      <c r="BN940" s="1">
        <v>6239.7131326198496</v>
      </c>
      <c r="BO940" s="1">
        <v>6882.0803532600403</v>
      </c>
      <c r="BP940" s="1">
        <v>947</v>
      </c>
      <c r="BQ940" s="1">
        <v>6703</v>
      </c>
      <c r="BR940" s="1">
        <v>7650</v>
      </c>
      <c r="BS940" s="1">
        <v>0.123790849673202</v>
      </c>
      <c r="BT940" s="2">
        <v>154</v>
      </c>
      <c r="BU940" s="1">
        <v>646.19570469856205</v>
      </c>
      <c r="BV940" s="1">
        <v>6275.9954764842896</v>
      </c>
      <c r="BW940" s="1">
        <v>6922.1911811828604</v>
      </c>
      <c r="BX940" s="1">
        <v>996</v>
      </c>
      <c r="BY940" s="1">
        <v>6703</v>
      </c>
      <c r="BZ940" s="1">
        <v>7699</v>
      </c>
      <c r="CA940" s="1">
        <v>0.129367450318223</v>
      </c>
    </row>
    <row r="941" spans="1:79" x14ac:dyDescent="0.25">
      <c r="A941" s="1" t="s">
        <v>1019</v>
      </c>
      <c r="B941" s="1" t="s">
        <v>99</v>
      </c>
      <c r="C941" s="1" t="s">
        <v>93</v>
      </c>
      <c r="D941" s="1" t="s">
        <v>90</v>
      </c>
      <c r="E941" s="1" t="s">
        <v>87</v>
      </c>
      <c r="F941" s="1" t="s">
        <v>84</v>
      </c>
      <c r="G941" s="1">
        <v>1</v>
      </c>
      <c r="H941" s="2">
        <v>55</v>
      </c>
      <c r="I941" s="1">
        <v>12.249541044235199</v>
      </c>
      <c r="J941" s="1">
        <v>1558.56406497955</v>
      </c>
      <c r="K941" s="1">
        <v>1570.81360602378</v>
      </c>
      <c r="L941" s="1">
        <v>245</v>
      </c>
      <c r="M941" s="1">
        <v>2505</v>
      </c>
      <c r="N941" s="1">
        <v>2750</v>
      </c>
      <c r="O941" s="1">
        <v>8.9090909090909096E-2</v>
      </c>
      <c r="P941" s="2">
        <v>85</v>
      </c>
      <c r="Q941" s="1">
        <v>18.269425630569401</v>
      </c>
      <c r="R941" s="1">
        <v>1847.92698216438</v>
      </c>
      <c r="S941" s="1">
        <v>1866.1964077949499</v>
      </c>
      <c r="T941" s="1">
        <v>399</v>
      </c>
      <c r="U941" s="1">
        <v>3851</v>
      </c>
      <c r="V941" s="1">
        <v>4250</v>
      </c>
      <c r="W941" s="1">
        <v>9.3882352941176403E-2</v>
      </c>
      <c r="X941" s="2">
        <v>113</v>
      </c>
      <c r="Y941" s="1">
        <v>23.5381228923797</v>
      </c>
      <c r="Z941" s="1">
        <v>1974.14612269401</v>
      </c>
      <c r="AA941" s="1">
        <v>1997.68424558639</v>
      </c>
      <c r="AB941" s="1">
        <v>639</v>
      </c>
      <c r="AC941" s="1">
        <v>5011</v>
      </c>
      <c r="AD941" s="1">
        <v>5650</v>
      </c>
      <c r="AE941" s="1">
        <v>0.113097345132743</v>
      </c>
      <c r="AF941" s="2">
        <v>139</v>
      </c>
      <c r="AG941" s="1">
        <v>29.059224367141699</v>
      </c>
      <c r="AH941" s="1">
        <v>2016.0787034034699</v>
      </c>
      <c r="AI941" s="1">
        <v>2045.1379277706101</v>
      </c>
      <c r="AJ941" s="1">
        <v>963</v>
      </c>
      <c r="AK941" s="1">
        <v>5987</v>
      </c>
      <c r="AL941" s="1">
        <v>6950</v>
      </c>
      <c r="AM941" s="1">
        <v>0.138561151079136</v>
      </c>
      <c r="AN941" s="2">
        <v>154</v>
      </c>
      <c r="AO941" s="1">
        <v>31.890866041183401</v>
      </c>
      <c r="AP941" s="1">
        <v>2024.3317165374699</v>
      </c>
      <c r="AQ941" s="1">
        <v>2056.22258257865</v>
      </c>
      <c r="AR941" s="1">
        <v>1247</v>
      </c>
      <c r="AS941" s="1">
        <v>6453</v>
      </c>
      <c r="AT941" s="1">
        <v>7700</v>
      </c>
      <c r="AU941" s="1">
        <v>0.16194805194805101</v>
      </c>
      <c r="AV941" s="2">
        <v>160</v>
      </c>
      <c r="AW941" s="1">
        <v>33.731344699859598</v>
      </c>
      <c r="AX941" s="1">
        <v>2027.2711853981</v>
      </c>
      <c r="AY941" s="1">
        <v>2061.0025300979601</v>
      </c>
      <c r="AZ941" s="1">
        <v>1442</v>
      </c>
      <c r="BA941" s="1">
        <v>6558</v>
      </c>
      <c r="BB941" s="1">
        <v>8000</v>
      </c>
      <c r="BC941" s="1">
        <v>0.18024999999999999</v>
      </c>
      <c r="BD941" s="2">
        <v>164</v>
      </c>
      <c r="BE941" s="1">
        <v>34.497857809066701</v>
      </c>
      <c r="BF941" s="1">
        <v>2028.3726062774599</v>
      </c>
      <c r="BG941" s="1">
        <v>2062.8704640865299</v>
      </c>
      <c r="BH941" s="1">
        <v>1543</v>
      </c>
      <c r="BI941" s="1">
        <v>6599</v>
      </c>
      <c r="BJ941" s="1">
        <v>8142</v>
      </c>
      <c r="BK941" s="1">
        <v>0.18951117661508199</v>
      </c>
      <c r="BL941" s="2">
        <v>166</v>
      </c>
      <c r="BM941" s="1">
        <v>34.877191781997603</v>
      </c>
      <c r="BN941" s="1">
        <v>2028.8556113243101</v>
      </c>
      <c r="BO941" s="1">
        <v>2063.7328031062998</v>
      </c>
      <c r="BP941" s="1">
        <v>1593</v>
      </c>
      <c r="BQ941" s="1">
        <v>6600</v>
      </c>
      <c r="BR941" s="1">
        <v>8193</v>
      </c>
      <c r="BS941" s="1">
        <v>0.19443427316001399</v>
      </c>
      <c r="BT941" s="2">
        <v>167</v>
      </c>
      <c r="BU941" s="1">
        <v>35.068444967269897</v>
      </c>
      <c r="BV941" s="1">
        <v>2029.0834512710501</v>
      </c>
      <c r="BW941" s="1">
        <v>2064.1518962383202</v>
      </c>
      <c r="BX941" s="1">
        <v>1643</v>
      </c>
      <c r="BY941" s="1">
        <v>6600</v>
      </c>
      <c r="BZ941" s="1">
        <v>8243</v>
      </c>
      <c r="CA941" s="1">
        <v>0.19932063569088901</v>
      </c>
    </row>
    <row r="942" spans="1:79" x14ac:dyDescent="0.25">
      <c r="A942" s="1" t="s">
        <v>1020</v>
      </c>
      <c r="B942" s="1" t="s">
        <v>99</v>
      </c>
      <c r="C942" s="1" t="s">
        <v>93</v>
      </c>
      <c r="D942" s="1" t="s">
        <v>90</v>
      </c>
      <c r="E942" s="1" t="s">
        <v>87</v>
      </c>
      <c r="F942" s="1" t="s">
        <v>84</v>
      </c>
      <c r="G942" s="1">
        <v>2</v>
      </c>
      <c r="H942" s="2">
        <v>55</v>
      </c>
      <c r="I942" s="1">
        <v>11.3432350158691</v>
      </c>
      <c r="J942" s="1">
        <v>1438.6913356780999</v>
      </c>
      <c r="K942" s="1">
        <v>1450.0345706939599</v>
      </c>
      <c r="L942" s="1">
        <v>245</v>
      </c>
      <c r="M942" s="1">
        <v>2505</v>
      </c>
      <c r="N942" s="1">
        <v>2750</v>
      </c>
      <c r="O942" s="1">
        <v>8.9090909090909096E-2</v>
      </c>
      <c r="P942" s="2">
        <v>85</v>
      </c>
      <c r="Q942" s="1">
        <v>17.6450772285461</v>
      </c>
      <c r="R942" s="1">
        <v>1728.7127823829601</v>
      </c>
      <c r="S942" s="1">
        <v>1746.3578596115101</v>
      </c>
      <c r="T942" s="1">
        <v>399</v>
      </c>
      <c r="U942" s="1">
        <v>3851</v>
      </c>
      <c r="V942" s="1">
        <v>4250</v>
      </c>
      <c r="W942" s="1">
        <v>9.3882352941176403E-2</v>
      </c>
      <c r="X942" s="2">
        <v>113</v>
      </c>
      <c r="Y942" s="1">
        <v>23.076487302780102</v>
      </c>
      <c r="Z942" s="1">
        <v>1854.2245645523001</v>
      </c>
      <c r="AA942" s="1">
        <v>1877.30105185508</v>
      </c>
      <c r="AB942" s="1">
        <v>639</v>
      </c>
      <c r="AC942" s="1">
        <v>5011</v>
      </c>
      <c r="AD942" s="1">
        <v>5650</v>
      </c>
      <c r="AE942" s="1">
        <v>0.113097345132743</v>
      </c>
      <c r="AF942" s="2">
        <v>139</v>
      </c>
      <c r="AG942" s="1">
        <v>27.837539672851499</v>
      </c>
      <c r="AH942" s="1">
        <v>1894.6915583610501</v>
      </c>
      <c r="AI942" s="1">
        <v>1922.5290980339</v>
      </c>
      <c r="AJ942" s="1">
        <v>963</v>
      </c>
      <c r="AK942" s="1">
        <v>5987</v>
      </c>
      <c r="AL942" s="1">
        <v>6950</v>
      </c>
      <c r="AM942" s="1">
        <v>0.138561151079136</v>
      </c>
      <c r="AN942" s="2">
        <v>154</v>
      </c>
      <c r="AO942" s="1">
        <v>30.947381973266602</v>
      </c>
      <c r="AP942" s="1">
        <v>1902.8584179878201</v>
      </c>
      <c r="AQ942" s="1">
        <v>1933.8057999610901</v>
      </c>
      <c r="AR942" s="1">
        <v>1247</v>
      </c>
      <c r="AS942" s="1">
        <v>6453</v>
      </c>
      <c r="AT942" s="1">
        <v>7700</v>
      </c>
      <c r="AU942" s="1">
        <v>0.16194805194805101</v>
      </c>
      <c r="AV942" s="2">
        <v>160</v>
      </c>
      <c r="AW942" s="1">
        <v>32.067365884780799</v>
      </c>
      <c r="AX942" s="1">
        <v>1904.86094498634</v>
      </c>
      <c r="AY942" s="1">
        <v>1936.9283108711199</v>
      </c>
      <c r="AZ942" s="1">
        <v>1442</v>
      </c>
      <c r="BA942" s="1">
        <v>6558</v>
      </c>
      <c r="BB942" s="1">
        <v>8000</v>
      </c>
      <c r="BC942" s="1">
        <v>0.18024999999999999</v>
      </c>
      <c r="BD942" s="2">
        <v>164</v>
      </c>
      <c r="BE942" s="1">
        <v>32.9067668914794</v>
      </c>
      <c r="BF942" s="1">
        <v>1905.8758633136699</v>
      </c>
      <c r="BG942" s="1">
        <v>1938.7826302051501</v>
      </c>
      <c r="BH942" s="1">
        <v>1543</v>
      </c>
      <c r="BI942" s="1">
        <v>6599</v>
      </c>
      <c r="BJ942" s="1">
        <v>8142</v>
      </c>
      <c r="BK942" s="1">
        <v>0.18951117661508199</v>
      </c>
      <c r="BL942" s="2">
        <v>166</v>
      </c>
      <c r="BM942" s="1">
        <v>33.276304006576503</v>
      </c>
      <c r="BN942" s="1">
        <v>1906.3315412998199</v>
      </c>
      <c r="BO942" s="1">
        <v>1939.6078453063899</v>
      </c>
      <c r="BP942" s="1">
        <v>1593</v>
      </c>
      <c r="BQ942" s="1">
        <v>6600</v>
      </c>
      <c r="BR942" s="1">
        <v>8193</v>
      </c>
      <c r="BS942" s="1">
        <v>0.19443427316001399</v>
      </c>
      <c r="BT942" s="2">
        <v>167</v>
      </c>
      <c r="BU942" s="1">
        <v>33.460392951965297</v>
      </c>
      <c r="BV942" s="1">
        <v>1906.5531883239701</v>
      </c>
      <c r="BW942" s="1">
        <v>1940.0135812759399</v>
      </c>
      <c r="BX942" s="1">
        <v>1643</v>
      </c>
      <c r="BY942" s="1">
        <v>6600</v>
      </c>
      <c r="BZ942" s="1">
        <v>8243</v>
      </c>
      <c r="CA942" s="1">
        <v>0.19932063569088901</v>
      </c>
    </row>
    <row r="943" spans="1:79" x14ac:dyDescent="0.25">
      <c r="A943" s="1" t="s">
        <v>1021</v>
      </c>
      <c r="B943" s="1" t="s">
        <v>99</v>
      </c>
      <c r="C943" s="1" t="s">
        <v>93</v>
      </c>
      <c r="D943" s="1" t="s">
        <v>90</v>
      </c>
      <c r="E943" s="1" t="s">
        <v>87</v>
      </c>
      <c r="F943" s="1" t="s">
        <v>84</v>
      </c>
      <c r="G943" s="1">
        <v>3</v>
      </c>
      <c r="H943" s="2">
        <v>55</v>
      </c>
      <c r="I943" s="1">
        <v>11.6171576976776</v>
      </c>
      <c r="J943" s="1">
        <v>1445.7349042892399</v>
      </c>
      <c r="K943" s="1">
        <v>1457.35206198692</v>
      </c>
      <c r="L943" s="1">
        <v>245</v>
      </c>
      <c r="M943" s="1">
        <v>2505</v>
      </c>
      <c r="N943" s="1">
        <v>2750</v>
      </c>
      <c r="O943" s="1">
        <v>8.9090909090909096E-2</v>
      </c>
      <c r="P943" s="2">
        <v>85</v>
      </c>
      <c r="Q943" s="1">
        <v>18.634629249572701</v>
      </c>
      <c r="R943" s="1">
        <v>1732.6565587520599</v>
      </c>
      <c r="S943" s="1">
        <v>1751.29118800163</v>
      </c>
      <c r="T943" s="1">
        <v>399</v>
      </c>
      <c r="U943" s="1">
        <v>3851</v>
      </c>
      <c r="V943" s="1">
        <v>4250</v>
      </c>
      <c r="W943" s="1">
        <v>9.3882352941176403E-2</v>
      </c>
      <c r="X943" s="2">
        <v>113</v>
      </c>
      <c r="Y943" s="1">
        <v>24.2229259014129</v>
      </c>
      <c r="Z943" s="1">
        <v>1857.7219619750899</v>
      </c>
      <c r="AA943" s="1">
        <v>1881.9448878765099</v>
      </c>
      <c r="AB943" s="1">
        <v>639</v>
      </c>
      <c r="AC943" s="1">
        <v>5011</v>
      </c>
      <c r="AD943" s="1">
        <v>5650</v>
      </c>
      <c r="AE943" s="1">
        <v>0.113097345132743</v>
      </c>
      <c r="AF943" s="2">
        <v>139</v>
      </c>
      <c r="AG943" s="1">
        <v>28.8945696353912</v>
      </c>
      <c r="AH943" s="1">
        <v>1898.15606832504</v>
      </c>
      <c r="AI943" s="1">
        <v>1927.0506379604301</v>
      </c>
      <c r="AJ943" s="1">
        <v>963</v>
      </c>
      <c r="AK943" s="1">
        <v>5987</v>
      </c>
      <c r="AL943" s="1">
        <v>6950</v>
      </c>
      <c r="AM943" s="1">
        <v>0.138561151079136</v>
      </c>
      <c r="AN943" s="2">
        <v>154</v>
      </c>
      <c r="AO943" s="1">
        <v>31.825171947479198</v>
      </c>
      <c r="AP943" s="1">
        <v>1907.20500040054</v>
      </c>
      <c r="AQ943" s="1">
        <v>1939.03017234802</v>
      </c>
      <c r="AR943" s="1">
        <v>1247</v>
      </c>
      <c r="AS943" s="1">
        <v>6453</v>
      </c>
      <c r="AT943" s="1">
        <v>7700</v>
      </c>
      <c r="AU943" s="1">
        <v>0.16194805194805101</v>
      </c>
      <c r="AV943" s="2">
        <v>160</v>
      </c>
      <c r="AW943" s="1">
        <v>33.7309117317199</v>
      </c>
      <c r="AX943" s="1">
        <v>1909.47244238853</v>
      </c>
      <c r="AY943" s="1">
        <v>1943.20335412025</v>
      </c>
      <c r="AZ943" s="1">
        <v>1442</v>
      </c>
      <c r="BA943" s="1">
        <v>6558</v>
      </c>
      <c r="BB943" s="1">
        <v>8000</v>
      </c>
      <c r="BC943" s="1">
        <v>0.18024999999999999</v>
      </c>
      <c r="BD943" s="2">
        <v>164</v>
      </c>
      <c r="BE943" s="1">
        <v>34.468919754028299</v>
      </c>
      <c r="BF943" s="1">
        <v>1910.5543503761201</v>
      </c>
      <c r="BG943" s="1">
        <v>1945.02327013015</v>
      </c>
      <c r="BH943" s="1">
        <v>1543</v>
      </c>
      <c r="BI943" s="1">
        <v>6599</v>
      </c>
      <c r="BJ943" s="1">
        <v>8142</v>
      </c>
      <c r="BK943" s="1">
        <v>0.18951117661508199</v>
      </c>
      <c r="BL943" s="2">
        <v>166</v>
      </c>
      <c r="BM943" s="1">
        <v>34.8431847095489</v>
      </c>
      <c r="BN943" s="1">
        <v>1911.01341342926</v>
      </c>
      <c r="BO943" s="1">
        <v>1945.8565981388001</v>
      </c>
      <c r="BP943" s="1">
        <v>1593</v>
      </c>
      <c r="BQ943" s="1">
        <v>6600</v>
      </c>
      <c r="BR943" s="1">
        <v>8193</v>
      </c>
      <c r="BS943" s="1">
        <v>0.19443427316001399</v>
      </c>
      <c r="BT943" s="2">
        <v>167</v>
      </c>
      <c r="BU943" s="1">
        <v>35.027795553207397</v>
      </c>
      <c r="BV943" s="1">
        <v>1911.23301625251</v>
      </c>
      <c r="BW943" s="1">
        <v>1946.2608118057201</v>
      </c>
      <c r="BX943" s="1">
        <v>1643</v>
      </c>
      <c r="BY943" s="1">
        <v>6600</v>
      </c>
      <c r="BZ943" s="1">
        <v>8243</v>
      </c>
      <c r="CA943" s="1">
        <v>0.19932063569088901</v>
      </c>
    </row>
    <row r="944" spans="1:79" x14ac:dyDescent="0.25">
      <c r="A944" s="1" t="s">
        <v>1022</v>
      </c>
      <c r="B944" s="1" t="s">
        <v>99</v>
      </c>
      <c r="C944" s="1" t="s">
        <v>93</v>
      </c>
      <c r="D944" s="1" t="s">
        <v>90</v>
      </c>
      <c r="E944" s="1" t="s">
        <v>87</v>
      </c>
      <c r="F944" s="1" t="s">
        <v>84</v>
      </c>
      <c r="G944" s="1">
        <v>4</v>
      </c>
      <c r="H944" s="2">
        <v>55</v>
      </c>
      <c r="I944" s="1">
        <v>11.477600336074801</v>
      </c>
      <c r="J944" s="1">
        <v>1458.6997475624</v>
      </c>
      <c r="K944" s="1">
        <v>1470.1773478984801</v>
      </c>
      <c r="L944" s="1">
        <v>245</v>
      </c>
      <c r="M944" s="1">
        <v>2505</v>
      </c>
      <c r="N944" s="1">
        <v>2750</v>
      </c>
      <c r="O944" s="1">
        <v>8.9090909090909096E-2</v>
      </c>
      <c r="P944" s="2">
        <v>85</v>
      </c>
      <c r="Q944" s="1">
        <v>17.615541696548402</v>
      </c>
      <c r="R944" s="1">
        <v>1747.1035633087099</v>
      </c>
      <c r="S944" s="1">
        <v>1764.71910500526</v>
      </c>
      <c r="T944" s="1">
        <v>399</v>
      </c>
      <c r="U944" s="1">
        <v>3851</v>
      </c>
      <c r="V944" s="1">
        <v>4250</v>
      </c>
      <c r="W944" s="1">
        <v>9.3882352941176403E-2</v>
      </c>
      <c r="X944" s="2">
        <v>113</v>
      </c>
      <c r="Y944" s="1">
        <v>23.792932987213099</v>
      </c>
      <c r="Z944" s="1">
        <v>1872.99776601791</v>
      </c>
      <c r="AA944" s="1">
        <v>1896.7906990051199</v>
      </c>
      <c r="AB944" s="1">
        <v>639</v>
      </c>
      <c r="AC944" s="1">
        <v>5011</v>
      </c>
      <c r="AD944" s="1">
        <v>5650</v>
      </c>
      <c r="AE944" s="1">
        <v>0.113097345132743</v>
      </c>
      <c r="AF944" s="2">
        <v>139</v>
      </c>
      <c r="AG944" s="1">
        <v>28.600822687149002</v>
      </c>
      <c r="AH944" s="1">
        <v>1913.9897410869501</v>
      </c>
      <c r="AI944" s="1">
        <v>1942.5905637741</v>
      </c>
      <c r="AJ944" s="1">
        <v>963</v>
      </c>
      <c r="AK944" s="1">
        <v>5987</v>
      </c>
      <c r="AL944" s="1">
        <v>6950</v>
      </c>
      <c r="AM944" s="1">
        <v>0.138561151079136</v>
      </c>
      <c r="AN944" s="2">
        <v>154</v>
      </c>
      <c r="AO944" s="1">
        <v>31.4074609279632</v>
      </c>
      <c r="AP944" s="1">
        <v>1922.2914905548</v>
      </c>
      <c r="AQ944" s="1">
        <v>1953.6989514827701</v>
      </c>
      <c r="AR944" s="1">
        <v>1247</v>
      </c>
      <c r="AS944" s="1">
        <v>6453</v>
      </c>
      <c r="AT944" s="1">
        <v>7700</v>
      </c>
      <c r="AU944" s="1">
        <v>0.16194805194805101</v>
      </c>
      <c r="AV944" s="2">
        <v>160</v>
      </c>
      <c r="AW944" s="1">
        <v>32.612859010696397</v>
      </c>
      <c r="AX944" s="1">
        <v>1924.6728065013799</v>
      </c>
      <c r="AY944" s="1">
        <v>1957.28566551208</v>
      </c>
      <c r="AZ944" s="1">
        <v>1442</v>
      </c>
      <c r="BA944" s="1">
        <v>6558</v>
      </c>
      <c r="BB944" s="1">
        <v>8000</v>
      </c>
      <c r="BC944" s="1">
        <v>0.18024999999999999</v>
      </c>
      <c r="BD944" s="2">
        <v>164</v>
      </c>
      <c r="BE944" s="1">
        <v>33.358069896697998</v>
      </c>
      <c r="BF944" s="1">
        <v>1925.67670178413</v>
      </c>
      <c r="BG944" s="1">
        <v>1959.0347716808301</v>
      </c>
      <c r="BH944" s="1">
        <v>1543</v>
      </c>
      <c r="BI944" s="1">
        <v>6599</v>
      </c>
      <c r="BJ944" s="1">
        <v>8142</v>
      </c>
      <c r="BK944" s="1">
        <v>0.18951117661508199</v>
      </c>
      <c r="BL944" s="2">
        <v>166</v>
      </c>
      <c r="BM944" s="1">
        <v>33.735960960388098</v>
      </c>
      <c r="BN944" s="1">
        <v>1926.1417798995899</v>
      </c>
      <c r="BO944" s="1">
        <v>1959.8777408599799</v>
      </c>
      <c r="BP944" s="1">
        <v>1593</v>
      </c>
      <c r="BQ944" s="1">
        <v>6600</v>
      </c>
      <c r="BR944" s="1">
        <v>8193</v>
      </c>
      <c r="BS944" s="1">
        <v>0.19443427316001399</v>
      </c>
      <c r="BT944" s="2">
        <v>167</v>
      </c>
      <c r="BU944" s="1">
        <v>33.928406953811603</v>
      </c>
      <c r="BV944" s="1">
        <v>1926.36714577674</v>
      </c>
      <c r="BW944" s="1">
        <v>1960.2955527305601</v>
      </c>
      <c r="BX944" s="1">
        <v>1643</v>
      </c>
      <c r="BY944" s="1">
        <v>6600</v>
      </c>
      <c r="BZ944" s="1">
        <v>8243</v>
      </c>
      <c r="CA944" s="1">
        <v>0.19932063569088901</v>
      </c>
    </row>
    <row r="945" spans="1:79" x14ac:dyDescent="0.25">
      <c r="A945" s="1" t="s">
        <v>1023</v>
      </c>
      <c r="B945" s="1" t="s">
        <v>99</v>
      </c>
      <c r="C945" s="1" t="s">
        <v>93</v>
      </c>
      <c r="D945" s="1" t="s">
        <v>90</v>
      </c>
      <c r="E945" s="1" t="s">
        <v>87</v>
      </c>
      <c r="F945" s="1" t="s">
        <v>84</v>
      </c>
      <c r="G945" s="1">
        <v>5</v>
      </c>
      <c r="H945" s="2">
        <v>55</v>
      </c>
      <c r="I945" s="1">
        <v>12.842755317687899</v>
      </c>
      <c r="J945" s="1">
        <v>1444.1876821517901</v>
      </c>
      <c r="K945" s="1">
        <v>1457.0304374694799</v>
      </c>
      <c r="L945" s="1">
        <v>245</v>
      </c>
      <c r="M945" s="1">
        <v>2505</v>
      </c>
      <c r="N945" s="1">
        <v>2750</v>
      </c>
      <c r="O945" s="1">
        <v>8.9090909090909096E-2</v>
      </c>
      <c r="P945" s="2">
        <v>85</v>
      </c>
      <c r="Q945" s="1">
        <v>19.242592573165801</v>
      </c>
      <c r="R945" s="1">
        <v>1731.9286620616899</v>
      </c>
      <c r="S945" s="1">
        <v>1751.1712546348499</v>
      </c>
      <c r="T945" s="1">
        <v>399</v>
      </c>
      <c r="U945" s="1">
        <v>3851</v>
      </c>
      <c r="V945" s="1">
        <v>4250</v>
      </c>
      <c r="W945" s="1">
        <v>9.3882352941176403E-2</v>
      </c>
      <c r="X945" s="2">
        <v>113</v>
      </c>
      <c r="Y945" s="1">
        <v>24.410887956619199</v>
      </c>
      <c r="Z945" s="1">
        <v>1855.3666133880599</v>
      </c>
      <c r="AA945" s="1">
        <v>1879.7775013446801</v>
      </c>
      <c r="AB945" s="1">
        <v>639</v>
      </c>
      <c r="AC945" s="1">
        <v>5011</v>
      </c>
      <c r="AD945" s="1">
        <v>5650</v>
      </c>
      <c r="AE945" s="1">
        <v>0.113097345132743</v>
      </c>
      <c r="AF945" s="2">
        <v>139</v>
      </c>
      <c r="AG945" s="1">
        <v>29.1373789310455</v>
      </c>
      <c r="AH945" s="1">
        <v>1895.39677762985</v>
      </c>
      <c r="AI945" s="1">
        <v>1924.5341565608901</v>
      </c>
      <c r="AJ945" s="1">
        <v>963</v>
      </c>
      <c r="AK945" s="1">
        <v>5987</v>
      </c>
      <c r="AL945" s="1">
        <v>6950</v>
      </c>
      <c r="AM945" s="1">
        <v>0.138561151079136</v>
      </c>
      <c r="AN945" s="2">
        <v>154</v>
      </c>
      <c r="AO945" s="1">
        <v>32.010480165481503</v>
      </c>
      <c r="AP945" s="1">
        <v>1903.7333230972199</v>
      </c>
      <c r="AQ945" s="1">
        <v>1935.7438032627099</v>
      </c>
      <c r="AR945" s="1">
        <v>1247</v>
      </c>
      <c r="AS945" s="1">
        <v>6453</v>
      </c>
      <c r="AT945" s="1">
        <v>7700</v>
      </c>
      <c r="AU945" s="1">
        <v>0.16194805194805101</v>
      </c>
      <c r="AV945" s="2">
        <v>160</v>
      </c>
      <c r="AW945" s="1">
        <v>33.129806041717501</v>
      </c>
      <c r="AX945" s="1">
        <v>1905.67810606956</v>
      </c>
      <c r="AY945" s="1">
        <v>1938.8079121112801</v>
      </c>
      <c r="AZ945" s="1">
        <v>1442</v>
      </c>
      <c r="BA945" s="1">
        <v>6558</v>
      </c>
      <c r="BB945" s="1">
        <v>8000</v>
      </c>
      <c r="BC945" s="1">
        <v>0.18024999999999999</v>
      </c>
      <c r="BD945" s="2">
        <v>164</v>
      </c>
      <c r="BE945" s="1">
        <v>33.865103960037203</v>
      </c>
      <c r="BF945" s="1">
        <v>1906.69356489181</v>
      </c>
      <c r="BG945" s="1">
        <v>1940.5586688518499</v>
      </c>
      <c r="BH945" s="1">
        <v>1543</v>
      </c>
      <c r="BI945" s="1">
        <v>6599</v>
      </c>
      <c r="BJ945" s="1">
        <v>8142</v>
      </c>
      <c r="BK945" s="1">
        <v>0.18951117661508199</v>
      </c>
      <c r="BL945" s="2">
        <v>166</v>
      </c>
      <c r="BM945" s="1">
        <v>34.236943721771198</v>
      </c>
      <c r="BN945" s="1">
        <v>1907.1499016284899</v>
      </c>
      <c r="BO945" s="1">
        <v>1941.38684535026</v>
      </c>
      <c r="BP945" s="1">
        <v>1593</v>
      </c>
      <c r="BQ945" s="1">
        <v>6600</v>
      </c>
      <c r="BR945" s="1">
        <v>8193</v>
      </c>
      <c r="BS945" s="1">
        <v>0.19443427316001399</v>
      </c>
      <c r="BT945" s="2">
        <v>167</v>
      </c>
      <c r="BU945" s="1">
        <v>34.4312777519226</v>
      </c>
      <c r="BV945" s="1">
        <v>1907.37146544456</v>
      </c>
      <c r="BW945" s="1">
        <v>1941.8027431964799</v>
      </c>
      <c r="BX945" s="1">
        <v>1643</v>
      </c>
      <c r="BY945" s="1">
        <v>6600</v>
      </c>
      <c r="BZ945" s="1">
        <v>8243</v>
      </c>
      <c r="CA945" s="1">
        <v>0.19932063569088901</v>
      </c>
    </row>
    <row r="946" spans="1:79" x14ac:dyDescent="0.25">
      <c r="A946" s="1" t="s">
        <v>1013</v>
      </c>
      <c r="B946" s="1" t="s">
        <v>99</v>
      </c>
      <c r="C946" s="1" t="s">
        <v>92</v>
      </c>
      <c r="D946" s="1" t="s">
        <v>79</v>
      </c>
      <c r="E946" s="1" t="s">
        <v>87</v>
      </c>
      <c r="F946" s="1" t="s">
        <v>86</v>
      </c>
      <c r="G946" s="1">
        <v>2</v>
      </c>
      <c r="H946" s="2">
        <v>103</v>
      </c>
      <c r="I946" s="1">
        <v>398.53705930709799</v>
      </c>
      <c r="J946" s="1">
        <v>4161.5243566036197</v>
      </c>
      <c r="K946" s="1">
        <v>4560.0614159107199</v>
      </c>
      <c r="L946" s="1">
        <v>370</v>
      </c>
      <c r="M946" s="1">
        <v>4780</v>
      </c>
      <c r="N946" s="1">
        <v>5150</v>
      </c>
      <c r="O946" s="1">
        <v>7.1844660194174695E-2</v>
      </c>
      <c r="P946" s="2">
        <v>126</v>
      </c>
      <c r="Q946" s="1">
        <v>476.893267869949</v>
      </c>
      <c r="R946" s="1">
        <v>5055.3937561511902</v>
      </c>
      <c r="S946" s="1">
        <v>5532.2870240211396</v>
      </c>
      <c r="T946" s="1">
        <v>447</v>
      </c>
      <c r="U946" s="1">
        <v>5853</v>
      </c>
      <c r="V946" s="1">
        <v>6300</v>
      </c>
      <c r="W946" s="1">
        <v>7.0952380952380906E-2</v>
      </c>
      <c r="X946" s="2">
        <v>142</v>
      </c>
      <c r="Y946" s="1">
        <v>538.11286854743901</v>
      </c>
      <c r="Z946" s="1">
        <v>5679.1613514423298</v>
      </c>
      <c r="AA946" s="1">
        <v>6217.2742199897702</v>
      </c>
      <c r="AB946" s="1">
        <v>553</v>
      </c>
      <c r="AC946" s="1">
        <v>6547</v>
      </c>
      <c r="AD946" s="1">
        <v>7100</v>
      </c>
      <c r="AE946" s="1">
        <v>7.7887323943661907E-2</v>
      </c>
      <c r="AF946" s="2">
        <v>149</v>
      </c>
      <c r="AG946" s="1">
        <v>572.97206163406304</v>
      </c>
      <c r="AH946" s="1">
        <v>5932.4267580509104</v>
      </c>
      <c r="AI946" s="1">
        <v>6505.3988196849796</v>
      </c>
      <c r="AJ946" s="1">
        <v>639</v>
      </c>
      <c r="AK946" s="1">
        <v>6811</v>
      </c>
      <c r="AL946" s="1">
        <v>7450</v>
      </c>
      <c r="AM946" s="1">
        <v>8.5771812080536899E-2</v>
      </c>
      <c r="AN946" s="2">
        <v>153</v>
      </c>
      <c r="AO946" s="1">
        <v>594.10166883468605</v>
      </c>
      <c r="AP946" s="1">
        <v>6069.7452232837604</v>
      </c>
      <c r="AQ946" s="1">
        <v>6663.8468921184503</v>
      </c>
      <c r="AR946" s="1">
        <v>756</v>
      </c>
      <c r="AS946" s="1">
        <v>6894</v>
      </c>
      <c r="AT946" s="1">
        <v>7650</v>
      </c>
      <c r="AU946" s="1">
        <v>9.8823529411764699E-2</v>
      </c>
      <c r="AV946" s="2">
        <v>154</v>
      </c>
      <c r="AW946" s="1">
        <v>597.97870087623596</v>
      </c>
      <c r="AX946" s="1">
        <v>6112.7163782119696</v>
      </c>
      <c r="AY946" s="1">
        <v>6710.6950790882102</v>
      </c>
      <c r="AZ946" s="1">
        <v>802</v>
      </c>
      <c r="BA946" s="1">
        <v>6898</v>
      </c>
      <c r="BB946" s="1">
        <v>7700</v>
      </c>
      <c r="BC946" s="1">
        <v>0.104155844155844</v>
      </c>
      <c r="BD946" s="2">
        <v>158</v>
      </c>
      <c r="BE946" s="1">
        <v>614.86679768562306</v>
      </c>
      <c r="BF946" s="1">
        <v>6268.4928302764802</v>
      </c>
      <c r="BG946" s="1">
        <v>6883.3596279621097</v>
      </c>
      <c r="BH946" s="1">
        <v>930</v>
      </c>
      <c r="BI946" s="1">
        <v>6970</v>
      </c>
      <c r="BJ946" s="1">
        <v>7900</v>
      </c>
      <c r="BK946" s="1">
        <v>0.117721518987341</v>
      </c>
      <c r="BL946" s="2">
        <v>159</v>
      </c>
      <c r="BM946" s="1">
        <v>616.27358865737904</v>
      </c>
      <c r="BN946" s="1">
        <v>6298.6137282848304</v>
      </c>
      <c r="BO946" s="1">
        <v>6914.8873169422104</v>
      </c>
      <c r="BP946" s="1">
        <v>965</v>
      </c>
      <c r="BQ946" s="1">
        <v>6985</v>
      </c>
      <c r="BR946" s="1">
        <v>7950</v>
      </c>
      <c r="BS946" s="1">
        <v>0.121383647798742</v>
      </c>
      <c r="BT946" s="2">
        <v>160</v>
      </c>
      <c r="BU946" s="1">
        <v>617.97216057777405</v>
      </c>
      <c r="BV946" s="1">
        <v>6335.9124813079798</v>
      </c>
      <c r="BW946" s="1">
        <v>6953.8846418857502</v>
      </c>
      <c r="BX946" s="1">
        <v>1014</v>
      </c>
      <c r="BY946" s="1">
        <v>6985</v>
      </c>
      <c r="BZ946" s="1">
        <v>7999</v>
      </c>
      <c r="CA946" s="1">
        <v>0.126765845730716</v>
      </c>
    </row>
    <row r="947" spans="1:79" x14ac:dyDescent="0.25">
      <c r="A947" s="1" t="s">
        <v>1034</v>
      </c>
      <c r="B947" s="1" t="s">
        <v>99</v>
      </c>
      <c r="C947" s="1" t="s">
        <v>92</v>
      </c>
      <c r="D947" s="1" t="s">
        <v>79</v>
      </c>
      <c r="E947" s="1" t="s">
        <v>87</v>
      </c>
      <c r="F947" s="1" t="s">
        <v>82</v>
      </c>
      <c r="G947" s="1">
        <v>1</v>
      </c>
      <c r="H947" s="2">
        <v>71</v>
      </c>
      <c r="I947" s="1">
        <v>37.747530221939002</v>
      </c>
      <c r="J947" s="1">
        <v>1492.71497797966</v>
      </c>
      <c r="K947" s="1">
        <v>1530.46250820159</v>
      </c>
      <c r="L947" s="1">
        <v>548</v>
      </c>
      <c r="M947" s="1">
        <v>3002</v>
      </c>
      <c r="N947" s="1">
        <v>3550</v>
      </c>
      <c r="O947" s="1">
        <v>0.15436619718309799</v>
      </c>
      <c r="P947" s="2">
        <v>101</v>
      </c>
      <c r="Q947" s="1">
        <v>52.961574077606201</v>
      </c>
      <c r="R947" s="1">
        <v>1693.7789890766101</v>
      </c>
      <c r="S947" s="1">
        <v>1746.7405631542199</v>
      </c>
      <c r="T947" s="1">
        <v>790</v>
      </c>
      <c r="U947" s="1">
        <v>4260</v>
      </c>
      <c r="V947" s="1">
        <v>5050</v>
      </c>
      <c r="W947" s="1">
        <v>0.15643564356435599</v>
      </c>
      <c r="X947" s="2">
        <v>122</v>
      </c>
      <c r="Y947" s="1">
        <v>63.687405347824097</v>
      </c>
      <c r="Z947" s="1">
        <v>1762.1974518299101</v>
      </c>
      <c r="AA947" s="1">
        <v>1825.8848571777301</v>
      </c>
      <c r="AB947" s="1">
        <v>1154</v>
      </c>
      <c r="AC947" s="1">
        <v>4946</v>
      </c>
      <c r="AD947" s="1">
        <v>6100</v>
      </c>
      <c r="AE947" s="1">
        <v>0.189180327868852</v>
      </c>
      <c r="AF947" s="2">
        <v>149</v>
      </c>
      <c r="AG947" s="1">
        <v>76.5034885406494</v>
      </c>
      <c r="AH947" s="1">
        <v>1799.72389292716</v>
      </c>
      <c r="AI947" s="1">
        <v>1876.2273814678099</v>
      </c>
      <c r="AJ947" s="1">
        <v>1609</v>
      </c>
      <c r="AK947" s="1">
        <v>5841</v>
      </c>
      <c r="AL947" s="1">
        <v>7450</v>
      </c>
      <c r="AM947" s="1">
        <v>0.21597315436241599</v>
      </c>
      <c r="AN947" s="2">
        <v>161</v>
      </c>
      <c r="AO947" s="1">
        <v>96.678951978683401</v>
      </c>
      <c r="AP947" s="1">
        <v>1835.26479053497</v>
      </c>
      <c r="AQ947" s="1">
        <v>1931.94374251365</v>
      </c>
      <c r="AR947" s="1">
        <v>1858</v>
      </c>
      <c r="AS947" s="1">
        <v>6192</v>
      </c>
      <c r="AT947" s="1">
        <v>8050</v>
      </c>
      <c r="AU947" s="1">
        <v>0.230807453416149</v>
      </c>
      <c r="AV947" s="2">
        <v>171</v>
      </c>
      <c r="AW947" s="1">
        <v>117.67061924934301</v>
      </c>
      <c r="AX947" s="1">
        <v>1855.8480472564599</v>
      </c>
      <c r="AY947" s="1">
        <v>1973.51866650581</v>
      </c>
      <c r="AZ947" s="1">
        <v>2017</v>
      </c>
      <c r="BA947" s="1">
        <v>6533</v>
      </c>
      <c r="BB947" s="1">
        <v>8550</v>
      </c>
      <c r="BC947" s="1">
        <v>0.23590643274853801</v>
      </c>
      <c r="BD947" s="2">
        <v>178</v>
      </c>
      <c r="BE947" s="1">
        <v>121.07465887069699</v>
      </c>
      <c r="BF947" s="1">
        <v>1859.59862732887</v>
      </c>
      <c r="BG947" s="1">
        <v>1980.6732861995599</v>
      </c>
      <c r="BH947" s="1">
        <v>2230</v>
      </c>
      <c r="BI947" s="1">
        <v>6633</v>
      </c>
      <c r="BJ947" s="1">
        <v>8863</v>
      </c>
      <c r="BK947" s="1">
        <v>0.25160780774004199</v>
      </c>
      <c r="BL947" s="2">
        <v>179</v>
      </c>
      <c r="BM947" s="1">
        <v>121.58421087265</v>
      </c>
      <c r="BN947" s="1">
        <v>1860.11037635803</v>
      </c>
      <c r="BO947" s="1">
        <v>1981.6945872306801</v>
      </c>
      <c r="BP947" s="1">
        <v>2279</v>
      </c>
      <c r="BQ947" s="1">
        <v>6634</v>
      </c>
      <c r="BR947" s="1">
        <v>8913</v>
      </c>
      <c r="BS947" s="1">
        <v>0.25569393021429299</v>
      </c>
      <c r="BT947" s="2">
        <v>180</v>
      </c>
      <c r="BU947" s="1">
        <v>122.072422742843</v>
      </c>
      <c r="BV947" s="1">
        <v>1860.6122665405201</v>
      </c>
      <c r="BW947" s="1">
        <v>1982.6846892833701</v>
      </c>
      <c r="BX947" s="1">
        <v>2328</v>
      </c>
      <c r="BY947" s="1">
        <v>6634</v>
      </c>
      <c r="BZ947" s="1">
        <v>8962</v>
      </c>
      <c r="CA947" s="1">
        <v>0.25976344565945098</v>
      </c>
    </row>
    <row r="948" spans="1:79" x14ac:dyDescent="0.25">
      <c r="A948" s="1" t="s">
        <v>1035</v>
      </c>
      <c r="B948" s="1" t="s">
        <v>99</v>
      </c>
      <c r="C948" s="1" t="s">
        <v>92</v>
      </c>
      <c r="D948" s="1" t="s">
        <v>79</v>
      </c>
      <c r="E948" s="1" t="s">
        <v>87</v>
      </c>
      <c r="F948" s="1" t="s">
        <v>82</v>
      </c>
      <c r="G948" s="1">
        <v>2</v>
      </c>
      <c r="H948" s="2">
        <v>71</v>
      </c>
      <c r="I948" s="1">
        <v>37.365168094635003</v>
      </c>
      <c r="J948" s="1">
        <v>1467.69559264183</v>
      </c>
      <c r="K948" s="1">
        <v>1505.06076073646</v>
      </c>
      <c r="L948" s="1">
        <v>548</v>
      </c>
      <c r="M948" s="1">
        <v>3002</v>
      </c>
      <c r="N948" s="1">
        <v>3550</v>
      </c>
      <c r="O948" s="1">
        <v>0.15436619718309799</v>
      </c>
      <c r="P948" s="2">
        <v>101</v>
      </c>
      <c r="Q948" s="1">
        <v>52.469144105911198</v>
      </c>
      <c r="R948" s="1">
        <v>1665.48365855216</v>
      </c>
      <c r="S948" s="1">
        <v>1717.9528026580799</v>
      </c>
      <c r="T948" s="1">
        <v>790</v>
      </c>
      <c r="U948" s="1">
        <v>4260</v>
      </c>
      <c r="V948" s="1">
        <v>5050</v>
      </c>
      <c r="W948" s="1">
        <v>0.15643564356435599</v>
      </c>
      <c r="X948" s="2">
        <v>122</v>
      </c>
      <c r="Y948" s="1">
        <v>63.5891337394714</v>
      </c>
      <c r="Z948" s="1">
        <v>1729.9701681137001</v>
      </c>
      <c r="AA948" s="1">
        <v>1793.5593018531799</v>
      </c>
      <c r="AB948" s="1">
        <v>1154</v>
      </c>
      <c r="AC948" s="1">
        <v>4946</v>
      </c>
      <c r="AD948" s="1">
        <v>6100</v>
      </c>
      <c r="AE948" s="1">
        <v>0.189180327868852</v>
      </c>
      <c r="AF948" s="2">
        <v>149</v>
      </c>
      <c r="AG948" s="1">
        <v>76.767532348632798</v>
      </c>
      <c r="AH948" s="1">
        <v>1765.3736786842301</v>
      </c>
      <c r="AI948" s="1">
        <v>1842.1412110328599</v>
      </c>
      <c r="AJ948" s="1">
        <v>1609</v>
      </c>
      <c r="AK948" s="1">
        <v>5841</v>
      </c>
      <c r="AL948" s="1">
        <v>7450</v>
      </c>
      <c r="AM948" s="1">
        <v>0.21597315436241599</v>
      </c>
      <c r="AN948" s="2">
        <v>161</v>
      </c>
      <c r="AO948" s="1">
        <v>82.337256908416705</v>
      </c>
      <c r="AP948" s="1">
        <v>1774.7619254588999</v>
      </c>
      <c r="AQ948" s="1">
        <v>1857.0991823673201</v>
      </c>
      <c r="AR948" s="1">
        <v>1858</v>
      </c>
      <c r="AS948" s="1">
        <v>6192</v>
      </c>
      <c r="AT948" s="1">
        <v>8050</v>
      </c>
      <c r="AU948" s="1">
        <v>0.230807453416149</v>
      </c>
      <c r="AV948" s="2">
        <v>171</v>
      </c>
      <c r="AW948" s="1">
        <v>87.628801107406602</v>
      </c>
      <c r="AX948" s="1">
        <v>1780.88396024703</v>
      </c>
      <c r="AY948" s="1">
        <v>1868.51276135444</v>
      </c>
      <c r="AZ948" s="1">
        <v>2017</v>
      </c>
      <c r="BA948" s="1">
        <v>6533</v>
      </c>
      <c r="BB948" s="1">
        <v>8550</v>
      </c>
      <c r="BC948" s="1">
        <v>0.23590643274853801</v>
      </c>
      <c r="BD948" s="2">
        <v>178</v>
      </c>
      <c r="BE948" s="1">
        <v>90.877907991409302</v>
      </c>
      <c r="BF948" s="1">
        <v>1784.5090355873101</v>
      </c>
      <c r="BG948" s="1">
        <v>1875.3869435787201</v>
      </c>
      <c r="BH948" s="1">
        <v>2230</v>
      </c>
      <c r="BI948" s="1">
        <v>6633</v>
      </c>
      <c r="BJ948" s="1">
        <v>8863</v>
      </c>
      <c r="BK948" s="1">
        <v>0.25160780774004199</v>
      </c>
      <c r="BL948" s="2">
        <v>179</v>
      </c>
      <c r="BM948" s="1">
        <v>91.339845895767198</v>
      </c>
      <c r="BN948" s="1">
        <v>1785.0085966587001</v>
      </c>
      <c r="BO948" s="1">
        <v>1876.34844255447</v>
      </c>
      <c r="BP948" s="1">
        <v>2279</v>
      </c>
      <c r="BQ948" s="1">
        <v>6634</v>
      </c>
      <c r="BR948" s="1">
        <v>8913</v>
      </c>
      <c r="BS948" s="1">
        <v>0.25569393021429299</v>
      </c>
      <c r="BT948" s="2">
        <v>180</v>
      </c>
      <c r="BU948" s="1">
        <v>91.799051046371403</v>
      </c>
      <c r="BV948" s="1">
        <v>1785.5045197009999</v>
      </c>
      <c r="BW948" s="1">
        <v>1877.30357074737</v>
      </c>
      <c r="BX948" s="1">
        <v>2328</v>
      </c>
      <c r="BY948" s="1">
        <v>6634</v>
      </c>
      <c r="BZ948" s="1">
        <v>8962</v>
      </c>
      <c r="CA948" s="1">
        <v>0.25976344565945098</v>
      </c>
    </row>
    <row r="949" spans="1:79" x14ac:dyDescent="0.25">
      <c r="A949" s="1" t="s">
        <v>1036</v>
      </c>
      <c r="B949" s="1" t="s">
        <v>99</v>
      </c>
      <c r="C949" s="1" t="s">
        <v>92</v>
      </c>
      <c r="D949" s="1" t="s">
        <v>79</v>
      </c>
      <c r="E949" s="1" t="s">
        <v>87</v>
      </c>
      <c r="F949" s="1" t="s">
        <v>82</v>
      </c>
      <c r="G949" s="1">
        <v>3</v>
      </c>
      <c r="H949" s="2">
        <v>71</v>
      </c>
      <c r="I949" s="1">
        <v>37.906637191772397</v>
      </c>
      <c r="J949" s="1">
        <v>1485.4918234348199</v>
      </c>
      <c r="K949" s="1">
        <v>1523.3984606265999</v>
      </c>
      <c r="L949" s="1">
        <v>548</v>
      </c>
      <c r="M949" s="1">
        <v>3002</v>
      </c>
      <c r="N949" s="1">
        <v>3550</v>
      </c>
      <c r="O949" s="1">
        <v>0.15436619718309799</v>
      </c>
      <c r="P949" s="2">
        <v>101</v>
      </c>
      <c r="Q949" s="1">
        <v>52.190971136093097</v>
      </c>
      <c r="R949" s="1">
        <v>1691.0902040004701</v>
      </c>
      <c r="S949" s="1">
        <v>1743.28117513656</v>
      </c>
      <c r="T949" s="1">
        <v>790</v>
      </c>
      <c r="U949" s="1">
        <v>4260</v>
      </c>
      <c r="V949" s="1">
        <v>5050</v>
      </c>
      <c r="W949" s="1">
        <v>0.15643564356435599</v>
      </c>
      <c r="X949" s="2">
        <v>122</v>
      </c>
      <c r="Y949" s="1">
        <v>62.146460294723497</v>
      </c>
      <c r="Z949" s="1">
        <v>1758.7949459552699</v>
      </c>
      <c r="AA949" s="1">
        <v>1820.94140625</v>
      </c>
      <c r="AB949" s="1">
        <v>1154</v>
      </c>
      <c r="AC949" s="1">
        <v>4946</v>
      </c>
      <c r="AD949" s="1">
        <v>6100</v>
      </c>
      <c r="AE949" s="1">
        <v>0.189180327868852</v>
      </c>
      <c r="AF949" s="2">
        <v>149</v>
      </c>
      <c r="AG949" s="1">
        <v>75.019918680190997</v>
      </c>
      <c r="AH949" s="1">
        <v>1794.6899719238199</v>
      </c>
      <c r="AI949" s="1">
        <v>1869.7098906040101</v>
      </c>
      <c r="AJ949" s="1">
        <v>1609</v>
      </c>
      <c r="AK949" s="1">
        <v>5841</v>
      </c>
      <c r="AL949" s="1">
        <v>7450</v>
      </c>
      <c r="AM949" s="1">
        <v>0.21597315436241599</v>
      </c>
      <c r="AN949" s="2">
        <v>161</v>
      </c>
      <c r="AO949" s="1">
        <v>80.619990587234497</v>
      </c>
      <c r="AP949" s="1">
        <v>1804.1896476745601</v>
      </c>
      <c r="AQ949" s="1">
        <v>1884.80963826179</v>
      </c>
      <c r="AR949" s="1">
        <v>1858</v>
      </c>
      <c r="AS949" s="1">
        <v>6192</v>
      </c>
      <c r="AT949" s="1">
        <v>8050</v>
      </c>
      <c r="AU949" s="1">
        <v>0.230807453416149</v>
      </c>
      <c r="AV949" s="2">
        <v>171</v>
      </c>
      <c r="AW949" s="1">
        <v>85.906100273132296</v>
      </c>
      <c r="AX949" s="1">
        <v>1809.9094839096001</v>
      </c>
      <c r="AY949" s="1">
        <v>1895.8155841827299</v>
      </c>
      <c r="AZ949" s="1">
        <v>2017</v>
      </c>
      <c r="BA949" s="1">
        <v>6533</v>
      </c>
      <c r="BB949" s="1">
        <v>8550</v>
      </c>
      <c r="BC949" s="1">
        <v>0.23590643274853801</v>
      </c>
      <c r="BD949" s="2">
        <v>178</v>
      </c>
      <c r="BE949" s="1">
        <v>89.315925121307302</v>
      </c>
      <c r="BF949" s="1">
        <v>1813.5236690044401</v>
      </c>
      <c r="BG949" s="1">
        <v>1902.8395941257399</v>
      </c>
      <c r="BH949" s="1">
        <v>2230</v>
      </c>
      <c r="BI949" s="1">
        <v>6633</v>
      </c>
      <c r="BJ949" s="1">
        <v>8863</v>
      </c>
      <c r="BK949" s="1">
        <v>0.25160780774004199</v>
      </c>
      <c r="BL949" s="2">
        <v>179</v>
      </c>
      <c r="BM949" s="1">
        <v>89.792344093322697</v>
      </c>
      <c r="BN949" s="1">
        <v>1814.1330020427699</v>
      </c>
      <c r="BO949" s="1">
        <v>1903.92534613609</v>
      </c>
      <c r="BP949" s="1">
        <v>2279</v>
      </c>
      <c r="BQ949" s="1">
        <v>6634</v>
      </c>
      <c r="BR949" s="1">
        <v>8913</v>
      </c>
      <c r="BS949" s="1">
        <v>0.25569393021429299</v>
      </c>
      <c r="BT949" s="2">
        <v>180</v>
      </c>
      <c r="BU949" s="1">
        <v>90.274299144744802</v>
      </c>
      <c r="BV949" s="1">
        <v>1814.63438606262</v>
      </c>
      <c r="BW949" s="1">
        <v>1904.9086852073599</v>
      </c>
      <c r="BX949" s="1">
        <v>2328</v>
      </c>
      <c r="BY949" s="1">
        <v>6634</v>
      </c>
      <c r="BZ949" s="1">
        <v>8962</v>
      </c>
      <c r="CA949" s="1">
        <v>0.25976344565945098</v>
      </c>
    </row>
    <row r="950" spans="1:79" x14ac:dyDescent="0.25">
      <c r="A950" s="1" t="s">
        <v>1037</v>
      </c>
      <c r="B950" s="1" t="s">
        <v>99</v>
      </c>
      <c r="C950" s="1" t="s">
        <v>92</v>
      </c>
      <c r="D950" s="1" t="s">
        <v>79</v>
      </c>
      <c r="E950" s="1" t="s">
        <v>87</v>
      </c>
      <c r="F950" s="1" t="s">
        <v>82</v>
      </c>
      <c r="G950" s="1">
        <v>4</v>
      </c>
      <c r="H950" s="2">
        <v>71</v>
      </c>
      <c r="I950" s="1">
        <v>35.8596770763397</v>
      </c>
      <c r="J950" s="1">
        <v>1488.1061420440601</v>
      </c>
      <c r="K950" s="1">
        <v>1523.9658191204001</v>
      </c>
      <c r="L950" s="1">
        <v>548</v>
      </c>
      <c r="M950" s="1">
        <v>3002</v>
      </c>
      <c r="N950" s="1">
        <v>3550</v>
      </c>
      <c r="O950" s="1">
        <v>0.15436619718309799</v>
      </c>
      <c r="P950" s="2">
        <v>101</v>
      </c>
      <c r="Q950" s="1">
        <v>50.058930397033599</v>
      </c>
      <c r="R950" s="1">
        <v>1692.66873788833</v>
      </c>
      <c r="S950" s="1">
        <v>1742.7276682853601</v>
      </c>
      <c r="T950" s="1">
        <v>790</v>
      </c>
      <c r="U950" s="1">
        <v>4260</v>
      </c>
      <c r="V950" s="1">
        <v>5050</v>
      </c>
      <c r="W950" s="1">
        <v>0.15643564356435599</v>
      </c>
      <c r="X950" s="2">
        <v>122</v>
      </c>
      <c r="Y950" s="1">
        <v>60.051736354827803</v>
      </c>
      <c r="Z950" s="1">
        <v>1758.2163357734601</v>
      </c>
      <c r="AA950" s="1">
        <v>1818.26807212829</v>
      </c>
      <c r="AB950" s="1">
        <v>1154</v>
      </c>
      <c r="AC950" s="1">
        <v>4946</v>
      </c>
      <c r="AD950" s="1">
        <v>6100</v>
      </c>
      <c r="AE950" s="1">
        <v>0.189180327868852</v>
      </c>
      <c r="AF950" s="2">
        <v>149</v>
      </c>
      <c r="AG950" s="1">
        <v>73.735036373138399</v>
      </c>
      <c r="AH950" s="1">
        <v>1796.2856750488199</v>
      </c>
      <c r="AI950" s="1">
        <v>1870.02071142196</v>
      </c>
      <c r="AJ950" s="1">
        <v>1609</v>
      </c>
      <c r="AK950" s="1">
        <v>5841</v>
      </c>
      <c r="AL950" s="1">
        <v>7450</v>
      </c>
      <c r="AM950" s="1">
        <v>0.21597315436241599</v>
      </c>
      <c r="AN950" s="2">
        <v>161</v>
      </c>
      <c r="AO950" s="1">
        <v>79.847793340682898</v>
      </c>
      <c r="AP950" s="1">
        <v>1805.6230792999199</v>
      </c>
      <c r="AQ950" s="1">
        <v>1885.4708726406</v>
      </c>
      <c r="AR950" s="1">
        <v>1858</v>
      </c>
      <c r="AS950" s="1">
        <v>6192</v>
      </c>
      <c r="AT950" s="1">
        <v>8050</v>
      </c>
      <c r="AU950" s="1">
        <v>0.230807453416149</v>
      </c>
      <c r="AV950" s="2">
        <v>171</v>
      </c>
      <c r="AW950" s="1">
        <v>84.797047376632605</v>
      </c>
      <c r="AX950" s="1">
        <v>1811.51206040382</v>
      </c>
      <c r="AY950" s="1">
        <v>1896.3091077804499</v>
      </c>
      <c r="AZ950" s="1">
        <v>2017</v>
      </c>
      <c r="BA950" s="1">
        <v>6533</v>
      </c>
      <c r="BB950" s="1">
        <v>8550</v>
      </c>
      <c r="BC950" s="1">
        <v>0.23590643274853801</v>
      </c>
      <c r="BD950" s="2">
        <v>178</v>
      </c>
      <c r="BE950" s="1">
        <v>88.156701087951603</v>
      </c>
      <c r="BF950" s="1">
        <v>1815.8466272354101</v>
      </c>
      <c r="BG950" s="1">
        <v>1904.0033283233599</v>
      </c>
      <c r="BH950" s="1">
        <v>2230</v>
      </c>
      <c r="BI950" s="1">
        <v>6633</v>
      </c>
      <c r="BJ950" s="1">
        <v>8863</v>
      </c>
      <c r="BK950" s="1">
        <v>0.25160780774004199</v>
      </c>
      <c r="BL950" s="2">
        <v>179</v>
      </c>
      <c r="BM950" s="1">
        <v>88.615468263626099</v>
      </c>
      <c r="BN950" s="1">
        <v>1816.3513762950799</v>
      </c>
      <c r="BO950" s="1">
        <v>1904.9668445587099</v>
      </c>
      <c r="BP950" s="1">
        <v>2279</v>
      </c>
      <c r="BQ950" s="1">
        <v>6634</v>
      </c>
      <c r="BR950" s="1">
        <v>8913</v>
      </c>
      <c r="BS950" s="1">
        <v>0.25569393021429299</v>
      </c>
      <c r="BT950" s="2">
        <v>180</v>
      </c>
      <c r="BU950" s="1">
        <v>89.076574325561495</v>
      </c>
      <c r="BV950" s="1">
        <v>1816.8451132774301</v>
      </c>
      <c r="BW950" s="1">
        <v>1905.92168760299</v>
      </c>
      <c r="BX950" s="1">
        <v>2328</v>
      </c>
      <c r="BY950" s="1">
        <v>6634</v>
      </c>
      <c r="BZ950" s="1">
        <v>8962</v>
      </c>
      <c r="CA950" s="1">
        <v>0.25976344565945098</v>
      </c>
    </row>
    <row r="951" spans="1:79" x14ac:dyDescent="0.25">
      <c r="A951" s="1" t="s">
        <v>1038</v>
      </c>
      <c r="B951" s="1" t="s">
        <v>99</v>
      </c>
      <c r="C951" s="1" t="s">
        <v>92</v>
      </c>
      <c r="D951" s="1" t="s">
        <v>79</v>
      </c>
      <c r="E951" s="1" t="s">
        <v>87</v>
      </c>
      <c r="F951" s="1" t="s">
        <v>82</v>
      </c>
      <c r="G951" s="1">
        <v>5</v>
      </c>
      <c r="H951" s="2">
        <v>71</v>
      </c>
      <c r="I951" s="1">
        <v>37.306002855300903</v>
      </c>
      <c r="J951" s="1">
        <v>1483.61087107658</v>
      </c>
      <c r="K951" s="1">
        <v>1520.91687393188</v>
      </c>
      <c r="L951" s="1">
        <v>548</v>
      </c>
      <c r="M951" s="1">
        <v>3002</v>
      </c>
      <c r="N951" s="1">
        <v>3550</v>
      </c>
      <c r="O951" s="1">
        <v>0.15436619718309799</v>
      </c>
      <c r="P951" s="2">
        <v>101</v>
      </c>
      <c r="Q951" s="1">
        <v>51.776671886443999</v>
      </c>
      <c r="R951" s="1">
        <v>1687.03458571434</v>
      </c>
      <c r="S951" s="1">
        <v>1738.81125760078</v>
      </c>
      <c r="T951" s="1">
        <v>790</v>
      </c>
      <c r="U951" s="1">
        <v>4260</v>
      </c>
      <c r="V951" s="1">
        <v>5050</v>
      </c>
      <c r="W951" s="1">
        <v>0.15643564356435599</v>
      </c>
      <c r="X951" s="2">
        <v>122</v>
      </c>
      <c r="Y951" s="1">
        <v>61.958066225051802</v>
      </c>
      <c r="Z951" s="1">
        <v>1751.9730331897699</v>
      </c>
      <c r="AA951" s="1">
        <v>1813.93109941482</v>
      </c>
      <c r="AB951" s="1">
        <v>1154</v>
      </c>
      <c r="AC951" s="1">
        <v>4946</v>
      </c>
      <c r="AD951" s="1">
        <v>6100</v>
      </c>
      <c r="AE951" s="1">
        <v>0.189180327868852</v>
      </c>
      <c r="AF951" s="2">
        <v>149</v>
      </c>
      <c r="AG951" s="1">
        <v>74.458588361740098</v>
      </c>
      <c r="AH951" s="1">
        <v>1790.2539618015201</v>
      </c>
      <c r="AI951" s="1">
        <v>1864.7125501632599</v>
      </c>
      <c r="AJ951" s="1">
        <v>1609</v>
      </c>
      <c r="AK951" s="1">
        <v>5841</v>
      </c>
      <c r="AL951" s="1">
        <v>7450</v>
      </c>
      <c r="AM951" s="1">
        <v>0.21597315436241599</v>
      </c>
      <c r="AN951" s="2">
        <v>161</v>
      </c>
      <c r="AO951" s="1">
        <v>80.425197839736896</v>
      </c>
      <c r="AP951" s="1">
        <v>1800.1908986568401</v>
      </c>
      <c r="AQ951" s="1">
        <v>1880.61609649658</v>
      </c>
      <c r="AR951" s="1">
        <v>1858</v>
      </c>
      <c r="AS951" s="1">
        <v>6192</v>
      </c>
      <c r="AT951" s="1">
        <v>8050</v>
      </c>
      <c r="AU951" s="1">
        <v>0.230807453416149</v>
      </c>
      <c r="AV951" s="2">
        <v>171</v>
      </c>
      <c r="AW951" s="1">
        <v>85.161866188049302</v>
      </c>
      <c r="AX951" s="1">
        <v>1805.9412267208099</v>
      </c>
      <c r="AY951" s="1">
        <v>1891.1030929088499</v>
      </c>
      <c r="AZ951" s="1">
        <v>2017</v>
      </c>
      <c r="BA951" s="1">
        <v>6533</v>
      </c>
      <c r="BB951" s="1">
        <v>8550</v>
      </c>
      <c r="BC951" s="1">
        <v>0.23590643274853801</v>
      </c>
      <c r="BD951" s="2">
        <v>178</v>
      </c>
      <c r="BE951" s="1">
        <v>88.857787132263098</v>
      </c>
      <c r="BF951" s="1">
        <v>1809.8106837272601</v>
      </c>
      <c r="BG951" s="1">
        <v>1898.6684708595201</v>
      </c>
      <c r="BH951" s="1">
        <v>2230</v>
      </c>
      <c r="BI951" s="1">
        <v>6633</v>
      </c>
      <c r="BJ951" s="1">
        <v>8863</v>
      </c>
      <c r="BK951" s="1">
        <v>0.25160780774004199</v>
      </c>
      <c r="BL951" s="2">
        <v>179</v>
      </c>
      <c r="BM951" s="1">
        <v>89.326714038848806</v>
      </c>
      <c r="BN951" s="1">
        <v>1810.3180198669399</v>
      </c>
      <c r="BO951" s="1">
        <v>1899.64473390579</v>
      </c>
      <c r="BP951" s="1">
        <v>2279</v>
      </c>
      <c r="BQ951" s="1">
        <v>6634</v>
      </c>
      <c r="BR951" s="1">
        <v>8913</v>
      </c>
      <c r="BS951" s="1">
        <v>0.25569393021429299</v>
      </c>
      <c r="BT951" s="2">
        <v>180</v>
      </c>
      <c r="BU951" s="1">
        <v>89.809309005737305</v>
      </c>
      <c r="BV951" s="1">
        <v>1810.9129538535999</v>
      </c>
      <c r="BW951" s="1">
        <v>1900.7222628593399</v>
      </c>
      <c r="BX951" s="1">
        <v>2328</v>
      </c>
      <c r="BY951" s="1">
        <v>6634</v>
      </c>
      <c r="BZ951" s="1">
        <v>8962</v>
      </c>
      <c r="CA951" s="1">
        <v>0.25976344565945098</v>
      </c>
    </row>
    <row r="952" spans="1:79" x14ac:dyDescent="0.25">
      <c r="A952" s="1" t="s">
        <v>1044</v>
      </c>
      <c r="B952" s="1" t="s">
        <v>99</v>
      </c>
      <c r="C952" s="1" t="s">
        <v>91</v>
      </c>
      <c r="D952" s="1" t="s">
        <v>90</v>
      </c>
      <c r="E952" s="1" t="s">
        <v>87</v>
      </c>
      <c r="F952" s="1" t="s">
        <v>86</v>
      </c>
      <c r="G952" s="1">
        <v>4</v>
      </c>
      <c r="H952" s="2">
        <v>172</v>
      </c>
      <c r="I952" s="1">
        <v>485.91845083236598</v>
      </c>
      <c r="J952" s="1">
        <v>7219.5759332179996</v>
      </c>
      <c r="K952" s="1">
        <v>7705.4943840503602</v>
      </c>
      <c r="L952" s="1">
        <v>284</v>
      </c>
      <c r="M952" s="1">
        <v>8316</v>
      </c>
      <c r="N952" s="1">
        <v>8600</v>
      </c>
      <c r="O952" s="1">
        <v>3.3023255813953399E-2</v>
      </c>
      <c r="P952" s="2">
        <v>245</v>
      </c>
      <c r="Q952" s="1">
        <v>675.255291223526</v>
      </c>
      <c r="R952" s="1">
        <v>10192.554257154399</v>
      </c>
      <c r="S952" s="1">
        <v>10867.8095483779</v>
      </c>
      <c r="T952" s="1">
        <v>472</v>
      </c>
      <c r="U952" s="1">
        <v>11778</v>
      </c>
      <c r="V952" s="1">
        <v>12250</v>
      </c>
      <c r="W952" s="1">
        <v>3.8530612244897899E-2</v>
      </c>
      <c r="X952" s="2">
        <v>261</v>
      </c>
      <c r="Y952" s="1">
        <v>718.06935834884598</v>
      </c>
      <c r="Z952" s="1">
        <v>10804.9464714527</v>
      </c>
      <c r="AA952" s="1">
        <v>11523.015829801499</v>
      </c>
      <c r="AB952" s="1">
        <v>537</v>
      </c>
      <c r="AC952" s="1">
        <v>12513</v>
      </c>
      <c r="AD952" s="1">
        <v>13050</v>
      </c>
      <c r="AE952" s="1">
        <v>4.1149425287356302E-2</v>
      </c>
      <c r="AF952" s="2">
        <v>268</v>
      </c>
      <c r="AG952" s="1">
        <v>727.67668747901905</v>
      </c>
      <c r="AH952" s="1">
        <v>11046.1389741897</v>
      </c>
      <c r="AI952" s="1">
        <v>11773.815661668699</v>
      </c>
      <c r="AJ952" s="1">
        <v>614</v>
      </c>
      <c r="AK952" s="1">
        <v>12786</v>
      </c>
      <c r="AL952" s="1">
        <v>13400</v>
      </c>
      <c r="AM952" s="1">
        <v>4.5820895522388001E-2</v>
      </c>
      <c r="AN952" s="2">
        <v>269</v>
      </c>
      <c r="AO952" s="1">
        <v>728.44808745384205</v>
      </c>
      <c r="AP952" s="1">
        <v>11076.6356921195</v>
      </c>
      <c r="AQ952" s="1">
        <v>11805.083779573401</v>
      </c>
      <c r="AR952" s="1">
        <v>632</v>
      </c>
      <c r="AS952" s="1">
        <v>12818</v>
      </c>
      <c r="AT952" s="1">
        <v>13450</v>
      </c>
      <c r="AU952" s="1">
        <v>4.6988847583643099E-2</v>
      </c>
      <c r="AV952" s="2">
        <v>276</v>
      </c>
      <c r="AW952" s="1">
        <v>735.79388332366898</v>
      </c>
      <c r="AX952" s="1">
        <v>11248.758765459001</v>
      </c>
      <c r="AY952" s="1">
        <v>11984.552648782699</v>
      </c>
      <c r="AZ952" s="1">
        <v>816</v>
      </c>
      <c r="BA952" s="1">
        <v>12979</v>
      </c>
      <c r="BB952" s="1">
        <v>13795</v>
      </c>
      <c r="BC952" s="1">
        <v>5.9151866618339898E-2</v>
      </c>
      <c r="BD952" s="2">
        <v>276</v>
      </c>
      <c r="BE952" s="1">
        <v>735.79388332366898</v>
      </c>
      <c r="BF952" s="1">
        <v>11248.758765459001</v>
      </c>
      <c r="BG952" s="1">
        <v>11984.552648782699</v>
      </c>
      <c r="BH952" s="1">
        <v>816</v>
      </c>
      <c r="BI952" s="1">
        <v>12979</v>
      </c>
      <c r="BJ952" s="1">
        <v>13795</v>
      </c>
      <c r="BK952" s="1">
        <v>5.9151866618339898E-2</v>
      </c>
      <c r="BL952" s="2">
        <v>276</v>
      </c>
      <c r="BM952" s="1">
        <v>735.79388332366898</v>
      </c>
      <c r="BN952" s="1">
        <v>11248.758765459001</v>
      </c>
      <c r="BO952" s="1">
        <v>11984.552648782699</v>
      </c>
      <c r="BP952" s="1">
        <v>816</v>
      </c>
      <c r="BQ952" s="1">
        <v>12979</v>
      </c>
      <c r="BR952" s="1">
        <v>13795</v>
      </c>
      <c r="BS952" s="1">
        <v>5.9151866618339898E-2</v>
      </c>
      <c r="BT952" s="2">
        <v>277</v>
      </c>
      <c r="BU952" s="1">
        <v>737.20643520355202</v>
      </c>
      <c r="BV952" s="1">
        <v>11267.6331224441</v>
      </c>
      <c r="BW952" s="1">
        <v>12004.8395576477</v>
      </c>
      <c r="BX952" s="1">
        <v>866</v>
      </c>
      <c r="BY952" s="1">
        <v>12979</v>
      </c>
      <c r="BZ952" s="1">
        <v>13845</v>
      </c>
      <c r="CA952" s="1">
        <v>6.2549656915854096E-2</v>
      </c>
    </row>
    <row r="953" spans="1:79" x14ac:dyDescent="0.25">
      <c r="A953" s="1" t="s">
        <v>1045</v>
      </c>
      <c r="B953" s="1" t="s">
        <v>99</v>
      </c>
      <c r="C953" s="1" t="s">
        <v>91</v>
      </c>
      <c r="D953" s="1" t="s">
        <v>90</v>
      </c>
      <c r="E953" s="1" t="s">
        <v>87</v>
      </c>
      <c r="F953" s="1" t="s">
        <v>86</v>
      </c>
      <c r="G953" s="1">
        <v>5</v>
      </c>
      <c r="H953" s="2">
        <v>212</v>
      </c>
      <c r="I953" s="1">
        <v>366.78192543983403</v>
      </c>
      <c r="J953" s="1">
        <v>5624.6496570110303</v>
      </c>
      <c r="K953" s="1">
        <v>5991.4315824508603</v>
      </c>
      <c r="L953" s="1">
        <v>319</v>
      </c>
      <c r="M953" s="1">
        <v>10281</v>
      </c>
      <c r="N953" s="1">
        <v>10600</v>
      </c>
      <c r="O953" s="1">
        <v>3.0094339622641499E-2</v>
      </c>
      <c r="P953" s="2">
        <v>251</v>
      </c>
      <c r="Q953" s="1">
        <v>388.09780073165803</v>
      </c>
      <c r="R953" s="1">
        <v>5704.7730009555798</v>
      </c>
      <c r="S953" s="1">
        <v>6092.8708016872397</v>
      </c>
      <c r="T953" s="1">
        <v>454</v>
      </c>
      <c r="U953" s="1">
        <v>12096</v>
      </c>
      <c r="V953" s="1">
        <v>12550</v>
      </c>
      <c r="W953" s="1">
        <v>3.6175298804780799E-2</v>
      </c>
      <c r="X953" s="2">
        <v>267</v>
      </c>
      <c r="Y953" s="1">
        <v>394.07258892059298</v>
      </c>
      <c r="Z953" s="1">
        <v>5740.0918092727597</v>
      </c>
      <c r="AA953" s="1">
        <v>6134.1643981933503</v>
      </c>
      <c r="AB953" s="1">
        <v>531</v>
      </c>
      <c r="AC953" s="1">
        <v>12819</v>
      </c>
      <c r="AD953" s="1">
        <v>13350</v>
      </c>
      <c r="AE953" s="1">
        <v>3.97752808988764E-2</v>
      </c>
      <c r="AF953" s="2">
        <v>277</v>
      </c>
      <c r="AG953" s="1">
        <v>397.09306120872498</v>
      </c>
      <c r="AH953" s="1">
        <v>5752.7259225845301</v>
      </c>
      <c r="AI953" s="1">
        <v>6149.8189837932496</v>
      </c>
      <c r="AJ953" s="1">
        <v>594</v>
      </c>
      <c r="AK953" s="1">
        <v>13256</v>
      </c>
      <c r="AL953" s="1">
        <v>13850</v>
      </c>
      <c r="AM953" s="1">
        <v>4.2888086642599202E-2</v>
      </c>
      <c r="AN953" s="2">
        <v>278</v>
      </c>
      <c r="AO953" s="1">
        <v>397.29424023628201</v>
      </c>
      <c r="AP953" s="1">
        <v>5753.5592634677796</v>
      </c>
      <c r="AQ953" s="1">
        <v>6150.8535037040701</v>
      </c>
      <c r="AR953" s="1">
        <v>603</v>
      </c>
      <c r="AS953" s="1">
        <v>13297</v>
      </c>
      <c r="AT953" s="1">
        <v>13900</v>
      </c>
      <c r="AU953" s="1">
        <v>4.3381294964028698E-2</v>
      </c>
      <c r="AV953" s="2">
        <v>281</v>
      </c>
      <c r="AW953" s="1">
        <v>397.866784334182</v>
      </c>
      <c r="AX953" s="1">
        <v>5756.0781016349702</v>
      </c>
      <c r="AY953" s="1">
        <v>6153.9448859691602</v>
      </c>
      <c r="AZ953" s="1">
        <v>699</v>
      </c>
      <c r="BA953" s="1">
        <v>13351</v>
      </c>
      <c r="BB953" s="1">
        <v>14050</v>
      </c>
      <c r="BC953" s="1">
        <v>4.9750889679715297E-2</v>
      </c>
      <c r="BD953" s="2">
        <v>286</v>
      </c>
      <c r="BE953" s="1">
        <v>398.79151320457402</v>
      </c>
      <c r="BF953" s="1">
        <v>5760.5859971046402</v>
      </c>
      <c r="BG953" s="1">
        <v>6159.3775103092103</v>
      </c>
      <c r="BH953" s="1">
        <v>795</v>
      </c>
      <c r="BI953" s="1">
        <v>13465</v>
      </c>
      <c r="BJ953" s="1">
        <v>14260</v>
      </c>
      <c r="BK953" s="1">
        <v>5.5750350631136002E-2</v>
      </c>
      <c r="BL953" s="2">
        <v>286</v>
      </c>
      <c r="BM953" s="1">
        <v>398.79151320457402</v>
      </c>
      <c r="BN953" s="1">
        <v>5760.5859971046402</v>
      </c>
      <c r="BO953" s="1">
        <v>6159.3775103092103</v>
      </c>
      <c r="BP953" s="1">
        <v>795</v>
      </c>
      <c r="BQ953" s="1">
        <v>13465</v>
      </c>
      <c r="BR953" s="1">
        <v>14260</v>
      </c>
      <c r="BS953" s="1">
        <v>5.5750350631136002E-2</v>
      </c>
      <c r="BT953" s="2">
        <v>287</v>
      </c>
      <c r="BU953" s="1">
        <v>398.97418713569601</v>
      </c>
      <c r="BV953" s="1">
        <v>5761.52916812896</v>
      </c>
      <c r="BW953" s="1">
        <v>6160.5033552646601</v>
      </c>
      <c r="BX953" s="1">
        <v>845</v>
      </c>
      <c r="BY953" s="1">
        <v>13465</v>
      </c>
      <c r="BZ953" s="1">
        <v>14310</v>
      </c>
      <c r="CA953" s="1">
        <v>5.9049615653389197E-2</v>
      </c>
    </row>
    <row r="954" spans="1:79" x14ac:dyDescent="0.25">
      <c r="A954" s="1" t="s">
        <v>1046</v>
      </c>
      <c r="B954" s="1" t="s">
        <v>99</v>
      </c>
      <c r="C954" s="1" t="s">
        <v>93</v>
      </c>
      <c r="D954" s="1" t="s">
        <v>90</v>
      </c>
      <c r="E954" s="1" t="s">
        <v>87</v>
      </c>
      <c r="F954" s="1" t="s">
        <v>86</v>
      </c>
      <c r="G954" s="1">
        <v>1</v>
      </c>
      <c r="H954" s="2">
        <v>172</v>
      </c>
      <c r="I954" s="1">
        <v>539.74319934844902</v>
      </c>
      <c r="J954" s="1">
        <v>6655.0332720279603</v>
      </c>
      <c r="K954" s="1">
        <v>7194.77647137641</v>
      </c>
      <c r="L954" s="1">
        <v>372</v>
      </c>
      <c r="M954" s="1">
        <v>8228</v>
      </c>
      <c r="N954" s="1">
        <v>8600</v>
      </c>
      <c r="O954" s="1">
        <v>4.3255813953488299E-2</v>
      </c>
      <c r="P954" s="2">
        <v>242</v>
      </c>
      <c r="Q954" s="1">
        <v>732.52242326736405</v>
      </c>
      <c r="R954" s="1">
        <v>9409.0699324607795</v>
      </c>
      <c r="S954" s="1">
        <v>10141.5923557281</v>
      </c>
      <c r="T954" s="1">
        <v>521</v>
      </c>
      <c r="U954" s="1">
        <v>11579</v>
      </c>
      <c r="V954" s="1">
        <v>12100</v>
      </c>
      <c r="W954" s="1">
        <v>4.3057851239669397E-2</v>
      </c>
      <c r="X954" s="2">
        <v>256</v>
      </c>
      <c r="Y954" s="1">
        <v>767.44383955001797</v>
      </c>
      <c r="Z954" s="1">
        <v>9958.8928947448694</v>
      </c>
      <c r="AA954" s="1">
        <v>10726.3367342948</v>
      </c>
      <c r="AB954" s="1">
        <v>672</v>
      </c>
      <c r="AC954" s="1">
        <v>12128</v>
      </c>
      <c r="AD954" s="1">
        <v>12800</v>
      </c>
      <c r="AE954" s="1">
        <v>5.2499999999999998E-2</v>
      </c>
      <c r="AF954" s="2">
        <v>283</v>
      </c>
      <c r="AG954" s="1">
        <v>825.8392329216</v>
      </c>
      <c r="AH954" s="1">
        <v>10917.8815879821</v>
      </c>
      <c r="AI954" s="1">
        <v>11743.7208209037</v>
      </c>
      <c r="AJ954" s="1">
        <v>861</v>
      </c>
      <c r="AK954" s="1">
        <v>13289</v>
      </c>
      <c r="AL954" s="1">
        <v>14150</v>
      </c>
      <c r="AM954" s="1">
        <v>6.0848056537102402E-2</v>
      </c>
      <c r="AN954" s="2">
        <v>286</v>
      </c>
      <c r="AO954" s="1">
        <v>830.336121082305</v>
      </c>
      <c r="AP954" s="1">
        <v>11030.770859956699</v>
      </c>
      <c r="AQ954" s="1">
        <v>11861.106981039</v>
      </c>
      <c r="AR954" s="1">
        <v>979</v>
      </c>
      <c r="AS954" s="1">
        <v>13321</v>
      </c>
      <c r="AT954" s="1">
        <v>14300</v>
      </c>
      <c r="AU954" s="1">
        <v>6.8461538461538393E-2</v>
      </c>
      <c r="AV954" s="2">
        <v>290</v>
      </c>
      <c r="AW954" s="1">
        <v>836.04318904876698</v>
      </c>
      <c r="AX954" s="1">
        <v>11184.152369976</v>
      </c>
      <c r="AY954" s="1">
        <v>12020.1955590248</v>
      </c>
      <c r="AZ954" s="1">
        <v>1035</v>
      </c>
      <c r="BA954" s="1">
        <v>13465</v>
      </c>
      <c r="BB954" s="1">
        <v>14500</v>
      </c>
      <c r="BC954" s="1">
        <v>7.1379310344827501E-2</v>
      </c>
      <c r="BD954" s="2">
        <v>294</v>
      </c>
      <c r="BE954" s="1">
        <v>843.01935005187897</v>
      </c>
      <c r="BF954" s="1">
        <v>11320.8510401248</v>
      </c>
      <c r="BG954" s="1">
        <v>12163.8703901767</v>
      </c>
      <c r="BH954" s="1">
        <v>1118</v>
      </c>
      <c r="BI954" s="1">
        <v>13582</v>
      </c>
      <c r="BJ954" s="1">
        <v>14700</v>
      </c>
      <c r="BK954" s="1">
        <v>7.60544217687074E-2</v>
      </c>
      <c r="BL954" s="2">
        <v>295</v>
      </c>
      <c r="BM954" s="1">
        <v>844.50889492034901</v>
      </c>
      <c r="BN954" s="1">
        <v>11355.644477128901</v>
      </c>
      <c r="BO954" s="1">
        <v>12200.153372049301</v>
      </c>
      <c r="BP954" s="1">
        <v>1140</v>
      </c>
      <c r="BQ954" s="1">
        <v>13610</v>
      </c>
      <c r="BR954" s="1">
        <v>14750</v>
      </c>
      <c r="BS954" s="1">
        <v>7.72881355932203E-2</v>
      </c>
      <c r="BT954" s="2">
        <v>296</v>
      </c>
      <c r="BU954" s="1">
        <v>846.69188594818104</v>
      </c>
      <c r="BV954" s="1">
        <v>11386.8530659675</v>
      </c>
      <c r="BW954" s="1">
        <v>12233.544951915699</v>
      </c>
      <c r="BX954" s="1">
        <v>1190</v>
      </c>
      <c r="BY954" s="1">
        <v>13610</v>
      </c>
      <c r="BZ954" s="1">
        <v>14800</v>
      </c>
      <c r="CA954" s="1">
        <v>8.0405405405405403E-2</v>
      </c>
    </row>
    <row r="955" spans="1:79" x14ac:dyDescent="0.25">
      <c r="A955" s="1" t="s">
        <v>1048</v>
      </c>
      <c r="B955" s="1" t="s">
        <v>99</v>
      </c>
      <c r="C955" s="1" t="s">
        <v>93</v>
      </c>
      <c r="D955" s="1" t="s">
        <v>90</v>
      </c>
      <c r="E955" s="1" t="s">
        <v>87</v>
      </c>
      <c r="F955" s="1" t="s">
        <v>86</v>
      </c>
      <c r="G955" s="1">
        <v>3</v>
      </c>
      <c r="H955" s="2">
        <v>175</v>
      </c>
      <c r="I955" s="1">
        <v>516.58111190795898</v>
      </c>
      <c r="J955" s="1">
        <v>7302.4567582607197</v>
      </c>
      <c r="K955" s="1">
        <v>7819.0378701686795</v>
      </c>
      <c r="L955" s="1">
        <v>390</v>
      </c>
      <c r="M955" s="1">
        <v>8360</v>
      </c>
      <c r="N955" s="1">
        <v>8750</v>
      </c>
      <c r="O955" s="1">
        <v>4.4571428571428498E-2</v>
      </c>
      <c r="P955" s="2">
        <v>241</v>
      </c>
      <c r="Q955" s="1">
        <v>661.98100900650002</v>
      </c>
      <c r="R955" s="1">
        <v>9924.9254577159809</v>
      </c>
      <c r="S955" s="1">
        <v>10586.906466722399</v>
      </c>
      <c r="T955" s="1">
        <v>572</v>
      </c>
      <c r="U955" s="1">
        <v>11478</v>
      </c>
      <c r="V955" s="1">
        <v>12050</v>
      </c>
      <c r="W955" s="1">
        <v>4.7468879668049697E-2</v>
      </c>
      <c r="X955" s="2">
        <v>262</v>
      </c>
      <c r="Y955" s="1">
        <v>711.05423402786198</v>
      </c>
      <c r="Z955" s="1">
        <v>10719.3119175434</v>
      </c>
      <c r="AA955" s="1">
        <v>11430.366151571199</v>
      </c>
      <c r="AB955" s="1">
        <v>712</v>
      </c>
      <c r="AC955" s="1">
        <v>12388</v>
      </c>
      <c r="AD955" s="1">
        <v>13100</v>
      </c>
      <c r="AE955" s="1">
        <v>5.4351145038167903E-2</v>
      </c>
      <c r="AF955" s="2">
        <v>283</v>
      </c>
      <c r="AG955" s="1">
        <v>757.49819517135597</v>
      </c>
      <c r="AH955" s="1">
        <v>11491.0999653339</v>
      </c>
      <c r="AI955" s="1">
        <v>12248.5981605052</v>
      </c>
      <c r="AJ955" s="1">
        <v>945</v>
      </c>
      <c r="AK955" s="1">
        <v>13205</v>
      </c>
      <c r="AL955" s="1">
        <v>14150</v>
      </c>
      <c r="AM955" s="1">
        <v>6.6784452296819702E-2</v>
      </c>
      <c r="AN955" s="2">
        <v>287</v>
      </c>
      <c r="AO955" s="1">
        <v>765.59560322761502</v>
      </c>
      <c r="AP955" s="1">
        <v>11635.4648110866</v>
      </c>
      <c r="AQ955" s="1">
        <v>12401.060414314201</v>
      </c>
      <c r="AR955" s="1">
        <v>1044</v>
      </c>
      <c r="AS955" s="1">
        <v>13306</v>
      </c>
      <c r="AT955" s="1">
        <v>14350</v>
      </c>
      <c r="AU955" s="1">
        <v>7.2752613240418096E-2</v>
      </c>
      <c r="AV955" s="2">
        <v>292</v>
      </c>
      <c r="AW955" s="1">
        <v>775.64828705787602</v>
      </c>
      <c r="AX955" s="1">
        <v>11825.0295629501</v>
      </c>
      <c r="AY955" s="1">
        <v>12600.677850008</v>
      </c>
      <c r="AZ955" s="1">
        <v>1123</v>
      </c>
      <c r="BA955" s="1">
        <v>13477</v>
      </c>
      <c r="BB955" s="1">
        <v>14600</v>
      </c>
      <c r="BC955" s="1">
        <v>7.6917808219177999E-2</v>
      </c>
      <c r="BD955" s="2">
        <v>295</v>
      </c>
      <c r="BE955" s="1">
        <v>780.54096007347096</v>
      </c>
      <c r="BF955" s="1">
        <v>11938.914376020401</v>
      </c>
      <c r="BG955" s="1">
        <v>12719.455336093901</v>
      </c>
      <c r="BH955" s="1">
        <v>1163</v>
      </c>
      <c r="BI955" s="1">
        <v>13587</v>
      </c>
      <c r="BJ955" s="1">
        <v>14750</v>
      </c>
      <c r="BK955" s="1">
        <v>7.8847457627118603E-2</v>
      </c>
      <c r="BL955" s="2">
        <v>296</v>
      </c>
      <c r="BM955" s="1">
        <v>781.93333411216702</v>
      </c>
      <c r="BN955" s="1">
        <v>11976.313321113499</v>
      </c>
      <c r="BO955" s="1">
        <v>12758.246655225699</v>
      </c>
      <c r="BP955" s="1">
        <v>1177</v>
      </c>
      <c r="BQ955" s="1">
        <v>13623</v>
      </c>
      <c r="BR955" s="1">
        <v>14800</v>
      </c>
      <c r="BS955" s="1">
        <v>7.9527027027027006E-2</v>
      </c>
      <c r="BT955" s="2">
        <v>297</v>
      </c>
      <c r="BU955" s="1">
        <v>783.02297496795597</v>
      </c>
      <c r="BV955" s="1">
        <v>12013.626434326099</v>
      </c>
      <c r="BW955" s="1">
        <v>12796.649409294099</v>
      </c>
      <c r="BX955" s="1">
        <v>1227</v>
      </c>
      <c r="BY955" s="1">
        <v>13623</v>
      </c>
      <c r="BZ955" s="1">
        <v>14850</v>
      </c>
      <c r="CA955" s="1">
        <v>8.2626262626262603E-2</v>
      </c>
    </row>
    <row r="956" spans="1:79" x14ac:dyDescent="0.25">
      <c r="A956" s="1" t="s">
        <v>1047</v>
      </c>
      <c r="B956" s="1" t="s">
        <v>99</v>
      </c>
      <c r="C956" s="1" t="s">
        <v>91</v>
      </c>
      <c r="D956" s="1" t="s">
        <v>90</v>
      </c>
      <c r="E956" s="1" t="s">
        <v>87</v>
      </c>
      <c r="F956" s="1" t="s">
        <v>86</v>
      </c>
      <c r="G956" s="1">
        <v>2</v>
      </c>
      <c r="H956" s="2">
        <v>226</v>
      </c>
      <c r="I956" s="1">
        <v>580.76246404647804</v>
      </c>
      <c r="J956" s="1">
        <v>9426.7426545619892</v>
      </c>
      <c r="K956" s="1">
        <v>10007.5051186084</v>
      </c>
      <c r="L956" s="1">
        <v>362</v>
      </c>
      <c r="M956" s="1">
        <v>10938</v>
      </c>
      <c r="N956" s="1">
        <v>11300</v>
      </c>
      <c r="O956" s="1">
        <v>3.2035398230088399E-2</v>
      </c>
      <c r="P956" s="2">
        <v>259</v>
      </c>
      <c r="Q956" s="1">
        <v>653.78162336349396</v>
      </c>
      <c r="R956" s="1">
        <v>10755.441241979501</v>
      </c>
      <c r="S956" s="1">
        <v>11409.222865342999</v>
      </c>
      <c r="T956" s="1">
        <v>482</v>
      </c>
      <c r="U956" s="1">
        <v>12468</v>
      </c>
      <c r="V956" s="1">
        <v>12950</v>
      </c>
      <c r="W956" s="1">
        <v>3.7220077220077197E-2</v>
      </c>
      <c r="X956" s="2">
        <v>272</v>
      </c>
      <c r="Y956" s="1">
        <v>676.78800582885697</v>
      </c>
      <c r="Z956" s="1">
        <v>11242.2759637832</v>
      </c>
      <c r="AA956" s="1">
        <v>11919.0639696121</v>
      </c>
      <c r="AB956" s="1">
        <v>537</v>
      </c>
      <c r="AC956" s="1">
        <v>13063</v>
      </c>
      <c r="AD956" s="1">
        <v>13600</v>
      </c>
      <c r="AE956" s="1">
        <v>3.9485294117647E-2</v>
      </c>
      <c r="AF956" s="2">
        <v>286</v>
      </c>
      <c r="AG956" s="1">
        <v>703.30204296112004</v>
      </c>
      <c r="AH956" s="1">
        <v>11754.877686977299</v>
      </c>
      <c r="AI956" s="1">
        <v>12458.1797299385</v>
      </c>
      <c r="AJ956" s="1">
        <v>670</v>
      </c>
      <c r="AK956" s="1">
        <v>13630</v>
      </c>
      <c r="AL956" s="1">
        <v>14300</v>
      </c>
      <c r="AM956" s="1">
        <v>4.6853146853146801E-2</v>
      </c>
      <c r="AN956" s="2">
        <v>287</v>
      </c>
      <c r="AO956" s="1">
        <v>707.01186203956604</v>
      </c>
      <c r="AP956" s="1">
        <v>11784.684669971401</v>
      </c>
      <c r="AQ956" s="1">
        <v>12491.696532010999</v>
      </c>
      <c r="AR956" s="1">
        <v>682</v>
      </c>
      <c r="AS956" s="1">
        <v>13668</v>
      </c>
      <c r="AT956" s="1">
        <v>14350</v>
      </c>
      <c r="AU956" s="1">
        <v>4.7526132404181097E-2</v>
      </c>
      <c r="AV956" s="2">
        <v>295</v>
      </c>
      <c r="AW956" s="1">
        <v>722.93663883209194</v>
      </c>
      <c r="AX956" s="1">
        <v>12069.8684802055</v>
      </c>
      <c r="AY956" s="1">
        <v>12792.805119037601</v>
      </c>
      <c r="AZ956" s="1">
        <v>849</v>
      </c>
      <c r="BA956" s="1">
        <v>13862</v>
      </c>
      <c r="BB956" s="1">
        <v>14711</v>
      </c>
      <c r="BC956" s="1">
        <v>5.7711916253143897E-2</v>
      </c>
      <c r="BD956" s="2">
        <v>295</v>
      </c>
      <c r="BE956" s="1">
        <v>722.93663883209194</v>
      </c>
      <c r="BF956" s="1">
        <v>12069.8684802055</v>
      </c>
      <c r="BG956" s="1">
        <v>12792.805119037601</v>
      </c>
      <c r="BH956" s="1">
        <v>849</v>
      </c>
      <c r="BI956" s="1">
        <v>13862</v>
      </c>
      <c r="BJ956" s="1">
        <v>14711</v>
      </c>
      <c r="BK956" s="1">
        <v>5.7711916253143897E-2</v>
      </c>
      <c r="BL956" s="2">
        <v>295</v>
      </c>
      <c r="BM956" s="1">
        <v>722.93663883209194</v>
      </c>
      <c r="BN956" s="1">
        <v>12069.8684802055</v>
      </c>
      <c r="BO956" s="1">
        <v>12792.805119037601</v>
      </c>
      <c r="BP956" s="1">
        <v>849</v>
      </c>
      <c r="BQ956" s="1">
        <v>13862</v>
      </c>
      <c r="BR956" s="1">
        <v>14711</v>
      </c>
      <c r="BS956" s="1">
        <v>5.7711916253143897E-2</v>
      </c>
      <c r="BT956" s="2">
        <v>296</v>
      </c>
      <c r="BU956" s="1">
        <v>724.65626978874195</v>
      </c>
      <c r="BV956" s="1">
        <v>12108.4641060829</v>
      </c>
      <c r="BW956" s="1">
        <v>12833.1203758716</v>
      </c>
      <c r="BX956" s="1">
        <v>899</v>
      </c>
      <c r="BY956" s="1">
        <v>13862</v>
      </c>
      <c r="BZ956" s="1">
        <v>14761</v>
      </c>
      <c r="CA956" s="1">
        <v>6.0903732809430199E-2</v>
      </c>
    </row>
    <row r="957" spans="1:79" x14ac:dyDescent="0.25">
      <c r="A957" s="1" t="s">
        <v>1051</v>
      </c>
      <c r="B957" s="1" t="s">
        <v>99</v>
      </c>
      <c r="C957" s="1" t="s">
        <v>93</v>
      </c>
      <c r="D957" s="1" t="s">
        <v>90</v>
      </c>
      <c r="E957" s="1" t="s">
        <v>87</v>
      </c>
      <c r="F957" s="1" t="s">
        <v>86</v>
      </c>
      <c r="G957" s="1">
        <v>4</v>
      </c>
      <c r="H957" s="2">
        <v>166</v>
      </c>
      <c r="I957" s="1">
        <v>487.034672498703</v>
      </c>
      <c r="J957" s="1">
        <v>6969.6816799640601</v>
      </c>
      <c r="K957" s="1">
        <v>7456.7163524627604</v>
      </c>
      <c r="L957" s="1">
        <v>295</v>
      </c>
      <c r="M957" s="1">
        <v>8005</v>
      </c>
      <c r="N957" s="1">
        <v>8300</v>
      </c>
      <c r="O957" s="1">
        <v>3.5542168674698699E-2</v>
      </c>
      <c r="P957" s="2">
        <v>245</v>
      </c>
      <c r="Q957" s="1">
        <v>673.58534097671497</v>
      </c>
      <c r="R957" s="1">
        <v>10167.4120528697</v>
      </c>
      <c r="S957" s="1">
        <v>10840.997393846499</v>
      </c>
      <c r="T957" s="1">
        <v>491</v>
      </c>
      <c r="U957" s="1">
        <v>11759</v>
      </c>
      <c r="V957" s="1">
        <v>12250</v>
      </c>
      <c r="W957" s="1">
        <v>4.0081632653061201E-2</v>
      </c>
      <c r="X957" s="2">
        <v>273</v>
      </c>
      <c r="Y957" s="1">
        <v>735.58506131172101</v>
      </c>
      <c r="Z957" s="1">
        <v>11232.8798601627</v>
      </c>
      <c r="AA957" s="1">
        <v>11968.4649214744</v>
      </c>
      <c r="AB957" s="1">
        <v>671</v>
      </c>
      <c r="AC957" s="1">
        <v>12979</v>
      </c>
      <c r="AD957" s="1">
        <v>13650</v>
      </c>
      <c r="AE957" s="1">
        <v>4.9157509157509098E-2</v>
      </c>
      <c r="AF957" s="2">
        <v>290</v>
      </c>
      <c r="AG957" s="1">
        <v>771.44106292724598</v>
      </c>
      <c r="AH957" s="1">
        <v>11879.2285058498</v>
      </c>
      <c r="AI957" s="1">
        <v>12650.669568777001</v>
      </c>
      <c r="AJ957" s="1">
        <v>851</v>
      </c>
      <c r="AK957" s="1">
        <v>13649</v>
      </c>
      <c r="AL957" s="1">
        <v>14500</v>
      </c>
      <c r="AM957" s="1">
        <v>5.8689655172413702E-2</v>
      </c>
      <c r="AN957" s="2">
        <v>293</v>
      </c>
      <c r="AO957" s="1">
        <v>775.96466779708805</v>
      </c>
      <c r="AP957" s="1">
        <v>11991.9246909618</v>
      </c>
      <c r="AQ957" s="1">
        <v>12767.889358758899</v>
      </c>
      <c r="AR957" s="1">
        <v>944</v>
      </c>
      <c r="AS957" s="1">
        <v>13706</v>
      </c>
      <c r="AT957" s="1">
        <v>14650</v>
      </c>
      <c r="AU957" s="1">
        <v>6.44368600682593E-2</v>
      </c>
      <c r="AV957" s="2">
        <v>295</v>
      </c>
      <c r="AW957" s="1">
        <v>780.25628590583801</v>
      </c>
      <c r="AX957" s="1">
        <v>12055.083155870399</v>
      </c>
      <c r="AY957" s="1">
        <v>12835.339441776199</v>
      </c>
      <c r="AZ957" s="1">
        <v>1018</v>
      </c>
      <c r="BA957" s="1">
        <v>13732</v>
      </c>
      <c r="BB957" s="1">
        <v>14750</v>
      </c>
      <c r="BC957" s="1">
        <v>6.9016949152542306E-2</v>
      </c>
      <c r="BD957" s="2">
        <v>299</v>
      </c>
      <c r="BE957" s="1">
        <v>784.81754922866799</v>
      </c>
      <c r="BF957" s="1">
        <v>12181.750935792899</v>
      </c>
      <c r="BG957" s="1">
        <v>12966.5684850215</v>
      </c>
      <c r="BH957" s="1">
        <v>1116</v>
      </c>
      <c r="BI957" s="1">
        <v>13834</v>
      </c>
      <c r="BJ957" s="1">
        <v>14950</v>
      </c>
      <c r="BK957" s="1">
        <v>7.4648829431438093E-2</v>
      </c>
      <c r="BL957" s="2">
        <v>300</v>
      </c>
      <c r="BM957" s="1">
        <v>785.33936715126003</v>
      </c>
      <c r="BN957" s="1">
        <v>12210.3566536903</v>
      </c>
      <c r="BO957" s="1">
        <v>12995.6960208415</v>
      </c>
      <c r="BP957" s="1">
        <v>1148</v>
      </c>
      <c r="BQ957" s="1">
        <v>13852</v>
      </c>
      <c r="BR957" s="1">
        <v>15000</v>
      </c>
      <c r="BS957" s="1">
        <v>7.65333333333333E-2</v>
      </c>
      <c r="BT957" s="2">
        <v>301</v>
      </c>
      <c r="BU957" s="1">
        <v>785.83683514594998</v>
      </c>
      <c r="BV957" s="1">
        <v>12242.645741701101</v>
      </c>
      <c r="BW957" s="1">
        <v>13028.482576847</v>
      </c>
      <c r="BX957" s="1">
        <v>1197</v>
      </c>
      <c r="BY957" s="1">
        <v>13852</v>
      </c>
      <c r="BZ957" s="1">
        <v>15049</v>
      </c>
      <c r="CA957" s="1">
        <v>7.9540168781978796E-2</v>
      </c>
    </row>
    <row r="958" spans="1:79" x14ac:dyDescent="0.25">
      <c r="A958" s="1" t="s">
        <v>1052</v>
      </c>
      <c r="B958" s="1" t="s">
        <v>99</v>
      </c>
      <c r="C958" s="1" t="s">
        <v>93</v>
      </c>
      <c r="D958" s="1" t="s">
        <v>90</v>
      </c>
      <c r="E958" s="1" t="s">
        <v>87</v>
      </c>
      <c r="F958" s="1" t="s">
        <v>86</v>
      </c>
      <c r="G958" s="1">
        <v>5</v>
      </c>
      <c r="H958" s="2">
        <v>188</v>
      </c>
      <c r="I958" s="1">
        <v>443.76090526580799</v>
      </c>
      <c r="J958" s="1">
        <v>6403.7215826511301</v>
      </c>
      <c r="K958" s="1">
        <v>6847.48248791694</v>
      </c>
      <c r="L958" s="1">
        <v>410</v>
      </c>
      <c r="M958" s="1">
        <v>8990</v>
      </c>
      <c r="N958" s="1">
        <v>9400</v>
      </c>
      <c r="O958" s="1">
        <v>4.3617021276595697E-2</v>
      </c>
      <c r="P958" s="2">
        <v>249</v>
      </c>
      <c r="Q958" s="1">
        <v>477.86509275436401</v>
      </c>
      <c r="R958" s="1">
        <v>6685.7638189792597</v>
      </c>
      <c r="S958" s="1">
        <v>7163.62891173362</v>
      </c>
      <c r="T958" s="1">
        <v>540</v>
      </c>
      <c r="U958" s="1">
        <v>11910</v>
      </c>
      <c r="V958" s="1">
        <v>12450</v>
      </c>
      <c r="W958" s="1">
        <v>4.33734939759036E-2</v>
      </c>
      <c r="X958" s="2">
        <v>271</v>
      </c>
      <c r="Y958" s="1">
        <v>488.48702001571598</v>
      </c>
      <c r="Z958" s="1">
        <v>6730.0736331939697</v>
      </c>
      <c r="AA958" s="1">
        <v>7218.5606532096799</v>
      </c>
      <c r="AB958" s="1">
        <v>675</v>
      </c>
      <c r="AC958" s="1">
        <v>12875</v>
      </c>
      <c r="AD958" s="1">
        <v>13550</v>
      </c>
      <c r="AE958" s="1">
        <v>4.98154981549815E-2</v>
      </c>
      <c r="AF958" s="2">
        <v>291</v>
      </c>
      <c r="AG958" s="1">
        <v>497.83914947509697</v>
      </c>
      <c r="AH958" s="1">
        <v>6773.0568122863697</v>
      </c>
      <c r="AI958" s="1">
        <v>7270.8959617614701</v>
      </c>
      <c r="AJ958" s="1">
        <v>930</v>
      </c>
      <c r="AK958" s="1">
        <v>13620</v>
      </c>
      <c r="AL958" s="1">
        <v>14550</v>
      </c>
      <c r="AM958" s="1">
        <v>6.3917525773195802E-2</v>
      </c>
      <c r="AN958" s="2">
        <v>294</v>
      </c>
      <c r="AO958" s="1">
        <v>498.41205549240101</v>
      </c>
      <c r="AP958" s="1">
        <v>6779.89634418487</v>
      </c>
      <c r="AQ958" s="1">
        <v>7278.3083996772702</v>
      </c>
      <c r="AR958" s="1">
        <v>1003</v>
      </c>
      <c r="AS958" s="1">
        <v>13697</v>
      </c>
      <c r="AT958" s="1">
        <v>14700</v>
      </c>
      <c r="AU958" s="1">
        <v>6.8231292517006797E-2</v>
      </c>
      <c r="AV958" s="2">
        <v>297</v>
      </c>
      <c r="AW958" s="1">
        <v>499.14145374297999</v>
      </c>
      <c r="AX958" s="1">
        <v>6783.9175322055798</v>
      </c>
      <c r="AY958" s="1">
        <v>7283.0589859485599</v>
      </c>
      <c r="AZ958" s="1">
        <v>1092</v>
      </c>
      <c r="BA958" s="1">
        <v>13758</v>
      </c>
      <c r="BB958" s="1">
        <v>14850</v>
      </c>
      <c r="BC958" s="1">
        <v>7.3535353535353495E-2</v>
      </c>
      <c r="BD958" s="2">
        <v>300</v>
      </c>
      <c r="BE958" s="1">
        <v>500.28740286827002</v>
      </c>
      <c r="BF958" s="1">
        <v>6787.03501820564</v>
      </c>
      <c r="BG958" s="1">
        <v>7287.3224210739099</v>
      </c>
      <c r="BH958" s="1">
        <v>1135</v>
      </c>
      <c r="BI958" s="1">
        <v>13865</v>
      </c>
      <c r="BJ958" s="1">
        <v>15000</v>
      </c>
      <c r="BK958" s="1">
        <v>7.5666666666666604E-2</v>
      </c>
      <c r="BL958" s="2">
        <v>301</v>
      </c>
      <c r="BM958" s="1">
        <v>500.53370094299299</v>
      </c>
      <c r="BN958" s="1">
        <v>6788.2364871501904</v>
      </c>
      <c r="BO958" s="1">
        <v>7288.77018809318</v>
      </c>
      <c r="BP958" s="1">
        <v>1177</v>
      </c>
      <c r="BQ958" s="1">
        <v>13873</v>
      </c>
      <c r="BR958" s="1">
        <v>15050</v>
      </c>
      <c r="BS958" s="1">
        <v>7.8205980066445094E-2</v>
      </c>
      <c r="BT958" s="2">
        <v>302</v>
      </c>
      <c r="BU958" s="1">
        <v>500.71541380882201</v>
      </c>
      <c r="BV958" s="1">
        <v>6789.7873530387797</v>
      </c>
      <c r="BW958" s="1">
        <v>7290.5027668476096</v>
      </c>
      <c r="BX958" s="1">
        <v>1226</v>
      </c>
      <c r="BY958" s="1">
        <v>13873</v>
      </c>
      <c r="BZ958" s="1">
        <v>15099</v>
      </c>
      <c r="CA958" s="1">
        <v>8.1197430293396905E-2</v>
      </c>
    </row>
    <row r="959" spans="1:79" x14ac:dyDescent="0.25">
      <c r="A959" s="1" t="s">
        <v>1049</v>
      </c>
      <c r="B959" s="1" t="s">
        <v>99</v>
      </c>
      <c r="C959" s="1" t="s">
        <v>91</v>
      </c>
      <c r="D959" s="1" t="s">
        <v>90</v>
      </c>
      <c r="E959" s="1" t="s">
        <v>87</v>
      </c>
      <c r="F959" s="1" t="s">
        <v>86</v>
      </c>
      <c r="G959" s="1">
        <v>1</v>
      </c>
      <c r="H959" s="2">
        <v>209</v>
      </c>
      <c r="I959" s="1">
        <v>627.56651473045304</v>
      </c>
      <c r="J959" s="1">
        <v>8252.7670998573303</v>
      </c>
      <c r="K959" s="1">
        <v>8880.3336145877802</v>
      </c>
      <c r="L959" s="1">
        <v>289</v>
      </c>
      <c r="M959" s="1">
        <v>10161</v>
      </c>
      <c r="N959" s="1">
        <v>10450</v>
      </c>
      <c r="O959" s="1">
        <v>2.7655502392344499E-2</v>
      </c>
      <c r="P959" s="2">
        <v>270</v>
      </c>
      <c r="Q959" s="1">
        <v>784.29940128326405</v>
      </c>
      <c r="R959" s="1">
        <v>10720.9487669467</v>
      </c>
      <c r="S959" s="1">
        <v>11505.24816823</v>
      </c>
      <c r="T959" s="1">
        <v>478</v>
      </c>
      <c r="U959" s="1">
        <v>13022</v>
      </c>
      <c r="V959" s="1">
        <v>13500</v>
      </c>
      <c r="W959" s="1">
        <v>3.5407407407407401E-2</v>
      </c>
      <c r="X959" s="2">
        <v>285</v>
      </c>
      <c r="Y959" s="1">
        <v>814.09792733192398</v>
      </c>
      <c r="Z959" s="1">
        <v>11249.745120048499</v>
      </c>
      <c r="AA959" s="1">
        <v>12063.8430473804</v>
      </c>
      <c r="AB959" s="1">
        <v>565</v>
      </c>
      <c r="AC959" s="1">
        <v>13685</v>
      </c>
      <c r="AD959" s="1">
        <v>14250</v>
      </c>
      <c r="AE959" s="1">
        <v>3.9649122807017503E-2</v>
      </c>
      <c r="AF959" s="2">
        <v>292</v>
      </c>
      <c r="AG959" s="1">
        <v>830.45370650291397</v>
      </c>
      <c r="AH959" s="1">
        <v>11513.671426057799</v>
      </c>
      <c r="AI959" s="1">
        <v>12344.125132560701</v>
      </c>
      <c r="AJ959" s="1">
        <v>631</v>
      </c>
      <c r="AK959" s="1">
        <v>13969</v>
      </c>
      <c r="AL959" s="1">
        <v>14600</v>
      </c>
      <c r="AM959" s="1">
        <v>4.3219178082191702E-2</v>
      </c>
      <c r="AN959" s="2">
        <v>293</v>
      </c>
      <c r="AO959" s="1">
        <v>830.95747971534695</v>
      </c>
      <c r="AP959" s="1">
        <v>11548.7496790885</v>
      </c>
      <c r="AQ959" s="1">
        <v>12379.7071588039</v>
      </c>
      <c r="AR959" s="1">
        <v>638</v>
      </c>
      <c r="AS959" s="1">
        <v>14012</v>
      </c>
      <c r="AT959" s="1">
        <v>14650</v>
      </c>
      <c r="AU959" s="1">
        <v>4.3549488054607503E-2</v>
      </c>
      <c r="AV959" s="2">
        <v>294</v>
      </c>
      <c r="AW959" s="1">
        <v>831.473450660705</v>
      </c>
      <c r="AX959" s="1">
        <v>11581.135903120001</v>
      </c>
      <c r="AY959" s="1">
        <v>12412.609353780699</v>
      </c>
      <c r="AZ959" s="1">
        <v>678</v>
      </c>
      <c r="BA959" s="1">
        <v>14022</v>
      </c>
      <c r="BB959" s="1">
        <v>14700</v>
      </c>
      <c r="BC959" s="1">
        <v>4.61224489795918E-2</v>
      </c>
      <c r="BD959" s="2">
        <v>300</v>
      </c>
      <c r="BE959" s="1">
        <v>841.58552384376503</v>
      </c>
      <c r="BF959" s="1">
        <v>11813.521655082701</v>
      </c>
      <c r="BG959" s="1">
        <v>12655.107178926401</v>
      </c>
      <c r="BH959" s="1">
        <v>837</v>
      </c>
      <c r="BI959" s="1">
        <v>14163</v>
      </c>
      <c r="BJ959" s="1">
        <v>15000</v>
      </c>
      <c r="BK959" s="1">
        <v>5.5800000000000002E-2</v>
      </c>
      <c r="BL959" s="2">
        <v>300</v>
      </c>
      <c r="BM959" s="1">
        <v>841.58552384376503</v>
      </c>
      <c r="BN959" s="1">
        <v>11813.521655082701</v>
      </c>
      <c r="BO959" s="1">
        <v>12655.107178926401</v>
      </c>
      <c r="BP959" s="1">
        <v>837</v>
      </c>
      <c r="BQ959" s="1">
        <v>14163</v>
      </c>
      <c r="BR959" s="1">
        <v>15000</v>
      </c>
      <c r="BS959" s="1">
        <v>5.5800000000000002E-2</v>
      </c>
      <c r="BT959" s="2">
        <v>301</v>
      </c>
      <c r="BU959" s="1">
        <v>843.60696983337402</v>
      </c>
      <c r="BV959" s="1">
        <v>11850.1915142536</v>
      </c>
      <c r="BW959" s="1">
        <v>12693.798484086899</v>
      </c>
      <c r="BX959" s="1">
        <v>887</v>
      </c>
      <c r="BY959" s="1">
        <v>14163</v>
      </c>
      <c r="BZ959" s="1">
        <v>15050</v>
      </c>
      <c r="CA959" s="1">
        <v>5.8936877076411903E-2</v>
      </c>
    </row>
    <row r="960" spans="1:79" x14ac:dyDescent="0.25">
      <c r="A960" s="1" t="s">
        <v>1050</v>
      </c>
      <c r="B960" s="1" t="s">
        <v>99</v>
      </c>
      <c r="C960" s="1" t="s">
        <v>91</v>
      </c>
      <c r="D960" s="1" t="s">
        <v>90</v>
      </c>
      <c r="E960" s="1" t="s">
        <v>87</v>
      </c>
      <c r="F960" s="1" t="s">
        <v>86</v>
      </c>
      <c r="G960" s="1">
        <v>3</v>
      </c>
      <c r="H960" s="2">
        <v>220</v>
      </c>
      <c r="I960" s="1">
        <v>622.614110469818</v>
      </c>
      <c r="J960" s="1">
        <v>9244.5393111705707</v>
      </c>
      <c r="K960" s="1">
        <v>9867.1534216403907</v>
      </c>
      <c r="L960" s="1">
        <v>376</v>
      </c>
      <c r="M960" s="1">
        <v>10624</v>
      </c>
      <c r="N960" s="1">
        <v>11000</v>
      </c>
      <c r="O960" s="1">
        <v>3.4181818181818098E-2</v>
      </c>
      <c r="P960" s="2">
        <v>267</v>
      </c>
      <c r="Q960" s="1">
        <v>743.10017514228798</v>
      </c>
      <c r="R960" s="1">
        <v>11182.6607453823</v>
      </c>
      <c r="S960" s="1">
        <v>11925.760920524501</v>
      </c>
      <c r="T960" s="1">
        <v>497</v>
      </c>
      <c r="U960" s="1">
        <v>12853</v>
      </c>
      <c r="V960" s="1">
        <v>13350</v>
      </c>
      <c r="W960" s="1">
        <v>3.7228464419475603E-2</v>
      </c>
      <c r="X960" s="2">
        <v>275</v>
      </c>
      <c r="Y960" s="1">
        <v>761.15041565895001</v>
      </c>
      <c r="Z960" s="1">
        <v>11492.768077373499</v>
      </c>
      <c r="AA960" s="1">
        <v>12253.918493032401</v>
      </c>
      <c r="AB960" s="1">
        <v>557</v>
      </c>
      <c r="AC960" s="1">
        <v>13193</v>
      </c>
      <c r="AD960" s="1">
        <v>13750</v>
      </c>
      <c r="AE960" s="1">
        <v>4.0509090909090897E-2</v>
      </c>
      <c r="AF960" s="2">
        <v>292</v>
      </c>
      <c r="AG960" s="1">
        <v>804.64072132110596</v>
      </c>
      <c r="AH960" s="1">
        <v>12083.3528923988</v>
      </c>
      <c r="AI960" s="1">
        <v>12887.9936137199</v>
      </c>
      <c r="AJ960" s="1">
        <v>653</v>
      </c>
      <c r="AK960" s="1">
        <v>13947</v>
      </c>
      <c r="AL960" s="1">
        <v>14600</v>
      </c>
      <c r="AM960" s="1">
        <v>4.4726027397260198E-2</v>
      </c>
      <c r="AN960" s="2">
        <v>292</v>
      </c>
      <c r="AO960" s="1">
        <v>804.64072132110596</v>
      </c>
      <c r="AP960" s="1">
        <v>12083.3528923988</v>
      </c>
      <c r="AQ960" s="1">
        <v>12887.9936137199</v>
      </c>
      <c r="AR960" s="1">
        <v>653</v>
      </c>
      <c r="AS960" s="1">
        <v>13947</v>
      </c>
      <c r="AT960" s="1">
        <v>14600</v>
      </c>
      <c r="AU960" s="1">
        <v>4.4726027397260198E-2</v>
      </c>
      <c r="AV960" s="2">
        <v>298</v>
      </c>
      <c r="AW960" s="1">
        <v>817.25535178184498</v>
      </c>
      <c r="AX960" s="1">
        <v>12301.5551915168</v>
      </c>
      <c r="AY960" s="1">
        <v>13118.810543298699</v>
      </c>
      <c r="AZ960" s="1">
        <v>807</v>
      </c>
      <c r="BA960" s="1">
        <v>14093</v>
      </c>
      <c r="BB960" s="1">
        <v>14900</v>
      </c>
      <c r="BC960" s="1">
        <v>5.4161073825503302E-2</v>
      </c>
      <c r="BD960" s="2">
        <v>299</v>
      </c>
      <c r="BE960" s="1">
        <v>819.17999100685097</v>
      </c>
      <c r="BF960" s="1">
        <v>12334.6581585407</v>
      </c>
      <c r="BG960" s="1">
        <v>13153.838149547501</v>
      </c>
      <c r="BH960" s="1">
        <v>839</v>
      </c>
      <c r="BI960" s="1">
        <v>14111</v>
      </c>
      <c r="BJ960" s="1">
        <v>14950</v>
      </c>
      <c r="BK960" s="1">
        <v>5.61204013377926E-2</v>
      </c>
      <c r="BL960" s="2">
        <v>300</v>
      </c>
      <c r="BM960" s="1">
        <v>822.38242292404095</v>
      </c>
      <c r="BN960" s="1">
        <v>12370.1727883815</v>
      </c>
      <c r="BO960" s="1">
        <v>13192.5552113056</v>
      </c>
      <c r="BP960" s="1">
        <v>873</v>
      </c>
      <c r="BQ960" s="1">
        <v>14127</v>
      </c>
      <c r="BR960" s="1">
        <v>15000</v>
      </c>
      <c r="BS960" s="1">
        <v>5.8200000000000002E-2</v>
      </c>
      <c r="BT960" s="2">
        <v>301</v>
      </c>
      <c r="BU960" s="1">
        <v>824.98303079605103</v>
      </c>
      <c r="BV960" s="1">
        <v>12401.4805264472</v>
      </c>
      <c r="BW960" s="1">
        <v>13226.4635572433</v>
      </c>
      <c r="BX960" s="1">
        <v>922</v>
      </c>
      <c r="BY960" s="1">
        <v>14127</v>
      </c>
      <c r="BZ960" s="1">
        <v>15049</v>
      </c>
      <c r="CA960" s="1">
        <v>6.1266529337497502E-2</v>
      </c>
    </row>
    <row r="961" spans="1:79" x14ac:dyDescent="0.25">
      <c r="A961" s="1" t="s">
        <v>1053</v>
      </c>
      <c r="B961" s="1" t="s">
        <v>99</v>
      </c>
      <c r="C961" s="1" t="s">
        <v>92</v>
      </c>
      <c r="D961" s="1" t="s">
        <v>90</v>
      </c>
      <c r="E961" s="1" t="s">
        <v>87</v>
      </c>
      <c r="F961" s="1" t="s">
        <v>86</v>
      </c>
      <c r="G961" s="1">
        <v>5</v>
      </c>
      <c r="H961" s="2">
        <v>181</v>
      </c>
      <c r="I961" s="1">
        <v>445.92242741584698</v>
      </c>
      <c r="J961" s="1">
        <v>6952.90163397789</v>
      </c>
      <c r="K961" s="1">
        <v>7398.8240613937296</v>
      </c>
      <c r="L961" s="1">
        <v>343</v>
      </c>
      <c r="M961" s="1">
        <v>8707</v>
      </c>
      <c r="N961" s="1">
        <v>9050</v>
      </c>
      <c r="O961" s="1">
        <v>3.7900552486187802E-2</v>
      </c>
      <c r="P961" s="2">
        <v>249</v>
      </c>
      <c r="Q961" s="1">
        <v>489.72834062576197</v>
      </c>
      <c r="R961" s="1">
        <v>7482.3220937251999</v>
      </c>
      <c r="S961" s="1">
        <v>7972.0504343509601</v>
      </c>
      <c r="T961" s="1">
        <v>570</v>
      </c>
      <c r="U961" s="1">
        <v>11880</v>
      </c>
      <c r="V961" s="1">
        <v>12450</v>
      </c>
      <c r="W961" s="1">
        <v>4.5783132530120403E-2</v>
      </c>
      <c r="X961" s="2">
        <v>280</v>
      </c>
      <c r="Y961" s="1">
        <v>504.94331121444702</v>
      </c>
      <c r="Z961" s="1">
        <v>7541.5248179435703</v>
      </c>
      <c r="AA961" s="1">
        <v>8046.46812915802</v>
      </c>
      <c r="AB961" s="1">
        <v>749</v>
      </c>
      <c r="AC961" s="1">
        <v>13251</v>
      </c>
      <c r="AD961" s="1">
        <v>14000</v>
      </c>
      <c r="AE961" s="1">
        <v>5.3499999999999999E-2</v>
      </c>
      <c r="AF961" s="2">
        <v>295</v>
      </c>
      <c r="AG961" s="1">
        <v>512.86319923400799</v>
      </c>
      <c r="AH961" s="1">
        <v>7571.0295243263199</v>
      </c>
      <c r="AI961" s="1">
        <v>8083.8927235603296</v>
      </c>
      <c r="AJ961" s="1">
        <v>968</v>
      </c>
      <c r="AK961" s="1">
        <v>13782</v>
      </c>
      <c r="AL961" s="1">
        <v>14750</v>
      </c>
      <c r="AM961" s="1">
        <v>6.5627118644067797E-2</v>
      </c>
      <c r="AN961" s="2">
        <v>297</v>
      </c>
      <c r="AO961" s="1">
        <v>514.07343721389702</v>
      </c>
      <c r="AP961" s="1">
        <v>7574.70711255073</v>
      </c>
      <c r="AQ961" s="1">
        <v>8088.7805497646305</v>
      </c>
      <c r="AR961" s="1">
        <v>1032</v>
      </c>
      <c r="AS961" s="1">
        <v>13818</v>
      </c>
      <c r="AT961" s="1">
        <v>14850</v>
      </c>
      <c r="AU961" s="1">
        <v>6.9494949494949498E-2</v>
      </c>
      <c r="AV961" s="2">
        <v>304</v>
      </c>
      <c r="AW961" s="1">
        <v>516.84007430076599</v>
      </c>
      <c r="AX961" s="1">
        <v>7587.6021842956497</v>
      </c>
      <c r="AY961" s="1">
        <v>8104.4422585964203</v>
      </c>
      <c r="AZ961" s="1">
        <v>1193</v>
      </c>
      <c r="BA961" s="1">
        <v>14007</v>
      </c>
      <c r="BB961" s="1">
        <v>15200</v>
      </c>
      <c r="BC961" s="1">
        <v>7.8486842105263105E-2</v>
      </c>
      <c r="BD961" s="2">
        <v>304</v>
      </c>
      <c r="BE961" s="1">
        <v>516.84007430076599</v>
      </c>
      <c r="BF961" s="1">
        <v>7587.6021842956497</v>
      </c>
      <c r="BG961" s="1">
        <v>8104.4422585964203</v>
      </c>
      <c r="BH961" s="1">
        <v>1193</v>
      </c>
      <c r="BI961" s="1">
        <v>14007</v>
      </c>
      <c r="BJ961" s="1">
        <v>15200</v>
      </c>
      <c r="BK961" s="1">
        <v>7.8486842105263105E-2</v>
      </c>
      <c r="BL961" s="2">
        <v>305</v>
      </c>
      <c r="BM961" s="1">
        <v>517.36514616012505</v>
      </c>
      <c r="BN961" s="1">
        <v>7589.4218354225104</v>
      </c>
      <c r="BO961" s="1">
        <v>8106.7869815826398</v>
      </c>
      <c r="BP961" s="1">
        <v>1232</v>
      </c>
      <c r="BQ961" s="1">
        <v>14018</v>
      </c>
      <c r="BR961" s="1">
        <v>15250</v>
      </c>
      <c r="BS961" s="1">
        <v>8.0786885245901593E-2</v>
      </c>
      <c r="BT961" s="2">
        <v>306</v>
      </c>
      <c r="BU961" s="1">
        <v>517.95635604858398</v>
      </c>
      <c r="BV961" s="1">
        <v>7591.23001646995</v>
      </c>
      <c r="BW961" s="1">
        <v>8109.1863725185303</v>
      </c>
      <c r="BX961" s="1">
        <v>1282</v>
      </c>
      <c r="BY961" s="1">
        <v>14018</v>
      </c>
      <c r="BZ961" s="1">
        <v>15300</v>
      </c>
      <c r="CA961" s="1">
        <v>8.3790849673202605E-2</v>
      </c>
    </row>
    <row r="962" spans="1:79" x14ac:dyDescent="0.25">
      <c r="A962" s="1" t="s">
        <v>1054</v>
      </c>
      <c r="B962" s="1" t="s">
        <v>99</v>
      </c>
      <c r="C962" s="1" t="s">
        <v>93</v>
      </c>
      <c r="D962" s="1" t="s">
        <v>90</v>
      </c>
      <c r="E962" s="1" t="s">
        <v>87</v>
      </c>
      <c r="F962" s="1" t="s">
        <v>86</v>
      </c>
      <c r="G962" s="1">
        <v>2</v>
      </c>
      <c r="H962" s="2">
        <v>180</v>
      </c>
      <c r="I962" s="1">
        <v>465.55947732925398</v>
      </c>
      <c r="J962" s="1">
        <v>7363.36876797676</v>
      </c>
      <c r="K962" s="1">
        <v>7828.9282453060096</v>
      </c>
      <c r="L962" s="1">
        <v>369</v>
      </c>
      <c r="M962" s="1">
        <v>8631</v>
      </c>
      <c r="N962" s="1">
        <v>9000</v>
      </c>
      <c r="O962" s="1">
        <v>4.1000000000000002E-2</v>
      </c>
      <c r="P962" s="2">
        <v>256</v>
      </c>
      <c r="Q962" s="1">
        <v>642.40159893035798</v>
      </c>
      <c r="R962" s="1">
        <v>10420.198300361601</v>
      </c>
      <c r="S962" s="1">
        <v>11062.599899291899</v>
      </c>
      <c r="T962" s="1">
        <v>585</v>
      </c>
      <c r="U962" s="1">
        <v>12215</v>
      </c>
      <c r="V962" s="1">
        <v>12800</v>
      </c>
      <c r="W962" s="1">
        <v>4.5703124999999997E-2</v>
      </c>
      <c r="X962" s="2">
        <v>277</v>
      </c>
      <c r="Y962" s="1">
        <v>700.65158510208096</v>
      </c>
      <c r="Z962" s="1">
        <v>11223.4585120677</v>
      </c>
      <c r="AA962" s="1">
        <v>11924.1100971698</v>
      </c>
      <c r="AB962" s="1">
        <v>739</v>
      </c>
      <c r="AC962" s="1">
        <v>13111</v>
      </c>
      <c r="AD962" s="1">
        <v>13850</v>
      </c>
      <c r="AE962" s="1">
        <v>5.3357400722021602E-2</v>
      </c>
      <c r="AF962" s="2">
        <v>296</v>
      </c>
      <c r="AG962" s="1">
        <v>738.18613624572697</v>
      </c>
      <c r="AH962" s="1">
        <v>11948.386044979001</v>
      </c>
      <c r="AI962" s="1">
        <v>12686.572181224799</v>
      </c>
      <c r="AJ962" s="1">
        <v>956</v>
      </c>
      <c r="AK962" s="1">
        <v>13844</v>
      </c>
      <c r="AL962" s="1">
        <v>14800</v>
      </c>
      <c r="AM962" s="1">
        <v>6.4594594594594601E-2</v>
      </c>
      <c r="AN962" s="2">
        <v>301</v>
      </c>
      <c r="AO962" s="1">
        <v>747.460994958877</v>
      </c>
      <c r="AP962" s="1">
        <v>12120.1960401535</v>
      </c>
      <c r="AQ962" s="1">
        <v>12867.657035112299</v>
      </c>
      <c r="AR962" s="1">
        <v>1045</v>
      </c>
      <c r="AS962" s="1">
        <v>14005</v>
      </c>
      <c r="AT962" s="1">
        <v>15050</v>
      </c>
      <c r="AU962" s="1">
        <v>6.9435215946843806E-2</v>
      </c>
      <c r="AV962" s="2">
        <v>307</v>
      </c>
      <c r="AW962" s="1">
        <v>756.36016321182206</v>
      </c>
      <c r="AX962" s="1">
        <v>12334.636990070299</v>
      </c>
      <c r="AY962" s="1">
        <v>13090.9971532821</v>
      </c>
      <c r="AZ962" s="1">
        <v>1155</v>
      </c>
      <c r="BA962" s="1">
        <v>14195</v>
      </c>
      <c r="BB962" s="1">
        <v>15350</v>
      </c>
      <c r="BC962" s="1">
        <v>7.5244299674267101E-2</v>
      </c>
      <c r="BD962" s="2">
        <v>308</v>
      </c>
      <c r="BE962" s="1">
        <v>757.45870232582001</v>
      </c>
      <c r="BF962" s="1">
        <v>12373.2481212615</v>
      </c>
      <c r="BG962" s="1">
        <v>13130.706823587399</v>
      </c>
      <c r="BH962" s="1">
        <v>1166</v>
      </c>
      <c r="BI962" s="1">
        <v>14234</v>
      </c>
      <c r="BJ962" s="1">
        <v>15400</v>
      </c>
      <c r="BK962" s="1">
        <v>7.5714285714285706E-2</v>
      </c>
      <c r="BL962" s="2">
        <v>309</v>
      </c>
      <c r="BM962" s="1">
        <v>759.55514240264802</v>
      </c>
      <c r="BN962" s="1">
        <v>12413.458674192399</v>
      </c>
      <c r="BO962" s="1">
        <v>13173.013816594999</v>
      </c>
      <c r="BP962" s="1">
        <v>1186</v>
      </c>
      <c r="BQ962" s="1">
        <v>14264</v>
      </c>
      <c r="BR962" s="1">
        <v>15450</v>
      </c>
      <c r="BS962" s="1">
        <v>7.67637540453074E-2</v>
      </c>
      <c r="BT962" s="2">
        <v>310</v>
      </c>
      <c r="BU962" s="1">
        <v>760.17636656761101</v>
      </c>
      <c r="BV962" s="1">
        <v>12445.3624773025</v>
      </c>
      <c r="BW962" s="1">
        <v>13205.538843870099</v>
      </c>
      <c r="BX962" s="1">
        <v>1236</v>
      </c>
      <c r="BY962" s="1">
        <v>14264</v>
      </c>
      <c r="BZ962" s="1">
        <v>15500</v>
      </c>
      <c r="CA962" s="1">
        <v>7.9741935483870902E-2</v>
      </c>
    </row>
    <row r="963" spans="1:79" x14ac:dyDescent="0.25">
      <c r="A963" s="1" t="s">
        <v>1055</v>
      </c>
      <c r="B963" s="1" t="s">
        <v>99</v>
      </c>
      <c r="C963" s="1" t="s">
        <v>92</v>
      </c>
      <c r="D963" s="1" t="s">
        <v>90</v>
      </c>
      <c r="E963" s="1" t="s">
        <v>87</v>
      </c>
      <c r="F963" s="1" t="s">
        <v>86</v>
      </c>
      <c r="G963" s="1">
        <v>1</v>
      </c>
      <c r="H963" s="2">
        <v>200</v>
      </c>
      <c r="I963" s="1">
        <v>594.59431886672905</v>
      </c>
      <c r="J963" s="1">
        <v>7744.5859401225998</v>
      </c>
      <c r="K963" s="1">
        <v>8339.1802589893305</v>
      </c>
      <c r="L963" s="1">
        <v>395</v>
      </c>
      <c r="M963" s="1">
        <v>9605</v>
      </c>
      <c r="N963" s="1">
        <v>10000</v>
      </c>
      <c r="O963" s="1">
        <v>3.95E-2</v>
      </c>
      <c r="P963" s="2">
        <v>261</v>
      </c>
      <c r="Q963" s="1">
        <v>747.39036965370099</v>
      </c>
      <c r="R963" s="1">
        <v>10118.707575798</v>
      </c>
      <c r="S963" s="1">
        <v>10866.0979454517</v>
      </c>
      <c r="T963" s="1">
        <v>609</v>
      </c>
      <c r="U963" s="1">
        <v>12441</v>
      </c>
      <c r="V963" s="1">
        <v>13050</v>
      </c>
      <c r="W963" s="1">
        <v>4.6666666666666599E-2</v>
      </c>
      <c r="X963" s="2">
        <v>283</v>
      </c>
      <c r="Y963" s="1">
        <v>795.631877660751</v>
      </c>
      <c r="Z963" s="1">
        <v>10897.888422727499</v>
      </c>
      <c r="AA963" s="1">
        <v>11693.5203003883</v>
      </c>
      <c r="AB963" s="1">
        <v>746</v>
      </c>
      <c r="AC963" s="1">
        <v>13404</v>
      </c>
      <c r="AD963" s="1">
        <v>14150</v>
      </c>
      <c r="AE963" s="1">
        <v>5.2720848056537102E-2</v>
      </c>
      <c r="AF963" s="2">
        <v>301</v>
      </c>
      <c r="AG963" s="1">
        <v>832.73400282859802</v>
      </c>
      <c r="AH963" s="1">
        <v>11538.2742261886</v>
      </c>
      <c r="AI963" s="1">
        <v>12371.008229017199</v>
      </c>
      <c r="AJ963" s="1">
        <v>972</v>
      </c>
      <c r="AK963" s="1">
        <v>14078</v>
      </c>
      <c r="AL963" s="1">
        <v>15050</v>
      </c>
      <c r="AM963" s="1">
        <v>6.4584717607973394E-2</v>
      </c>
      <c r="AN963" s="2">
        <v>306</v>
      </c>
      <c r="AO963" s="1">
        <v>839.397292137146</v>
      </c>
      <c r="AP963" s="1">
        <v>11737.830929756101</v>
      </c>
      <c r="AQ963" s="1">
        <v>12577.2282218933</v>
      </c>
      <c r="AR963" s="1">
        <v>1087</v>
      </c>
      <c r="AS963" s="1">
        <v>14213</v>
      </c>
      <c r="AT963" s="1">
        <v>15300</v>
      </c>
      <c r="AU963" s="1">
        <v>7.1045751633986895E-2</v>
      </c>
      <c r="AV963" s="2">
        <v>312</v>
      </c>
      <c r="AW963" s="1">
        <v>847.24303007125798</v>
      </c>
      <c r="AX963" s="1">
        <v>11984.069541692699</v>
      </c>
      <c r="AY963" s="1">
        <v>12831.3125717639</v>
      </c>
      <c r="AZ963" s="1">
        <v>1161</v>
      </c>
      <c r="BA963" s="1">
        <v>14439</v>
      </c>
      <c r="BB963" s="1">
        <v>15600</v>
      </c>
      <c r="BC963" s="1">
        <v>7.4423076923076897E-2</v>
      </c>
      <c r="BD963" s="2">
        <v>313</v>
      </c>
      <c r="BE963" s="1">
        <v>849.24898719787598</v>
      </c>
      <c r="BF963" s="1">
        <v>12022.0378656387</v>
      </c>
      <c r="BG963" s="1">
        <v>12871.2868528366</v>
      </c>
      <c r="BH963" s="1">
        <v>1174</v>
      </c>
      <c r="BI963" s="1">
        <v>14476</v>
      </c>
      <c r="BJ963" s="1">
        <v>15650</v>
      </c>
      <c r="BK963" s="1">
        <v>7.5015974440894501E-2</v>
      </c>
      <c r="BL963" s="2">
        <v>314</v>
      </c>
      <c r="BM963" s="1">
        <v>850.84409928321804</v>
      </c>
      <c r="BN963" s="1">
        <v>12058.607817411401</v>
      </c>
      <c r="BO963" s="1">
        <v>12909.451916694599</v>
      </c>
      <c r="BP963" s="1">
        <v>1213</v>
      </c>
      <c r="BQ963" s="1">
        <v>14487</v>
      </c>
      <c r="BR963" s="1">
        <v>15700</v>
      </c>
      <c r="BS963" s="1">
        <v>7.7261146496815203E-2</v>
      </c>
      <c r="BT963" s="2">
        <v>315</v>
      </c>
      <c r="BU963" s="1">
        <v>852.84420108795098</v>
      </c>
      <c r="BV963" s="1">
        <v>12098.702445507</v>
      </c>
      <c r="BW963" s="1">
        <v>12951.546646594999</v>
      </c>
      <c r="BX963" s="1">
        <v>1263</v>
      </c>
      <c r="BY963" s="1">
        <v>14487</v>
      </c>
      <c r="BZ963" s="1">
        <v>15750</v>
      </c>
      <c r="CA963" s="1">
        <v>8.0190476190476104E-2</v>
      </c>
    </row>
    <row r="964" spans="1:79" x14ac:dyDescent="0.25">
      <c r="A964" s="1" t="s">
        <v>1057</v>
      </c>
      <c r="B964" s="1" t="s">
        <v>99</v>
      </c>
      <c r="C964" s="1" t="s">
        <v>92</v>
      </c>
      <c r="D964" s="1" t="s">
        <v>90</v>
      </c>
      <c r="E964" s="1" t="s">
        <v>87</v>
      </c>
      <c r="F964" s="1" t="s">
        <v>86</v>
      </c>
      <c r="G964" s="1">
        <v>2</v>
      </c>
      <c r="H964" s="2">
        <v>202</v>
      </c>
      <c r="I964" s="1">
        <v>547.72538256645203</v>
      </c>
      <c r="J964" s="1">
        <v>8198.1137568950599</v>
      </c>
      <c r="K964" s="1">
        <v>8745.8391394615101</v>
      </c>
      <c r="L964" s="1">
        <v>365</v>
      </c>
      <c r="M964" s="1">
        <v>9735</v>
      </c>
      <c r="N964" s="1">
        <v>10100</v>
      </c>
      <c r="O964" s="1">
        <v>3.6138613861386101E-2</v>
      </c>
      <c r="P964" s="2">
        <v>260</v>
      </c>
      <c r="Q964" s="1">
        <v>678.79191112518299</v>
      </c>
      <c r="R964" s="1">
        <v>10531.138140916801</v>
      </c>
      <c r="S964" s="1">
        <v>11209.930052042</v>
      </c>
      <c r="T964" s="1">
        <v>593</v>
      </c>
      <c r="U964" s="1">
        <v>12407</v>
      </c>
      <c r="V964" s="1">
        <v>13000</v>
      </c>
      <c r="W964" s="1">
        <v>4.5615384615384599E-2</v>
      </c>
      <c r="X964" s="2">
        <v>294</v>
      </c>
      <c r="Y964" s="1">
        <v>760.02479338645901</v>
      </c>
      <c r="Z964" s="1">
        <v>11794.7830004692</v>
      </c>
      <c r="AA964" s="1">
        <v>12554.8077938556</v>
      </c>
      <c r="AB964" s="1">
        <v>780</v>
      </c>
      <c r="AC964" s="1">
        <v>13920</v>
      </c>
      <c r="AD964" s="1">
        <v>14700</v>
      </c>
      <c r="AE964" s="1">
        <v>5.3061224489795902E-2</v>
      </c>
      <c r="AF964" s="2">
        <v>308</v>
      </c>
      <c r="AG964" s="1">
        <v>781.62299871444702</v>
      </c>
      <c r="AH964" s="1">
        <v>12355.941735029201</v>
      </c>
      <c r="AI964" s="1">
        <v>13137.5647337436</v>
      </c>
      <c r="AJ964" s="1">
        <v>985</v>
      </c>
      <c r="AK964" s="1">
        <v>14415</v>
      </c>
      <c r="AL964" s="1">
        <v>15400</v>
      </c>
      <c r="AM964" s="1">
        <v>6.3961038961038899E-2</v>
      </c>
      <c r="AN964" s="2">
        <v>321</v>
      </c>
      <c r="AO964" s="1">
        <v>811.431080341339</v>
      </c>
      <c r="AP964" s="1">
        <v>12824.830699443801</v>
      </c>
      <c r="AQ964" s="1">
        <v>13636.2617797851</v>
      </c>
      <c r="AR964" s="1">
        <v>1251</v>
      </c>
      <c r="AS964" s="1">
        <v>14763</v>
      </c>
      <c r="AT964" s="1">
        <v>16014</v>
      </c>
      <c r="AU964" s="1">
        <v>7.8119145747470906E-2</v>
      </c>
      <c r="AV964" s="2">
        <v>323</v>
      </c>
      <c r="AW964" s="1">
        <v>815.82822322845402</v>
      </c>
      <c r="AX964" s="1">
        <v>12893.609302282301</v>
      </c>
      <c r="AY964" s="1">
        <v>13709.437525510701</v>
      </c>
      <c r="AZ964" s="1">
        <v>1341</v>
      </c>
      <c r="BA964" s="1">
        <v>14773</v>
      </c>
      <c r="BB964" s="1">
        <v>16114</v>
      </c>
      <c r="BC964" s="1">
        <v>8.3219560630507602E-2</v>
      </c>
      <c r="BD964" s="2">
        <v>323</v>
      </c>
      <c r="BE964" s="1">
        <v>815.82822322845402</v>
      </c>
      <c r="BF964" s="1">
        <v>12893.609302282301</v>
      </c>
      <c r="BG964" s="1">
        <v>13709.437525510701</v>
      </c>
      <c r="BH964" s="1">
        <v>1341</v>
      </c>
      <c r="BI964" s="1">
        <v>14773</v>
      </c>
      <c r="BJ964" s="1">
        <v>16114</v>
      </c>
      <c r="BK964" s="1">
        <v>8.3219560630507602E-2</v>
      </c>
      <c r="BL964" s="2">
        <v>323</v>
      </c>
      <c r="BM964" s="1">
        <v>815.82822322845402</v>
      </c>
      <c r="BN964" s="1">
        <v>12893.609302282301</v>
      </c>
      <c r="BO964" s="1">
        <v>13709.437525510701</v>
      </c>
      <c r="BP964" s="1">
        <v>1341</v>
      </c>
      <c r="BQ964" s="1">
        <v>14773</v>
      </c>
      <c r="BR964" s="1">
        <v>16114</v>
      </c>
      <c r="BS964" s="1">
        <v>8.3219560630507602E-2</v>
      </c>
      <c r="BT964" s="2">
        <v>324</v>
      </c>
      <c r="BU964" s="1">
        <v>817.20813322067204</v>
      </c>
      <c r="BV964" s="1">
        <v>12928.543655157</v>
      </c>
      <c r="BW964" s="1">
        <v>13745.7517883777</v>
      </c>
      <c r="BX964" s="1">
        <v>1391</v>
      </c>
      <c r="BY964" s="1">
        <v>14773</v>
      </c>
      <c r="BZ964" s="1">
        <v>16164</v>
      </c>
      <c r="CA964" s="1">
        <v>8.60554318238059E-2</v>
      </c>
    </row>
    <row r="965" spans="1:79" x14ac:dyDescent="0.25">
      <c r="A965" s="1" t="s">
        <v>1056</v>
      </c>
      <c r="B965" s="1" t="s">
        <v>99</v>
      </c>
      <c r="C965" s="1" t="s">
        <v>92</v>
      </c>
      <c r="D965" s="1" t="s">
        <v>90</v>
      </c>
      <c r="E965" s="1" t="s">
        <v>87</v>
      </c>
      <c r="F965" s="1" t="s">
        <v>86</v>
      </c>
      <c r="G965" s="1">
        <v>4</v>
      </c>
      <c r="H965" s="2">
        <v>193</v>
      </c>
      <c r="I965" s="1">
        <v>594.16715216636601</v>
      </c>
      <c r="J965" s="1">
        <v>7980.9526724815296</v>
      </c>
      <c r="K965" s="1">
        <v>8575.1198246478998</v>
      </c>
      <c r="L965" s="1">
        <v>365</v>
      </c>
      <c r="M965" s="1">
        <v>9285</v>
      </c>
      <c r="N965" s="1">
        <v>9650</v>
      </c>
      <c r="O965" s="1">
        <v>3.7823834196891101E-2</v>
      </c>
      <c r="P965" s="2">
        <v>264</v>
      </c>
      <c r="Q965" s="1">
        <v>781.90977191925003</v>
      </c>
      <c r="R965" s="1">
        <v>10826.1755948066</v>
      </c>
      <c r="S965" s="1">
        <v>11608.0853667259</v>
      </c>
      <c r="T965" s="1">
        <v>564</v>
      </c>
      <c r="U965" s="1">
        <v>12636</v>
      </c>
      <c r="V965" s="1">
        <v>13200</v>
      </c>
      <c r="W965" s="1">
        <v>4.2727272727272697E-2</v>
      </c>
      <c r="X965" s="2">
        <v>294</v>
      </c>
      <c r="Y965" s="1">
        <v>853.44504189491204</v>
      </c>
      <c r="Z965" s="1">
        <v>11956.063628911899</v>
      </c>
      <c r="AA965" s="1">
        <v>12809.508670806799</v>
      </c>
      <c r="AB965" s="1">
        <v>748</v>
      </c>
      <c r="AC965" s="1">
        <v>13952</v>
      </c>
      <c r="AD965" s="1">
        <v>14700</v>
      </c>
      <c r="AE965" s="1">
        <v>5.08843537414966E-2</v>
      </c>
      <c r="AF965" s="2">
        <v>310</v>
      </c>
      <c r="AG965" s="1">
        <v>885.67230987548805</v>
      </c>
      <c r="AH965" s="1">
        <v>12543.2774527072</v>
      </c>
      <c r="AI965" s="1">
        <v>13428.949762582701</v>
      </c>
      <c r="AJ965" s="1">
        <v>959</v>
      </c>
      <c r="AK965" s="1">
        <v>14541</v>
      </c>
      <c r="AL965" s="1">
        <v>15500</v>
      </c>
      <c r="AM965" s="1">
        <v>6.1870967741935401E-2</v>
      </c>
      <c r="AN965" s="2">
        <v>315</v>
      </c>
      <c r="AO965" s="1">
        <v>892.58800911903302</v>
      </c>
      <c r="AP965" s="1">
        <v>12710.495227813701</v>
      </c>
      <c r="AQ965" s="1">
        <v>13603.0832369327</v>
      </c>
      <c r="AR965" s="1">
        <v>1093</v>
      </c>
      <c r="AS965" s="1">
        <v>14657</v>
      </c>
      <c r="AT965" s="1">
        <v>15750</v>
      </c>
      <c r="AU965" s="1">
        <v>6.9396825396825401E-2</v>
      </c>
      <c r="AV965" s="2">
        <v>321</v>
      </c>
      <c r="AW965" s="1">
        <v>898.612056016922</v>
      </c>
      <c r="AX965" s="1">
        <v>12898.636904478</v>
      </c>
      <c r="AY965" s="1">
        <v>13797.248960494901</v>
      </c>
      <c r="AZ965" s="1">
        <v>1207</v>
      </c>
      <c r="BA965" s="1">
        <v>14843</v>
      </c>
      <c r="BB965" s="1">
        <v>16050</v>
      </c>
      <c r="BC965" s="1">
        <v>7.5202492211838001E-2</v>
      </c>
      <c r="BD965" s="2">
        <v>321</v>
      </c>
      <c r="BE965" s="1">
        <v>898.612056016922</v>
      </c>
      <c r="BF965" s="1">
        <v>12898.636904478</v>
      </c>
      <c r="BG965" s="1">
        <v>13797.248960494901</v>
      </c>
      <c r="BH965" s="1">
        <v>1207</v>
      </c>
      <c r="BI965" s="1">
        <v>14843</v>
      </c>
      <c r="BJ965" s="1">
        <v>16050</v>
      </c>
      <c r="BK965" s="1">
        <v>7.5202492211838001E-2</v>
      </c>
      <c r="BL965" s="2">
        <v>322</v>
      </c>
      <c r="BM965" s="1">
        <v>899.31159710884003</v>
      </c>
      <c r="BN965" s="1">
        <v>12927.054248571299</v>
      </c>
      <c r="BO965" s="1">
        <v>13826.3658456802</v>
      </c>
      <c r="BP965" s="1">
        <v>1249</v>
      </c>
      <c r="BQ965" s="1">
        <v>14851</v>
      </c>
      <c r="BR965" s="1">
        <v>16100</v>
      </c>
      <c r="BS965" s="1">
        <v>7.7577639751552796E-2</v>
      </c>
      <c r="BT965" s="2">
        <v>323</v>
      </c>
      <c r="BU965" s="1">
        <v>900.03199625015202</v>
      </c>
      <c r="BV965" s="1">
        <v>12951.3236985206</v>
      </c>
      <c r="BW965" s="1">
        <v>13851.3556947708</v>
      </c>
      <c r="BX965" s="1">
        <v>1299</v>
      </c>
      <c r="BY965" s="1">
        <v>14851</v>
      </c>
      <c r="BZ965" s="1">
        <v>16150</v>
      </c>
      <c r="CA965" s="1">
        <v>8.0433436532507702E-2</v>
      </c>
    </row>
    <row r="966" spans="1:79" x14ac:dyDescent="0.25">
      <c r="A966" s="1" t="s">
        <v>1058</v>
      </c>
      <c r="B966" s="1" t="s">
        <v>99</v>
      </c>
      <c r="C966" s="1" t="s">
        <v>92</v>
      </c>
      <c r="D966" s="1" t="s">
        <v>90</v>
      </c>
      <c r="E966" s="1" t="s">
        <v>87</v>
      </c>
      <c r="F966" s="1" t="s">
        <v>86</v>
      </c>
      <c r="G966" s="1">
        <v>3</v>
      </c>
      <c r="H966" s="2">
        <v>211</v>
      </c>
      <c r="I966" s="1">
        <v>582.61574053764298</v>
      </c>
      <c r="J966" s="1">
        <v>8944.8389456272107</v>
      </c>
      <c r="K966" s="1">
        <v>9527.4546861648505</v>
      </c>
      <c r="L966" s="1">
        <v>391</v>
      </c>
      <c r="M966" s="1">
        <v>10159</v>
      </c>
      <c r="N966" s="1">
        <v>10550</v>
      </c>
      <c r="O966" s="1">
        <v>3.7061611374407499E-2</v>
      </c>
      <c r="P966" s="2">
        <v>271</v>
      </c>
      <c r="Q966" s="1">
        <v>733.90247082710198</v>
      </c>
      <c r="R966" s="1">
        <v>11321.3844296932</v>
      </c>
      <c r="S966" s="1">
        <v>12055.286900520299</v>
      </c>
      <c r="T966" s="1">
        <v>589</v>
      </c>
      <c r="U966" s="1">
        <v>12961</v>
      </c>
      <c r="V966" s="1">
        <v>13550</v>
      </c>
      <c r="W966" s="1">
        <v>4.3468634686346798E-2</v>
      </c>
      <c r="X966" s="2">
        <v>297</v>
      </c>
      <c r="Y966" s="1">
        <v>794.47879743576004</v>
      </c>
      <c r="Z966" s="1">
        <v>12301.562082767399</v>
      </c>
      <c r="AA966" s="1">
        <v>13096.0408802032</v>
      </c>
      <c r="AB966" s="1">
        <v>757</v>
      </c>
      <c r="AC966" s="1">
        <v>14093</v>
      </c>
      <c r="AD966" s="1">
        <v>14850</v>
      </c>
      <c r="AE966" s="1">
        <v>5.0976430976430898E-2</v>
      </c>
      <c r="AF966" s="2">
        <v>315</v>
      </c>
      <c r="AG966" s="1">
        <v>834.95051860809303</v>
      </c>
      <c r="AH966" s="1">
        <v>12975.2446742057</v>
      </c>
      <c r="AI966" s="1">
        <v>13810.195192813801</v>
      </c>
      <c r="AJ966" s="1">
        <v>1032</v>
      </c>
      <c r="AK966" s="1">
        <v>14718</v>
      </c>
      <c r="AL966" s="1">
        <v>15750</v>
      </c>
      <c r="AM966" s="1">
        <v>6.5523809523809498E-2</v>
      </c>
      <c r="AN966" s="2">
        <v>320</v>
      </c>
      <c r="AO966" s="1">
        <v>847.45045447349503</v>
      </c>
      <c r="AP966" s="1">
        <v>13167.7166450023</v>
      </c>
      <c r="AQ966" s="1">
        <v>14015.167099475801</v>
      </c>
      <c r="AR966" s="1">
        <v>1121</v>
      </c>
      <c r="AS966" s="1">
        <v>14879</v>
      </c>
      <c r="AT966" s="1">
        <v>16000</v>
      </c>
      <c r="AU966" s="1">
        <v>7.00625E-2</v>
      </c>
      <c r="AV966" s="2">
        <v>324</v>
      </c>
      <c r="AW966" s="1">
        <v>852.92816853523198</v>
      </c>
      <c r="AX966" s="1">
        <v>13316.874498844099</v>
      </c>
      <c r="AY966" s="1">
        <v>14169.802667379299</v>
      </c>
      <c r="AZ966" s="1">
        <v>1220</v>
      </c>
      <c r="BA966" s="1">
        <v>14980</v>
      </c>
      <c r="BB966" s="1">
        <v>16200</v>
      </c>
      <c r="BC966" s="1">
        <v>7.5308641975308593E-2</v>
      </c>
      <c r="BD966" s="2">
        <v>326</v>
      </c>
      <c r="BE966" s="1">
        <v>855.12383770942597</v>
      </c>
      <c r="BF966" s="1">
        <v>13395.965268611901</v>
      </c>
      <c r="BG966" s="1">
        <v>14251.0891063213</v>
      </c>
      <c r="BH966" s="1">
        <v>1247</v>
      </c>
      <c r="BI966" s="1">
        <v>15053</v>
      </c>
      <c r="BJ966" s="1">
        <v>16300</v>
      </c>
      <c r="BK966" s="1">
        <v>7.6503067484662499E-2</v>
      </c>
      <c r="BL966" s="2">
        <v>328</v>
      </c>
      <c r="BM966" s="1">
        <v>858.62116765975895</v>
      </c>
      <c r="BN966" s="1">
        <v>13482.697223663299</v>
      </c>
      <c r="BO966" s="1">
        <v>14341.318391323</v>
      </c>
      <c r="BP966" s="1">
        <v>1309</v>
      </c>
      <c r="BQ966" s="1">
        <v>15091</v>
      </c>
      <c r="BR966" s="1">
        <v>16400</v>
      </c>
      <c r="BS966" s="1">
        <v>7.9817073170731695E-2</v>
      </c>
      <c r="BT966" s="2">
        <v>329</v>
      </c>
      <c r="BU966" s="1">
        <v>859.21799874305702</v>
      </c>
      <c r="BV966" s="1">
        <v>13523.7164914608</v>
      </c>
      <c r="BW966" s="1">
        <v>14382.934490203799</v>
      </c>
      <c r="BX966" s="1">
        <v>1358</v>
      </c>
      <c r="BY966" s="1">
        <v>15091</v>
      </c>
      <c r="BZ966" s="1">
        <v>16449</v>
      </c>
      <c r="CA966" s="1">
        <v>8.2558210225545603E-2</v>
      </c>
    </row>
  </sheetData>
  <autoFilter ref="A6:CA96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experiments_synthesis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SCHILD Erwan</dc:creator>
  <cp:lastModifiedBy>SCHILD Erwan</cp:lastModifiedBy>
  <dcterms:created xsi:type="dcterms:W3CDTF">2021-10-28T14:44:29Z</dcterms:created>
  <dcterms:modified xsi:type="dcterms:W3CDTF">2023-05-15T14:33:35Z</dcterms:modified>
</cp:coreProperties>
</file>