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4"/>
    <sheet state="visible" name="LM_Semana" sheetId="2" r:id="rId5"/>
    <sheet state="visible" name="LM_Sabado" sheetId="3" r:id="rId6"/>
    <sheet state="visible" name="LM_Domingo" sheetId="4" r:id="rId7"/>
    <sheet state="visible" name="LM_Feriado" sheetId="5" r:id="rId8"/>
    <sheet state="visible" name="LC_Semana" sheetId="6" r:id="rId9"/>
    <sheet state="visible" name="LC_Sabado" sheetId="7" r:id="rId10"/>
    <sheet state="visible" name="LC_Domingo" sheetId="8" r:id="rId11"/>
    <sheet state="visible" name="LC_Feriado" sheetId="9" r:id="rId12"/>
  </sheets>
  <definedNames/>
  <calcPr fullCalcOnLoad="1"/>
  <extLst>
    <ext uri="GoogleSheetsCustomDataVersion2">
      <go:sheetsCustomData xmlns:go="http://customooxmlschemas.google.com/" r:id="rId13" roundtripDataChecksum="7hwc4bY4dgqqo/mIQnhIYYjSVG/HwGxebWMtqHHCs88="/>
    </ext>
  </extLst>
</workbook>
</file>

<file path=xl/sharedStrings.xml><?xml version="1.0" encoding="utf-8"?>
<sst xmlns="http://schemas.openxmlformats.org/spreadsheetml/2006/main" count="1181" uniqueCount="351">
  <si>
    <t>HORARIOS DE SALIDA — Tren Urquiza</t>
  </si>
  <si>
    <t>⚠️  Editar SOLO los horarios en esta hoja. El script lee únicamente esta pestaña.</t>
  </si>
  <si>
    <t>DL_weekday   |   Lunes a Viernes  → Lacroze</t>
  </si>
  <si>
    <t>Variable</t>
  </si>
  <si>
    <t>Nº</t>
  </si>
  <si>
    <t>Horario</t>
  </si>
  <si>
    <t>DL_weekday</t>
  </si>
  <si>
    <t>02:30</t>
  </si>
  <si>
    <t>03:45</t>
  </si>
  <si>
    <t>04:30</t>
  </si>
  <si>
    <t>04:45</t>
  </si>
  <si>
    <t>05:00</t>
  </si>
  <si>
    <t>05:15</t>
  </si>
  <si>
    <t>05:30</t>
  </si>
  <si>
    <t>05:40</t>
  </si>
  <si>
    <t>05:51</t>
  </si>
  <si>
    <t>06:01</t>
  </si>
  <si>
    <t>06:11</t>
  </si>
  <si>
    <t>06:21</t>
  </si>
  <si>
    <t>06:31</t>
  </si>
  <si>
    <t>06:40</t>
  </si>
  <si>
    <t>06:48</t>
  </si>
  <si>
    <t>06:58</t>
  </si>
  <si>
    <t>07:08</t>
  </si>
  <si>
    <t>07:18</t>
  </si>
  <si>
    <t>07:26</t>
  </si>
  <si>
    <t>07:34</t>
  </si>
  <si>
    <t>07:42</t>
  </si>
  <si>
    <t>07:50</t>
  </si>
  <si>
    <t>07:58</t>
  </si>
  <si>
    <t>08:06</t>
  </si>
  <si>
    <t>08:14</t>
  </si>
  <si>
    <t>08:22</t>
  </si>
  <si>
    <t>08:29</t>
  </si>
  <si>
    <t>08:39</t>
  </si>
  <si>
    <t>08:49</t>
  </si>
  <si>
    <t>08:59</t>
  </si>
  <si>
    <t>09:09</t>
  </si>
  <si>
    <t>09:19</t>
  </si>
  <si>
    <t>09:29</t>
  </si>
  <si>
    <t>09:39</t>
  </si>
  <si>
    <t>09:49</t>
  </si>
  <si>
    <t>09:59</t>
  </si>
  <si>
    <t>10:14</t>
  </si>
  <si>
    <t>10:31</t>
  </si>
  <si>
    <t>10:51</t>
  </si>
  <si>
    <t>11:07</t>
  </si>
  <si>
    <t>11:22</t>
  </si>
  <si>
    <t>11:37</t>
  </si>
  <si>
    <t>11:52</t>
  </si>
  <si>
    <t>12:07</t>
  </si>
  <si>
    <t>12:22</t>
  </si>
  <si>
    <t>12:37</t>
  </si>
  <si>
    <t>12:52</t>
  </si>
  <si>
    <t>13:07</t>
  </si>
  <si>
    <t>13:22</t>
  </si>
  <si>
    <t>13:37</t>
  </si>
  <si>
    <t>13:52</t>
  </si>
  <si>
    <t>14:07</t>
  </si>
  <si>
    <t>14:22</t>
  </si>
  <si>
    <t>14:37</t>
  </si>
  <si>
    <t>14:52</t>
  </si>
  <si>
    <t>15:07</t>
  </si>
  <si>
    <t>15:22</t>
  </si>
  <si>
    <t>15:37</t>
  </si>
  <si>
    <t>15:52</t>
  </si>
  <si>
    <t>16:07</t>
  </si>
  <si>
    <t>16:22</t>
  </si>
  <si>
    <t>16:37</t>
  </si>
  <si>
    <t>16:53</t>
  </si>
  <si>
    <t>17:08</t>
  </si>
  <si>
    <t>17:23</t>
  </si>
  <si>
    <t>17:38</t>
  </si>
  <si>
    <t>17:53</t>
  </si>
  <si>
    <t>18:03</t>
  </si>
  <si>
    <t>18:13</t>
  </si>
  <si>
    <t>18:23</t>
  </si>
  <si>
    <t>18:33</t>
  </si>
  <si>
    <t>18:43</t>
  </si>
  <si>
    <t>18:53</t>
  </si>
  <si>
    <t>19:03</t>
  </si>
  <si>
    <t>19:13</t>
  </si>
  <si>
    <t>19:23</t>
  </si>
  <si>
    <t>19:33</t>
  </si>
  <si>
    <t>19:43</t>
  </si>
  <si>
    <t>19:53</t>
  </si>
  <si>
    <t>20:03</t>
  </si>
  <si>
    <t>20:13</t>
  </si>
  <si>
    <t>20:23</t>
  </si>
  <si>
    <t>20:43</t>
  </si>
  <si>
    <t>21:03</t>
  </si>
  <si>
    <t>21:23</t>
  </si>
  <si>
    <t>21:41</t>
  </si>
  <si>
    <t>22:01</t>
  </si>
  <si>
    <t>22:13</t>
  </si>
  <si>
    <t>22:33</t>
  </si>
  <si>
    <t>22:53</t>
  </si>
  <si>
    <t>23:21</t>
  </si>
  <si>
    <t>23:59</t>
  </si>
  <si>
    <t>DL_saturday   |   Sábados  → Lacroze</t>
  </si>
  <si>
    <t>DL_saturday</t>
  </si>
  <si>
    <t>01:00</t>
  </si>
  <si>
    <t>05:52</t>
  </si>
  <si>
    <t>06:12</t>
  </si>
  <si>
    <t>06:32</t>
  </si>
  <si>
    <t>06:52</t>
  </si>
  <si>
    <t>07:07</t>
  </si>
  <si>
    <t>07:22</t>
  </si>
  <si>
    <t>07:37</t>
  </si>
  <si>
    <t>07:52</t>
  </si>
  <si>
    <t>08:07</t>
  </si>
  <si>
    <t>08:37</t>
  </si>
  <si>
    <t>08:52</t>
  </si>
  <si>
    <t>09:07</t>
  </si>
  <si>
    <t>09:22</t>
  </si>
  <si>
    <t>09:37</t>
  </si>
  <si>
    <t>09:52</t>
  </si>
  <si>
    <t>10:07</t>
  </si>
  <si>
    <t>10:22</t>
  </si>
  <si>
    <t>10:37</t>
  </si>
  <si>
    <t>10:52</t>
  </si>
  <si>
    <t>13:12</t>
  </si>
  <si>
    <t>13:32</t>
  </si>
  <si>
    <t>13:53</t>
  </si>
  <si>
    <t>14:12</t>
  </si>
  <si>
    <t>14:32</t>
  </si>
  <si>
    <t>15:12</t>
  </si>
  <si>
    <t>15:32</t>
  </si>
  <si>
    <t>16:12</t>
  </si>
  <si>
    <t>16:32</t>
  </si>
  <si>
    <t>16:52</t>
  </si>
  <si>
    <t>17:12</t>
  </si>
  <si>
    <t>17:32</t>
  </si>
  <si>
    <t>17:52</t>
  </si>
  <si>
    <t>18:12</t>
  </si>
  <si>
    <t>18:32</t>
  </si>
  <si>
    <t>18:52</t>
  </si>
  <si>
    <t>19:12</t>
  </si>
  <si>
    <t>19:32</t>
  </si>
  <si>
    <t>19:52</t>
  </si>
  <si>
    <t>20:12</t>
  </si>
  <si>
    <t>20:32</t>
  </si>
  <si>
    <t>20:52</t>
  </si>
  <si>
    <t>21:28</t>
  </si>
  <si>
    <t>21:48</t>
  </si>
  <si>
    <t>22:18</t>
  </si>
  <si>
    <t>22:48</t>
  </si>
  <si>
    <t>23:18</t>
  </si>
  <si>
    <t>23:48</t>
  </si>
  <si>
    <t>DL_sunday   |   Domingos  → Lacroze</t>
  </si>
  <si>
    <t>DL_sunday</t>
  </si>
  <si>
    <t>00:01</t>
  </si>
  <si>
    <t>03:12</t>
  </si>
  <si>
    <t>04:15</t>
  </si>
  <si>
    <t>06:20</t>
  </si>
  <si>
    <t>06:55</t>
  </si>
  <si>
    <t>07:25</t>
  </si>
  <si>
    <t>07:55</t>
  </si>
  <si>
    <t>08:25</t>
  </si>
  <si>
    <t>08:55</t>
  </si>
  <si>
    <t>09:25</t>
  </si>
  <si>
    <t>09:55</t>
  </si>
  <si>
    <t>10:25</t>
  </si>
  <si>
    <t>10:55</t>
  </si>
  <si>
    <t>11:25</t>
  </si>
  <si>
    <t>11:55</t>
  </si>
  <si>
    <t>12:25</t>
  </si>
  <si>
    <t>12:55</t>
  </si>
  <si>
    <t>13:25</t>
  </si>
  <si>
    <t>13:55</t>
  </si>
  <si>
    <t>14:25</t>
  </si>
  <si>
    <t>14:55</t>
  </si>
  <si>
    <t>15:25</t>
  </si>
  <si>
    <t>15:55</t>
  </si>
  <si>
    <t>16:25</t>
  </si>
  <si>
    <t>16:55</t>
  </si>
  <si>
    <t>17:25</t>
  </si>
  <si>
    <t>17:55</t>
  </si>
  <si>
    <t>18:25</t>
  </si>
  <si>
    <t>18:55</t>
  </si>
  <si>
    <t>19:25</t>
  </si>
  <si>
    <t>19:55</t>
  </si>
  <si>
    <t>20:25</t>
  </si>
  <si>
    <t>20:55</t>
  </si>
  <si>
    <t>21:25</t>
  </si>
  <si>
    <t>21:55</t>
  </si>
  <si>
    <t>22:25</t>
  </si>
  <si>
    <t>22:55</t>
  </si>
  <si>
    <t>23:35</t>
  </si>
  <si>
    <t>DL_holiday   |   Feriados  → Lacroze</t>
  </si>
  <si>
    <t>DL_holiday</t>
  </si>
  <si>
    <t>DLC_weekday   |   Lunes a Viernes  → Lemos</t>
  </si>
  <si>
    <t>DLC_weekday</t>
  </si>
  <si>
    <t>02:40</t>
  </si>
  <si>
    <t>03:35</t>
  </si>
  <si>
    <t>04:20</t>
  </si>
  <si>
    <t>04:35</t>
  </si>
  <si>
    <t>05:14</t>
  </si>
  <si>
    <t>05:24</t>
  </si>
  <si>
    <t>05:34</t>
  </si>
  <si>
    <t>05:44</t>
  </si>
  <si>
    <t>05:54</t>
  </si>
  <si>
    <t>06:04</t>
  </si>
  <si>
    <t>06:14</t>
  </si>
  <si>
    <t>06:23</t>
  </si>
  <si>
    <t>06:39</t>
  </si>
  <si>
    <t>06:47</t>
  </si>
  <si>
    <t>07:03</t>
  </si>
  <si>
    <t>07:11</t>
  </si>
  <si>
    <t>07:19</t>
  </si>
  <si>
    <t>07:27</t>
  </si>
  <si>
    <t>07:35</t>
  </si>
  <si>
    <t>07:47</t>
  </si>
  <si>
    <t>07:57</t>
  </si>
  <si>
    <t>08:17</t>
  </si>
  <si>
    <t>08:27</t>
  </si>
  <si>
    <t>08:47</t>
  </si>
  <si>
    <t>08:57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</si>
  <si>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</si>
  <si>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</si>
  <si>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</si>
  <si>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</si>
  <si>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</si>
  <si>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</si>
  <si>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</si>
  <si>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</si>
  <si>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</si>
  <si>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</si>
  <si>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</si>
  <si>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</si>
  <si>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</si>
  <si>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</si>
  <si>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</si>
  <si>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</si>
  <si>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</si>
  <si>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</si>
  <si>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</si>
  <si>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</si>
  <si>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</si>
  <si>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</si>
  <si>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</si>
  <si>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</si>
  <si>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</si>
  <si>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</si>
  <si>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</si>
  <si>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</si>
  <si>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</si>
  <si>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</si>
  <si>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</si>
  <si>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</si>
  <si>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</si>
  <si>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</si>
  <si>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</si>
  <si>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</si>
  <si>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</si>
  <si>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</si>
  <si>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</si>
  <si>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</si>
  <si>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</si>
  <si>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</si>
  <si>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</si>
  <si>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</si>
  <si>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</si>
  <si>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</si>
  <si>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20:15</t>
  </si>
  <si>
    <t>20:30</t>
  </si>
  <si>
    <t>20:45</t>
  </si>
  <si>
    <t>21:00</t>
  </si>
  <si>
    <t>21:20</t>
  </si>
  <si>
    <t>21:40</t>
  </si>
  <si>
    <t>22:00</t>
  </si>
  <si>
    <t>22:20</t>
  </si>
  <si>
    <t>22:40</t>
  </si>
  <si>
    <t>23:06</t>
  </si>
  <si>
    <t>23:50</t>
  </si>
  <si>
    <t>DLC_saturday   |   Sábados  → Lemos</t>
  </si>
  <si>
    <t>DLC_saturday</t>
  </si>
  <si>
    <t>04:40</t>
  </si>
  <si>
    <t>05:20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</si>
  <si>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</si>
  <si>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</si>
  <si>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</si>
  <si>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</si>
  <si>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</si>
  <si>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</si>
  <si>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</si>
  <si>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</si>
  <si>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</si>
  <si>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</si>
  <si>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</si>
  <si>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</si>
  <si>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</si>
  <si>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</si>
  <si>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</si>
  <si>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</si>
  <si>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</si>
  <si>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12:20</t>
  </si>
  <si>
    <t>12:40</t>
  </si>
  <si>
    <t>13:20</t>
  </si>
  <si>
    <t>13:40</t>
  </si>
  <si>
    <t>14:20</t>
  </si>
  <si>
    <t>14:40</t>
  </si>
  <si>
    <t>15:20</t>
  </si>
  <si>
    <t>15:40</t>
  </si>
  <si>
    <t>16:20</t>
  </si>
  <si>
    <t>16:40</t>
  </si>
  <si>
    <t>20:53</t>
  </si>
  <si>
    <t>21:53</t>
  </si>
  <si>
    <t>22:23</t>
  </si>
  <si>
    <t>23:11</t>
  </si>
  <si>
    <t>DLC_sunday   |   Domingos  → Lemos</t>
  </si>
  <si>
    <t>DLC_sunday</t>
  </si>
  <si>
    <t>04:25</t>
  </si>
  <si>
    <t>DLC_holiday   |   Feriados  → Lemos</t>
  </si>
  <si>
    <t>DLC_holiday</t>
  </si>
  <si>
    <t>Tren Urquiza — Lunes a Viernes → Lacroze</t>
  </si>
  <si>
    <t>Salida desde General Lemos  |  Horario Mural Invierno 2026 — Metrovías</t>
  </si>
  <si>
    <t>Estación</t>
  </si>
  <si>
    <t>General Lemos</t>
  </si>
  <si>
    <t>Sargento Cabral</t>
  </si>
  <si>
    <t>Campo de Mayo</t>
  </si>
  <si>
    <t>Teniente Agneta</t>
  </si>
  <si>
    <t>Capitán Lozano</t>
  </si>
  <si>
    <t>Sgto. Barruffaldi</t>
  </si>
  <si>
    <t>Juan E. de la Salle</t>
  </si>
  <si>
    <t>Ejército de los Andes</t>
  </si>
  <si>
    <t>Rubén Darío</t>
  </si>
  <si>
    <t>Jorge Newbery</t>
  </si>
  <si>
    <t>Pedro Podestá</t>
  </si>
  <si>
    <t>Martín Coronado</t>
  </si>
  <si>
    <t>José M. Bosch</t>
  </si>
  <si>
    <t>Tropezón</t>
  </si>
  <si>
    <t>Lourdes</t>
  </si>
  <si>
    <t>Fernández Moreno</t>
  </si>
  <si>
    <t>Cnel. Fco. Lynch</t>
  </si>
  <si>
    <t>Antonio Devoto</t>
  </si>
  <si>
    <t>El Libertador</t>
  </si>
  <si>
    <t>Dr. Fco. Beiró</t>
  </si>
  <si>
    <t>Pedro N. Arata</t>
  </si>
  <si>
    <t>José Artigas</t>
  </si>
  <si>
    <t>Federico Lacroze</t>
  </si>
  <si>
    <t>Fuente: Horario Mural Invierno 2026, Metrovías — metrovias.com.ar  |  Modificar la hora de salida en la fila de la estación de origen para recalcular todo el recorrido.</t>
  </si>
  <si>
    <t>Tren Urquiza — Sábados → Lacroze</t>
  </si>
  <si>
    <t>Tren Urquiza — Domingos → Lacroze</t>
  </si>
  <si>
    <t>Tren Urquiza — Feriados → Lacroze</t>
  </si>
  <si>
    <t>Tren Urquiza — Lunes a Viernes → Lemos</t>
  </si>
  <si>
    <t>Salida desde Federico Lacroze  |  Horario Mural Invierno 2026 — Metrovías</t>
  </si>
  <si>
    <t>Tren Urquiza — Sábados → Lemos</t>
  </si>
  <si>
    <t>Tren Urquiza — Domingos → Lemos</t>
  </si>
  <si>
    <t>Tren Urquiza — Feriados → Lemos</t>
  </si>
  <si>
    <t>21:30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</si>
</sst>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3.0"/>
      <color rgb="FFFFFFFF"/>
      <name val="Arial"/>
    </font>
    <font>
      <b/>
      <sz val="9.0"/>
      <color rgb="FFB84010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8.0"/>
      <color rgb="FF444444"/>
      <name val="Arial"/>
    </font>
    <font>
      <sz val="8.0"/>
      <color rgb="FF888888"/>
      <name val="Arial"/>
    </font>
    <font>
      <b/>
      <sz val="9.0"/>
      <color rgb="FF1A3544"/>
      <name val="Arial"/>
    </font>
    <font>
      <sz val="9.0"/>
      <color rgb="FF6A9AAA"/>
      <name val="Arial"/>
    </font>
    <font>
      <b/>
      <sz val="8.0"/>
      <color rgb="FFFFFFFF"/>
      <name val="Arial"/>
    </font>
    <font>
      <b/>
      <sz val="9.0"/>
      <color rgb="FF007373"/>
      <name val="Arial"/>
    </font>
    <font>
      <b/>
      <sz val="8.0"/>
      <color rgb="FF007373"/>
      <name val="Arial"/>
    </font>
    <font>
      <sz val="9.0"/>
      <color rgb="FF007373"/>
      <name val="Arial"/>
    </font>
    <font>
      <sz val="8.0"/>
      <color rgb="FF333333"/>
      <name val="Arial"/>
    </font>
    <font>
      <i/>
      <sz val="8.0"/>
      <color rgb="FF888888"/>
      <name val="Arial"/>
    </font>
    <font>
      <b/>
      <sz val="8.0"/>
      <color rgb="FFB84010"/>
      <name val="Arial"/>
    </font>
    <font>
      <sz val="9.0"/>
      <color rgb="FF2A4455"/>
      <name val="Arial"/>
    </font>
    <font/>
  </fonts>
  <fills count="10">
    <fill>
      <patternFill patternType="none"/>
    </fill>
    <fill>
      <patternFill patternType="lightGray"/>
    </fill>
    <fill>
      <patternFill patternType="solid">
        <fgColor rgb="FF0B1F2E"/>
        <bgColor rgb="FF0B1F2E"/>
      </patternFill>
    </fill>
    <fill>
      <patternFill patternType="solid">
        <fgColor rgb="FFFFF3E0"/>
        <bgColor rgb="FFFFF3E0"/>
      </patternFill>
    </fill>
    <fill>
      <patternFill patternType="solid">
        <fgColor rgb="FF009B9B"/>
        <bgColor rgb="FF009B9B"/>
      </patternFill>
    </fill>
    <fill>
      <patternFill patternType="solid">
        <fgColor rgb="FFE6F7F7"/>
        <bgColor rgb="FFE6F7F7"/>
      </patternFill>
    </fill>
    <fill>
      <patternFill patternType="solid">
        <fgColor rgb="FFFFFFFF"/>
        <bgColor rgb="FFFFFFFF"/>
      </patternFill>
    </fill>
    <fill>
      <patternFill patternType="solid">
        <fgColor rgb="FFF5F9F9"/>
        <bgColor rgb="FFF5F9F9"/>
      </patternFill>
    </fill>
    <fill>
      <patternFill patternType="solid">
        <fgColor rgb="FFE05A20"/>
        <bgColor rgb="FFE05A20"/>
      </patternFill>
    </fill>
    <fill>
      <patternFill patternType="solid">
        <fgColor rgb="FFFDE8DE"/>
        <bgColor rgb="FFFDE8DE"/>
      </patternFill>
    </fill>
  </fills>
  <borders count="5">
    <border/>
    <border>
      <left style="thin">
        <color rgb="FFC8D8DC"/>
      </left>
      <right style="thin">
        <color rgb="FFC8D8DC"/>
      </right>
      <top style="thin">
        <color rgb="FFC8D8DC"/>
      </top>
      <bottom style="thin">
        <color rgb="FFC8D8DC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2" numFmtId="0" xfId="0" applyAlignment="1" applyFill="1" applyFont="1">
      <alignment horizontal="left" vertical="center"/>
    </xf>
    <xf borderId="0" fillId="0" fontId="3" numFmtId="0" xfId="0" applyFont="1"/>
    <xf borderId="0" fillId="4" fontId="4" numFmtId="0" xfId="0" applyAlignment="1" applyFill="1" applyFont="1">
      <alignment horizontal="left" vertical="center"/>
    </xf>
    <xf borderId="1" fillId="5" fontId="5" numFmtId="0" xfId="0" applyAlignment="1" applyBorder="1" applyFill="1" applyFont="1">
      <alignment horizontal="center" vertical="center"/>
    </xf>
    <xf borderId="1" fillId="6" fontId="6" numFmtId="0" xfId="0" applyAlignment="1" applyBorder="1" applyFill="1" applyFont="1">
      <alignment horizontal="center" vertical="center"/>
    </xf>
    <xf borderId="1" fillId="6" fontId="7" numFmtId="20" xfId="0" applyAlignment="1" applyBorder="1" applyFont="1" applyNumberFormat="1">
      <alignment horizontal="center" readingOrder="0" vertical="center"/>
    </xf>
    <xf borderId="1" fillId="7" fontId="6" numFmtId="0" xfId="0" applyAlignment="1" applyBorder="1" applyFill="1" applyFont="1">
      <alignment horizontal="center" vertical="center"/>
    </xf>
    <xf borderId="1" fillId="7" fontId="7" numFmtId="0" xfId="0" applyAlignment="1" applyBorder="1" applyFont="1">
      <alignment horizontal="center" vertical="center"/>
    </xf>
    <xf borderId="1" fillId="6" fontId="7" numFmtId="0" xfId="0" applyAlignment="1" applyBorder="1" applyFont="1">
      <alignment horizontal="center" vertical="center"/>
    </xf>
    <xf borderId="0" fillId="8" fontId="4" numFmtId="0" xfId="0" applyAlignment="1" applyFill="1" applyFont="1">
      <alignment horizontal="left" vertical="center"/>
    </xf>
    <xf borderId="1" fillId="9" fontId="5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horizontal="left" vertical="center"/>
    </xf>
    <xf borderId="2" fillId="2" fontId="8" numFmtId="0" xfId="0" applyAlignment="1" applyBorder="1" applyFont="1">
      <alignment horizontal="left" vertical="center"/>
    </xf>
    <xf borderId="3" fillId="2" fontId="8" numFmtId="0" xfId="0" applyAlignment="1" applyBorder="1" applyFont="1">
      <alignment horizontal="left" vertical="center"/>
    </xf>
    <xf borderId="4" fillId="2" fontId="8" numFmtId="0" xfId="0" applyAlignment="1" applyBorder="1" applyFont="1">
      <alignment horizontal="left" vertical="center"/>
    </xf>
    <xf borderId="1" fillId="4" fontId="4" numFmtId="0" xfId="0" applyAlignment="1" applyBorder="1" applyFont="1">
      <alignment horizontal="left" vertical="center"/>
    </xf>
    <xf borderId="1" fillId="4" fontId="9" numFmtId="20" xfId="0" applyAlignment="1" applyBorder="1" applyFont="1" applyNumberFormat="1">
      <alignment horizontal="center" vertical="center"/>
    </xf>
    <xf borderId="1" fillId="5" fontId="10" numFmtId="0" xfId="0" applyAlignment="1" applyBorder="1" applyFont="1">
      <alignment horizontal="left" vertical="center"/>
    </xf>
    <xf borderId="1" fillId="5" fontId="11" numFmtId="20" xfId="0" applyAlignment="1" applyBorder="1" applyFont="1" applyNumberFormat="1">
      <alignment horizontal="center" vertical="center"/>
    </xf>
    <xf borderId="1" fillId="7" fontId="12" numFmtId="0" xfId="0" applyAlignment="1" applyBorder="1" applyFont="1">
      <alignment horizontal="left" vertical="center"/>
    </xf>
    <xf borderId="1" fillId="7" fontId="13" numFmtId="0" xfId="0" applyAlignment="1" applyBorder="1" applyFont="1">
      <alignment horizontal="center" vertical="center"/>
    </xf>
    <xf borderId="1" fillId="6" fontId="12" numFmtId="0" xfId="0" applyAlignment="1" applyBorder="1" applyFont="1">
      <alignment horizontal="left" vertical="center"/>
    </xf>
    <xf borderId="1" fillId="6" fontId="13" numFmtId="0" xfId="0" applyAlignment="1" applyBorder="1" applyFont="1">
      <alignment horizontal="center" vertical="center"/>
    </xf>
    <xf borderId="0" fillId="0" fontId="14" numFmtId="0" xfId="0" applyAlignment="1" applyFont="1">
      <alignment horizontal="left" vertical="center"/>
    </xf>
    <xf borderId="1" fillId="4" fontId="9" numFmtId="0" xfId="0" applyAlignment="1" applyBorder="1" applyFont="1">
      <alignment horizontal="center" vertical="center"/>
    </xf>
    <xf borderId="1" fillId="5" fontId="11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left" vertical="center"/>
    </xf>
    <xf borderId="1" fillId="8" fontId="9" numFmtId="0" xfId="0" applyAlignment="1" applyBorder="1" applyFont="1">
      <alignment horizontal="center" vertical="center"/>
    </xf>
    <xf borderId="1" fillId="9" fontId="2" numFmtId="0" xfId="0" applyAlignment="1" applyBorder="1" applyFont="1">
      <alignment horizontal="left" vertical="center"/>
    </xf>
    <xf borderId="1" fillId="9" fontId="15" numFmtId="20" xfId="0" applyAlignment="1" applyBorder="1" applyFont="1" applyNumberFormat="1">
      <alignment horizontal="center" vertical="center"/>
    </xf>
    <xf borderId="1" fillId="7" fontId="16" numFmtId="0" xfId="0" applyAlignment="1" applyBorder="1" applyFont="1">
      <alignment horizontal="left" vertical="center"/>
    </xf>
    <xf borderId="1" fillId="6" fontId="16" numFmtId="0" xfId="0" applyAlignment="1" applyBorder="1" applyFont="1">
      <alignment horizontal="left" vertical="center"/>
    </xf>
    <xf borderId="1" fillId="9" fontId="15" numFmtId="0" xfId="0" applyAlignment="1" applyBorder="1" applyFont="1">
      <alignment horizontal="center" vertical="center"/>
    </xf>
    <xf borderId="3" fillId="0" fontId="17" numFmtId="0" xfId="0" applyBorder="1" applyFont="1"/>
    <xf borderId="4" fillId="0" fontId="1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2.0"/>
    <col customWidth="1" min="3" max="3" width="8.0"/>
    <col customWidth="1" min="4" max="26" width="8.71"/>
  </cols>
  <sheetData>
    <row r="1" ht="27.75" customHeight="1">
      <c r="A1" s="1" t="s">
        <v>0</v>
      </c>
    </row>
    <row r="2" ht="18.0" customHeight="1">
      <c r="A2" s="2" t="s">
        <v>1</v>
      </c>
    </row>
    <row r="3" ht="7.5" customHeight="1">
      <c r="A3" s="3"/>
      <c r="B3" s="3"/>
      <c r="C3" s="3"/>
    </row>
    <row r="4" ht="18.0" customHeight="1">
      <c r="A4" s="4" t="s">
        <v>2</v>
      </c>
    </row>
    <row r="5" ht="15.0" customHeight="1">
      <c r="A5" s="5" t="s">
        <v>3</v>
      </c>
      <c r="B5" s="5" t="s">
        <v>4</v>
      </c>
      <c r="C5" s="5" t="s">
        <v>5</v>
      </c>
    </row>
    <row r="6" ht="15.0" customHeight="1">
      <c r="A6" s="6" t="s">
        <v>6</v>
      </c>
      <c r="B6" s="6">
        <v>1.0</v>
      </c>
      <c r="C6" s="7">
        <v>0.041666666666666664</v>
      </c>
    </row>
    <row r="7" ht="15.0" customHeight="1">
      <c r="A7" s="8" t="s">
        <v>6</v>
      </c>
      <c r="B7" s="8">
        <v>2.0</v>
      </c>
      <c r="C7" s="9" t="s">
        <v>7</v>
      </c>
    </row>
    <row r="8" ht="15.0" customHeight="1">
      <c r="A8" s="6" t="s">
        <v>6</v>
      </c>
      <c r="B8" s="6">
        <v>3.0</v>
      </c>
      <c r="C8" s="10" t="s">
        <v>8</v>
      </c>
    </row>
    <row r="9" ht="15.0" customHeight="1">
      <c r="A9" s="8" t="s">
        <v>6</v>
      </c>
      <c r="B9" s="8">
        <v>4.0</v>
      </c>
      <c r="C9" s="9" t="s">
        <v>9</v>
      </c>
    </row>
    <row r="10" ht="15.0" customHeight="1">
      <c r="A10" s="6" t="s">
        <v>6</v>
      </c>
      <c r="B10" s="6">
        <v>5.0</v>
      </c>
      <c r="C10" s="10" t="s">
        <v>10</v>
      </c>
    </row>
    <row r="11" ht="15.0" customHeight="1">
      <c r="A11" s="8" t="s">
        <v>6</v>
      </c>
      <c r="B11" s="8">
        <v>6.0</v>
      </c>
      <c r="C11" s="9" t="s">
        <v>11</v>
      </c>
    </row>
    <row r="12" ht="15.0" customHeight="1">
      <c r="A12" s="6" t="s">
        <v>6</v>
      </c>
      <c r="B12" s="6">
        <v>7.0</v>
      </c>
      <c r="C12" s="10" t="s">
        <v>12</v>
      </c>
    </row>
    <row r="13" ht="15.0" customHeight="1">
      <c r="A13" s="8" t="s">
        <v>6</v>
      </c>
      <c r="B13" s="8">
        <v>8.0</v>
      </c>
      <c r="C13" s="9" t="s">
        <v>13</v>
      </c>
    </row>
    <row r="14" ht="15.0" customHeight="1">
      <c r="A14" s="6" t="s">
        <v>6</v>
      </c>
      <c r="B14" s="6">
        <v>9.0</v>
      </c>
      <c r="C14" s="10" t="s">
        <v>14</v>
      </c>
    </row>
    <row r="15" ht="15.0" customHeight="1">
      <c r="A15" s="8" t="s">
        <v>6</v>
      </c>
      <c r="B15" s="8">
        <v>10.0</v>
      </c>
      <c r="C15" s="9" t="s">
        <v>15</v>
      </c>
    </row>
    <row r="16" ht="15.0" customHeight="1">
      <c r="A16" s="6" t="s">
        <v>6</v>
      </c>
      <c r="B16" s="6">
        <v>11.0</v>
      </c>
      <c r="C16" s="10" t="s">
        <v>16</v>
      </c>
    </row>
    <row r="17" ht="15.0" customHeight="1">
      <c r="A17" s="8" t="s">
        <v>6</v>
      </c>
      <c r="B17" s="8">
        <v>12.0</v>
      </c>
      <c r="C17" s="9" t="s">
        <v>17</v>
      </c>
    </row>
    <row r="18" ht="15.0" customHeight="1">
      <c r="A18" s="6" t="s">
        <v>6</v>
      </c>
      <c r="B18" s="6">
        <v>13.0</v>
      </c>
      <c r="C18" s="10" t="s">
        <v>18</v>
      </c>
    </row>
    <row r="19" ht="15.0" customHeight="1">
      <c r="A19" s="8" t="s">
        <v>6</v>
      </c>
      <c r="B19" s="8">
        <v>14.0</v>
      </c>
      <c r="C19" s="9" t="s">
        <v>19</v>
      </c>
    </row>
    <row r="20" ht="15.0" customHeight="1">
      <c r="A20" s="6" t="s">
        <v>6</v>
      </c>
      <c r="B20" s="6">
        <v>15.0</v>
      </c>
      <c r="C20" s="10" t="s">
        <v>20</v>
      </c>
    </row>
    <row r="21" ht="15.0" customHeight="1">
      <c r="A21" s="8" t="s">
        <v>6</v>
      </c>
      <c r="B21" s="8">
        <v>16.0</v>
      </c>
      <c r="C21" s="9" t="s">
        <v>21</v>
      </c>
    </row>
    <row r="22" ht="15.0" customHeight="1">
      <c r="A22" s="6" t="s">
        <v>6</v>
      </c>
      <c r="B22" s="6">
        <v>17.0</v>
      </c>
      <c r="C22" s="10" t="s">
        <v>22</v>
      </c>
    </row>
    <row r="23" ht="15.0" customHeight="1">
      <c r="A23" s="8" t="s">
        <v>6</v>
      </c>
      <c r="B23" s="8">
        <v>18.0</v>
      </c>
      <c r="C23" s="9" t="s">
        <v>23</v>
      </c>
    </row>
    <row r="24" ht="15.0" customHeight="1">
      <c r="A24" s="6" t="s">
        <v>6</v>
      </c>
      <c r="B24" s="6">
        <v>19.0</v>
      </c>
      <c r="C24" s="10" t="s">
        <v>24</v>
      </c>
    </row>
    <row r="25" ht="15.0" customHeight="1">
      <c r="A25" s="8" t="s">
        <v>6</v>
      </c>
      <c r="B25" s="8">
        <v>20.0</v>
      </c>
      <c r="C25" s="9" t="s">
        <v>25</v>
      </c>
    </row>
    <row r="26" ht="15.0" customHeight="1">
      <c r="A26" s="6" t="s">
        <v>6</v>
      </c>
      <c r="B26" s="6">
        <v>21.0</v>
      </c>
      <c r="C26" s="10" t="s">
        <v>26</v>
      </c>
    </row>
    <row r="27" ht="15.0" customHeight="1">
      <c r="A27" s="8" t="s">
        <v>6</v>
      </c>
      <c r="B27" s="8">
        <v>22.0</v>
      </c>
      <c r="C27" s="9" t="s">
        <v>27</v>
      </c>
    </row>
    <row r="28" ht="15.0" customHeight="1">
      <c r="A28" s="6" t="s">
        <v>6</v>
      </c>
      <c r="B28" s="6">
        <v>23.0</v>
      </c>
      <c r="C28" s="10" t="s">
        <v>28</v>
      </c>
    </row>
    <row r="29" ht="15.0" customHeight="1">
      <c r="A29" s="8" t="s">
        <v>6</v>
      </c>
      <c r="B29" s="8">
        <v>24.0</v>
      </c>
      <c r="C29" s="9" t="s">
        <v>29</v>
      </c>
    </row>
    <row r="30" ht="15.0" customHeight="1">
      <c r="A30" s="6" t="s">
        <v>6</v>
      </c>
      <c r="B30" s="6">
        <v>25.0</v>
      </c>
      <c r="C30" s="10" t="s">
        <v>30</v>
      </c>
    </row>
    <row r="31" ht="15.0" customHeight="1">
      <c r="A31" s="8" t="s">
        <v>6</v>
      </c>
      <c r="B31" s="8">
        <v>26.0</v>
      </c>
      <c r="C31" s="9" t="s">
        <v>31</v>
      </c>
    </row>
    <row r="32" ht="15.0" customHeight="1">
      <c r="A32" s="6" t="s">
        <v>6</v>
      </c>
      <c r="B32" s="6">
        <v>27.0</v>
      </c>
      <c r="C32" s="10" t="s">
        <v>32</v>
      </c>
    </row>
    <row r="33" ht="15.0" customHeight="1">
      <c r="A33" s="8" t="s">
        <v>6</v>
      </c>
      <c r="B33" s="8">
        <v>28.0</v>
      </c>
      <c r="C33" s="9" t="s">
        <v>33</v>
      </c>
    </row>
    <row r="34" ht="15.0" customHeight="1">
      <c r="A34" s="6" t="s">
        <v>6</v>
      </c>
      <c r="B34" s="6">
        <v>29.0</v>
      </c>
      <c r="C34" s="10" t="s">
        <v>34</v>
      </c>
    </row>
    <row r="35" ht="15.0" customHeight="1">
      <c r="A35" s="8" t="s">
        <v>6</v>
      </c>
      <c r="B35" s="8">
        <v>30.0</v>
      </c>
      <c r="C35" s="9" t="s">
        <v>35</v>
      </c>
    </row>
    <row r="36" ht="15.0" customHeight="1">
      <c r="A36" s="6" t="s">
        <v>6</v>
      </c>
      <c r="B36" s="6">
        <v>31.0</v>
      </c>
      <c r="C36" s="10" t="s">
        <v>36</v>
      </c>
    </row>
    <row r="37" ht="15.0" customHeight="1">
      <c r="A37" s="8" t="s">
        <v>6</v>
      </c>
      <c r="B37" s="8">
        <v>32.0</v>
      </c>
      <c r="C37" s="9" t="s">
        <v>37</v>
      </c>
    </row>
    <row r="38" ht="15.0" customHeight="1">
      <c r="A38" s="6" t="s">
        <v>6</v>
      </c>
      <c r="B38" s="6">
        <v>33.0</v>
      </c>
      <c r="C38" s="10" t="s">
        <v>38</v>
      </c>
    </row>
    <row r="39" ht="15.0" customHeight="1">
      <c r="A39" s="8" t="s">
        <v>6</v>
      </c>
      <c r="B39" s="8">
        <v>34.0</v>
      </c>
      <c r="C39" s="9" t="s">
        <v>39</v>
      </c>
    </row>
    <row r="40" ht="15.0" customHeight="1">
      <c r="A40" s="6" t="s">
        <v>6</v>
      </c>
      <c r="B40" s="6">
        <v>35.0</v>
      </c>
      <c r="C40" s="10" t="s">
        <v>40</v>
      </c>
    </row>
    <row r="41" ht="15.0" customHeight="1">
      <c r="A41" s="8" t="s">
        <v>6</v>
      </c>
      <c r="B41" s="8">
        <v>36.0</v>
      </c>
      <c r="C41" s="9" t="s">
        <v>41</v>
      </c>
    </row>
    <row r="42" ht="15.0" customHeight="1">
      <c r="A42" s="6" t="s">
        <v>6</v>
      </c>
      <c r="B42" s="6">
        <v>37.0</v>
      </c>
      <c r="C42" s="10" t="s">
        <v>42</v>
      </c>
    </row>
    <row r="43" ht="15.0" customHeight="1">
      <c r="A43" s="8" t="s">
        <v>6</v>
      </c>
      <c r="B43" s="8">
        <v>38.0</v>
      </c>
      <c r="C43" s="9" t="s">
        <v>43</v>
      </c>
    </row>
    <row r="44" ht="15.0" customHeight="1">
      <c r="A44" s="6" t="s">
        <v>6</v>
      </c>
      <c r="B44" s="6">
        <v>39.0</v>
      </c>
      <c r="C44" s="10" t="s">
        <v>44</v>
      </c>
    </row>
    <row r="45" ht="15.0" customHeight="1">
      <c r="A45" s="8" t="s">
        <v>6</v>
      </c>
      <c r="B45" s="8">
        <v>40.0</v>
      </c>
      <c r="C45" s="9" t="s">
        <v>45</v>
      </c>
    </row>
    <row r="46" ht="15.0" customHeight="1">
      <c r="A46" s="6" t="s">
        <v>6</v>
      </c>
      <c r="B46" s="6">
        <v>41.0</v>
      </c>
      <c r="C46" s="10" t="s">
        <v>46</v>
      </c>
    </row>
    <row r="47" ht="15.0" customHeight="1">
      <c r="A47" s="8" t="s">
        <v>6</v>
      </c>
      <c r="B47" s="8">
        <v>42.0</v>
      </c>
      <c r="C47" s="9" t="s">
        <v>47</v>
      </c>
    </row>
    <row r="48" ht="15.0" customHeight="1">
      <c r="A48" s="6" t="s">
        <v>6</v>
      </c>
      <c r="B48" s="6">
        <v>43.0</v>
      </c>
      <c r="C48" s="10" t="s">
        <v>48</v>
      </c>
    </row>
    <row r="49" ht="15.0" customHeight="1">
      <c r="A49" s="8" t="s">
        <v>6</v>
      </c>
      <c r="B49" s="8">
        <v>44.0</v>
      </c>
      <c r="C49" s="9" t="s">
        <v>49</v>
      </c>
    </row>
    <row r="50" ht="15.0" customHeight="1">
      <c r="A50" s="6" t="s">
        <v>6</v>
      </c>
      <c r="B50" s="6">
        <v>45.0</v>
      </c>
      <c r="C50" s="10" t="s">
        <v>50</v>
      </c>
    </row>
    <row r="51" ht="15.0" customHeight="1">
      <c r="A51" s="8" t="s">
        <v>6</v>
      </c>
      <c r="B51" s="8">
        <v>46.0</v>
      </c>
      <c r="C51" s="9" t="s">
        <v>51</v>
      </c>
    </row>
    <row r="52" ht="15.0" customHeight="1">
      <c r="A52" s="6" t="s">
        <v>6</v>
      </c>
      <c r="B52" s="6">
        <v>47.0</v>
      </c>
      <c r="C52" s="10" t="s">
        <v>52</v>
      </c>
    </row>
    <row r="53" ht="15.0" customHeight="1">
      <c r="A53" s="8" t="s">
        <v>6</v>
      </c>
      <c r="B53" s="8">
        <v>48.0</v>
      </c>
      <c r="C53" s="9" t="s">
        <v>53</v>
      </c>
    </row>
    <row r="54" ht="15.0" customHeight="1">
      <c r="A54" s="6" t="s">
        <v>6</v>
      </c>
      <c r="B54" s="6">
        <v>49.0</v>
      </c>
      <c r="C54" s="10" t="s">
        <v>54</v>
      </c>
    </row>
    <row r="55" ht="15.0" customHeight="1">
      <c r="A55" s="8" t="s">
        <v>6</v>
      </c>
      <c r="B55" s="8">
        <v>50.0</v>
      </c>
      <c r="C55" s="9" t="s">
        <v>55</v>
      </c>
    </row>
    <row r="56" ht="15.0" customHeight="1">
      <c r="A56" s="6" t="s">
        <v>6</v>
      </c>
      <c r="B56" s="6">
        <v>51.0</v>
      </c>
      <c r="C56" s="10" t="s">
        <v>56</v>
      </c>
    </row>
    <row r="57" ht="15.0" customHeight="1">
      <c r="A57" s="8" t="s">
        <v>6</v>
      </c>
      <c r="B57" s="8">
        <v>52.0</v>
      </c>
      <c r="C57" s="9" t="s">
        <v>57</v>
      </c>
    </row>
    <row r="58" ht="15.0" customHeight="1">
      <c r="A58" s="6" t="s">
        <v>6</v>
      </c>
      <c r="B58" s="6">
        <v>53.0</v>
      </c>
      <c r="C58" s="10" t="s">
        <v>58</v>
      </c>
    </row>
    <row r="59" ht="15.0" customHeight="1">
      <c r="A59" s="8" t="s">
        <v>6</v>
      </c>
      <c r="B59" s="8">
        <v>54.0</v>
      </c>
      <c r="C59" s="9" t="s">
        <v>59</v>
      </c>
    </row>
    <row r="60" ht="15.0" customHeight="1">
      <c r="A60" s="6" t="s">
        <v>6</v>
      </c>
      <c r="B60" s="6">
        <v>55.0</v>
      </c>
      <c r="C60" s="10" t="s">
        <v>60</v>
      </c>
    </row>
    <row r="61" ht="15.0" customHeight="1">
      <c r="A61" s="8" t="s">
        <v>6</v>
      </c>
      <c r="B61" s="8">
        <v>56.0</v>
      </c>
      <c r="C61" s="9" t="s">
        <v>61</v>
      </c>
    </row>
    <row r="62" ht="15.0" customHeight="1">
      <c r="A62" s="6" t="s">
        <v>6</v>
      </c>
      <c r="B62" s="6">
        <v>57.0</v>
      </c>
      <c r="C62" s="10" t="s">
        <v>62</v>
      </c>
    </row>
    <row r="63" ht="15.0" customHeight="1">
      <c r="A63" s="8" t="s">
        <v>6</v>
      </c>
      <c r="B63" s="8">
        <v>58.0</v>
      </c>
      <c r="C63" s="9" t="s">
        <v>63</v>
      </c>
    </row>
    <row r="64" ht="15.0" customHeight="1">
      <c r="A64" s="6" t="s">
        <v>6</v>
      </c>
      <c r="B64" s="6">
        <v>59.0</v>
      </c>
      <c r="C64" s="10" t="s">
        <v>64</v>
      </c>
    </row>
    <row r="65" ht="15.0" customHeight="1">
      <c r="A65" s="8" t="s">
        <v>6</v>
      </c>
      <c r="B65" s="8">
        <v>60.0</v>
      </c>
      <c r="C65" s="9" t="s">
        <v>65</v>
      </c>
    </row>
    <row r="66" ht="15.0" customHeight="1">
      <c r="A66" s="6" t="s">
        <v>6</v>
      </c>
      <c r="B66" s="6">
        <v>61.0</v>
      </c>
      <c r="C66" s="10" t="s">
        <v>66</v>
      </c>
    </row>
    <row r="67" ht="15.0" customHeight="1">
      <c r="A67" s="8" t="s">
        <v>6</v>
      </c>
      <c r="B67" s="8">
        <v>62.0</v>
      </c>
      <c r="C67" s="9" t="s">
        <v>67</v>
      </c>
    </row>
    <row r="68" ht="15.0" customHeight="1">
      <c r="A68" s="6" t="s">
        <v>6</v>
      </c>
      <c r="B68" s="6">
        <v>63.0</v>
      </c>
      <c r="C68" s="10" t="s">
        <v>68</v>
      </c>
    </row>
    <row r="69" ht="15.0" customHeight="1">
      <c r="A69" s="8" t="s">
        <v>6</v>
      </c>
      <c r="B69" s="8">
        <v>64.0</v>
      </c>
      <c r="C69" s="9" t="s">
        <v>69</v>
      </c>
    </row>
    <row r="70" ht="15.0" customHeight="1">
      <c r="A70" s="6" t="s">
        <v>6</v>
      </c>
      <c r="B70" s="6">
        <v>65.0</v>
      </c>
      <c r="C70" s="10" t="s">
        <v>70</v>
      </c>
    </row>
    <row r="71" ht="15.0" customHeight="1">
      <c r="A71" s="8" t="s">
        <v>6</v>
      </c>
      <c r="B71" s="8">
        <v>66.0</v>
      </c>
      <c r="C71" s="9" t="s">
        <v>71</v>
      </c>
    </row>
    <row r="72" ht="15.0" customHeight="1">
      <c r="A72" s="6" t="s">
        <v>6</v>
      </c>
      <c r="B72" s="6">
        <v>67.0</v>
      </c>
      <c r="C72" s="10" t="s">
        <v>72</v>
      </c>
    </row>
    <row r="73" ht="15.0" customHeight="1">
      <c r="A73" s="8" t="s">
        <v>6</v>
      </c>
      <c r="B73" s="8">
        <v>68.0</v>
      </c>
      <c r="C73" s="9" t="s">
        <v>73</v>
      </c>
    </row>
    <row r="74" ht="15.0" customHeight="1">
      <c r="A74" s="6" t="s">
        <v>6</v>
      </c>
      <c r="B74" s="6">
        <v>69.0</v>
      </c>
      <c r="C74" s="10" t="s">
        <v>74</v>
      </c>
    </row>
    <row r="75" ht="15.0" customHeight="1">
      <c r="A75" s="8" t="s">
        <v>6</v>
      </c>
      <c r="B75" s="8">
        <v>70.0</v>
      </c>
      <c r="C75" s="9" t="s">
        <v>75</v>
      </c>
    </row>
    <row r="76" ht="15.0" customHeight="1">
      <c r="A76" s="6" t="s">
        <v>6</v>
      </c>
      <c r="B76" s="6">
        <v>71.0</v>
      </c>
      <c r="C76" s="10" t="s">
        <v>76</v>
      </c>
    </row>
    <row r="77" ht="15.0" customHeight="1">
      <c r="A77" s="8" t="s">
        <v>6</v>
      </c>
      <c r="B77" s="8">
        <v>72.0</v>
      </c>
      <c r="C77" s="9" t="s">
        <v>77</v>
      </c>
    </row>
    <row r="78" ht="15.0" customHeight="1">
      <c r="A78" s="6" t="s">
        <v>6</v>
      </c>
      <c r="B78" s="6">
        <v>73.0</v>
      </c>
      <c r="C78" s="10" t="s">
        <v>78</v>
      </c>
    </row>
    <row r="79" ht="15.0" customHeight="1">
      <c r="A79" s="8" t="s">
        <v>6</v>
      </c>
      <c r="B79" s="8">
        <v>74.0</v>
      </c>
      <c r="C79" s="9" t="s">
        <v>79</v>
      </c>
    </row>
    <row r="80" ht="15.0" customHeight="1">
      <c r="A80" s="6" t="s">
        <v>6</v>
      </c>
      <c r="B80" s="6">
        <v>75.0</v>
      </c>
      <c r="C80" s="10" t="s">
        <v>80</v>
      </c>
    </row>
    <row r="81" ht="15.0" customHeight="1">
      <c r="A81" s="8" t="s">
        <v>6</v>
      </c>
      <c r="B81" s="8">
        <v>76.0</v>
      </c>
      <c r="C81" s="9" t="s">
        <v>81</v>
      </c>
    </row>
    <row r="82" ht="15.0" customHeight="1">
      <c r="A82" s="6" t="s">
        <v>6</v>
      </c>
      <c r="B82" s="6">
        <v>77.0</v>
      </c>
      <c r="C82" s="10" t="s">
        <v>82</v>
      </c>
    </row>
    <row r="83" ht="15.0" customHeight="1">
      <c r="A83" s="8" t="s">
        <v>6</v>
      </c>
      <c r="B83" s="8">
        <v>78.0</v>
      </c>
      <c r="C83" s="9" t="s">
        <v>83</v>
      </c>
    </row>
    <row r="84" ht="15.0" customHeight="1">
      <c r="A84" s="6" t="s">
        <v>6</v>
      </c>
      <c r="B84" s="6">
        <v>79.0</v>
      </c>
      <c r="C84" s="10" t="s">
        <v>84</v>
      </c>
    </row>
    <row r="85" ht="15.0" customHeight="1">
      <c r="A85" s="8" t="s">
        <v>6</v>
      </c>
      <c r="B85" s="8">
        <v>80.0</v>
      </c>
      <c r="C85" s="9" t="s">
        <v>85</v>
      </c>
    </row>
    <row r="86" ht="15.0" customHeight="1">
      <c r="A86" s="6" t="s">
        <v>6</v>
      </c>
      <c r="B86" s="6">
        <v>81.0</v>
      </c>
      <c r="C86" s="10" t="s">
        <v>86</v>
      </c>
    </row>
    <row r="87" ht="15.0" customHeight="1">
      <c r="A87" s="8" t="s">
        <v>6</v>
      </c>
      <c r="B87" s="8">
        <v>82.0</v>
      </c>
      <c r="C87" s="9" t="s">
        <v>87</v>
      </c>
    </row>
    <row r="88" ht="15.0" customHeight="1">
      <c r="A88" s="6" t="s">
        <v>6</v>
      </c>
      <c r="B88" s="6">
        <v>83.0</v>
      </c>
      <c r="C88" s="10" t="s">
        <v>88</v>
      </c>
    </row>
    <row r="89" ht="15.0" customHeight="1">
      <c r="A89" s="8" t="s">
        <v>6</v>
      </c>
      <c r="B89" s="8">
        <v>84.0</v>
      </c>
      <c r="C89" s="9" t="s">
        <v>89</v>
      </c>
    </row>
    <row r="90" ht="15.0" customHeight="1">
      <c r="A90" s="6" t="s">
        <v>6</v>
      </c>
      <c r="B90" s="6">
        <v>85.0</v>
      </c>
      <c r="C90" s="10" t="s">
        <v>90</v>
      </c>
    </row>
    <row r="91" ht="15.0" customHeight="1">
      <c r="A91" s="8" t="s">
        <v>6</v>
      </c>
      <c r="B91" s="8">
        <v>86.0</v>
      </c>
      <c r="C91" s="9" t="s">
        <v>91</v>
      </c>
    </row>
    <row r="92" ht="15.0" customHeight="1">
      <c r="A92" s="6" t="s">
        <v>6</v>
      </c>
      <c r="B92" s="6">
        <v>87.0</v>
      </c>
      <c r="C92" s="10" t="s">
        <v>92</v>
      </c>
    </row>
    <row r="93" ht="15.0" customHeight="1">
      <c r="A93" s="8" t="s">
        <v>6</v>
      </c>
      <c r="B93" s="8">
        <v>88.0</v>
      </c>
      <c r="C93" s="9" t="s">
        <v>93</v>
      </c>
    </row>
    <row r="94" ht="15.0" customHeight="1">
      <c r="A94" s="6" t="s">
        <v>6</v>
      </c>
      <c r="B94" s="6">
        <v>89.0</v>
      </c>
      <c r="C94" s="10" t="s">
        <v>94</v>
      </c>
    </row>
    <row r="95" ht="15.0" customHeight="1">
      <c r="A95" s="8" t="s">
        <v>6</v>
      </c>
      <c r="B95" s="8">
        <v>90.0</v>
      </c>
      <c r="C95" s="9" t="s">
        <v>95</v>
      </c>
    </row>
    <row r="96" ht="15.0" customHeight="1">
      <c r="A96" s="6" t="s">
        <v>6</v>
      </c>
      <c r="B96" s="6">
        <v>91.0</v>
      </c>
      <c r="C96" s="10" t="s">
        <v>96</v>
      </c>
    </row>
    <row r="97" ht="15.0" customHeight="1">
      <c r="A97" s="8" t="s">
        <v>6</v>
      </c>
      <c r="B97" s="8">
        <v>92.0</v>
      </c>
      <c r="C97" s="9" t="s">
        <v>97</v>
      </c>
    </row>
    <row r="98" ht="15.0" customHeight="1">
      <c r="A98" s="6" t="s">
        <v>6</v>
      </c>
      <c r="B98" s="6">
        <v>93.0</v>
      </c>
      <c r="C98" s="10" t="s">
        <v>98</v>
      </c>
    </row>
    <row r="99" ht="15.75" customHeight="1">
      <c r="A99" s="3"/>
      <c r="B99" s="3"/>
      <c r="C99" s="3"/>
    </row>
    <row r="100" ht="18.0" customHeight="1">
      <c r="A100" s="4" t="s">
        <v>99</v>
      </c>
    </row>
    <row r="101" ht="15.0" customHeight="1">
      <c r="A101" s="5" t="s">
        <v>3</v>
      </c>
      <c r="B101" s="5" t="s">
        <v>4</v>
      </c>
      <c r="C101" s="5" t="s">
        <v>5</v>
      </c>
    </row>
    <row r="102" ht="15.0" customHeight="1">
      <c r="A102" s="6" t="s">
        <v>100</v>
      </c>
      <c r="B102" s="6">
        <v>1.0</v>
      </c>
      <c r="C102" s="10" t="s">
        <v>101</v>
      </c>
    </row>
    <row r="103" ht="15.0" customHeight="1">
      <c r="A103" s="8" t="s">
        <v>100</v>
      </c>
      <c r="B103" s="8">
        <v>2.0</v>
      </c>
      <c r="C103" s="9" t="s">
        <v>7</v>
      </c>
    </row>
    <row r="104" ht="15.0" customHeight="1">
      <c r="A104" s="6" t="s">
        <v>100</v>
      </c>
      <c r="B104" s="6">
        <v>3.0</v>
      </c>
      <c r="C104" s="10" t="s">
        <v>8</v>
      </c>
    </row>
    <row r="105" ht="15.0" customHeight="1">
      <c r="A105" s="8" t="s">
        <v>100</v>
      </c>
      <c r="B105" s="8">
        <v>4.0</v>
      </c>
      <c r="C105" s="9" t="s">
        <v>9</v>
      </c>
    </row>
    <row r="106" ht="15.0" customHeight="1">
      <c r="A106" s="6" t="s">
        <v>100</v>
      </c>
      <c r="B106" s="6">
        <v>5.0</v>
      </c>
      <c r="C106" s="10" t="s">
        <v>11</v>
      </c>
    </row>
    <row r="107" ht="15.0" customHeight="1">
      <c r="A107" s="8" t="s">
        <v>100</v>
      </c>
      <c r="B107" s="8">
        <v>6.0</v>
      </c>
      <c r="C107" s="9" t="s">
        <v>13</v>
      </c>
    </row>
    <row r="108" ht="15.0" customHeight="1">
      <c r="A108" s="6" t="s">
        <v>100</v>
      </c>
      <c r="B108" s="6">
        <v>7.0</v>
      </c>
      <c r="C108" s="10" t="s">
        <v>102</v>
      </c>
    </row>
    <row r="109" ht="15.0" customHeight="1">
      <c r="A109" s="8" t="s">
        <v>100</v>
      </c>
      <c r="B109" s="8">
        <v>8.0</v>
      </c>
      <c r="C109" s="9" t="s">
        <v>103</v>
      </c>
    </row>
    <row r="110" ht="15.0" customHeight="1">
      <c r="A110" s="6" t="s">
        <v>100</v>
      </c>
      <c r="B110" s="6">
        <v>9.0</v>
      </c>
      <c r="C110" s="10" t="s">
        <v>104</v>
      </c>
    </row>
    <row r="111" ht="15.0" customHeight="1">
      <c r="A111" s="8" t="s">
        <v>100</v>
      </c>
      <c r="B111" s="8">
        <v>10.0</v>
      </c>
      <c r="C111" s="9" t="s">
        <v>105</v>
      </c>
    </row>
    <row r="112" ht="15.0" customHeight="1">
      <c r="A112" s="6" t="s">
        <v>100</v>
      </c>
      <c r="B112" s="6">
        <v>11.0</v>
      </c>
      <c r="C112" s="10" t="s">
        <v>106</v>
      </c>
    </row>
    <row r="113" ht="15.0" customHeight="1">
      <c r="A113" s="8" t="s">
        <v>100</v>
      </c>
      <c r="B113" s="8">
        <v>12.0</v>
      </c>
      <c r="C113" s="9" t="s">
        <v>107</v>
      </c>
    </row>
    <row r="114" ht="15.0" customHeight="1">
      <c r="A114" s="6" t="s">
        <v>100</v>
      </c>
      <c r="B114" s="6">
        <v>13.0</v>
      </c>
      <c r="C114" s="10" t="s">
        <v>108</v>
      </c>
    </row>
    <row r="115" ht="15.0" customHeight="1">
      <c r="A115" s="8" t="s">
        <v>100</v>
      </c>
      <c r="B115" s="8">
        <v>14.0</v>
      </c>
      <c r="C115" s="9" t="s">
        <v>109</v>
      </c>
    </row>
    <row r="116" ht="15.0" customHeight="1">
      <c r="A116" s="6" t="s">
        <v>100</v>
      </c>
      <c r="B116" s="6">
        <v>15.0</v>
      </c>
      <c r="C116" s="10" t="s">
        <v>110</v>
      </c>
    </row>
    <row r="117" ht="15.0" customHeight="1">
      <c r="A117" s="8" t="s">
        <v>100</v>
      </c>
      <c r="B117" s="8">
        <v>16.0</v>
      </c>
      <c r="C117" s="9" t="s">
        <v>32</v>
      </c>
    </row>
    <row r="118" ht="15.0" customHeight="1">
      <c r="A118" s="6" t="s">
        <v>100</v>
      </c>
      <c r="B118" s="6">
        <v>17.0</v>
      </c>
      <c r="C118" s="10" t="s">
        <v>111</v>
      </c>
    </row>
    <row r="119" ht="15.0" customHeight="1">
      <c r="A119" s="8" t="s">
        <v>100</v>
      </c>
      <c r="B119" s="8">
        <v>18.0</v>
      </c>
      <c r="C119" s="9" t="s">
        <v>112</v>
      </c>
    </row>
    <row r="120" ht="15.0" customHeight="1">
      <c r="A120" s="6" t="s">
        <v>100</v>
      </c>
      <c r="B120" s="6">
        <v>19.0</v>
      </c>
      <c r="C120" s="10" t="s">
        <v>113</v>
      </c>
    </row>
    <row r="121" ht="15.0" customHeight="1">
      <c r="A121" s="8" t="s">
        <v>100</v>
      </c>
      <c r="B121" s="8">
        <v>20.0</v>
      </c>
      <c r="C121" s="9" t="s">
        <v>114</v>
      </c>
    </row>
    <row r="122" ht="15.0" customHeight="1">
      <c r="A122" s="6" t="s">
        <v>100</v>
      </c>
      <c r="B122" s="6">
        <v>21.0</v>
      </c>
      <c r="C122" s="10" t="s">
        <v>115</v>
      </c>
    </row>
    <row r="123" ht="15.0" customHeight="1">
      <c r="A123" s="8" t="s">
        <v>100</v>
      </c>
      <c r="B123" s="8">
        <v>22.0</v>
      </c>
      <c r="C123" s="9" t="s">
        <v>116</v>
      </c>
    </row>
    <row r="124" ht="15.0" customHeight="1">
      <c r="A124" s="6" t="s">
        <v>100</v>
      </c>
      <c r="B124" s="6">
        <v>23.0</v>
      </c>
      <c r="C124" s="10" t="s">
        <v>117</v>
      </c>
    </row>
    <row r="125" ht="15.0" customHeight="1">
      <c r="A125" s="8" t="s">
        <v>100</v>
      </c>
      <c r="B125" s="8">
        <v>24.0</v>
      </c>
      <c r="C125" s="9" t="s">
        <v>118</v>
      </c>
    </row>
    <row r="126" ht="15.0" customHeight="1">
      <c r="A126" s="6" t="s">
        <v>100</v>
      </c>
      <c r="B126" s="6">
        <v>25.0</v>
      </c>
      <c r="C126" s="10" t="s">
        <v>119</v>
      </c>
    </row>
    <row r="127" ht="15.0" customHeight="1">
      <c r="A127" s="8" t="s">
        <v>100</v>
      </c>
      <c r="B127" s="8">
        <v>26.0</v>
      </c>
      <c r="C127" s="9" t="s">
        <v>120</v>
      </c>
    </row>
    <row r="128" ht="15.0" customHeight="1">
      <c r="A128" s="6" t="s">
        <v>100</v>
      </c>
      <c r="B128" s="6">
        <v>27.0</v>
      </c>
      <c r="C128" s="10" t="s">
        <v>46</v>
      </c>
    </row>
    <row r="129" ht="15.0" customHeight="1">
      <c r="A129" s="8" t="s">
        <v>100</v>
      </c>
      <c r="B129" s="8">
        <v>28.0</v>
      </c>
      <c r="C129" s="9" t="s">
        <v>47</v>
      </c>
    </row>
    <row r="130" ht="15.0" customHeight="1">
      <c r="A130" s="6" t="s">
        <v>100</v>
      </c>
      <c r="B130" s="6">
        <v>29.0</v>
      </c>
      <c r="C130" s="10" t="s">
        <v>48</v>
      </c>
    </row>
    <row r="131" ht="15.0" customHeight="1">
      <c r="A131" s="8" t="s">
        <v>100</v>
      </c>
      <c r="B131" s="8">
        <v>30.0</v>
      </c>
      <c r="C131" s="9" t="s">
        <v>49</v>
      </c>
    </row>
    <row r="132" ht="15.0" customHeight="1">
      <c r="A132" s="6" t="s">
        <v>100</v>
      </c>
      <c r="B132" s="6">
        <v>31.0</v>
      </c>
      <c r="C132" s="10" t="s">
        <v>50</v>
      </c>
    </row>
    <row r="133" ht="15.0" customHeight="1">
      <c r="A133" s="8" t="s">
        <v>100</v>
      </c>
      <c r="B133" s="8">
        <v>32.0</v>
      </c>
      <c r="C133" s="9" t="s">
        <v>51</v>
      </c>
    </row>
    <row r="134" ht="15.0" customHeight="1">
      <c r="A134" s="6" t="s">
        <v>100</v>
      </c>
      <c r="B134" s="6">
        <v>33.0</v>
      </c>
      <c r="C134" s="10" t="s">
        <v>52</v>
      </c>
    </row>
    <row r="135" ht="15.0" customHeight="1">
      <c r="A135" s="8" t="s">
        <v>100</v>
      </c>
      <c r="B135" s="8">
        <v>34.0</v>
      </c>
      <c r="C135" s="9" t="s">
        <v>53</v>
      </c>
    </row>
    <row r="136" ht="15.0" customHeight="1">
      <c r="A136" s="6" t="s">
        <v>100</v>
      </c>
      <c r="B136" s="6">
        <v>35.0</v>
      </c>
      <c r="C136" s="10" t="s">
        <v>121</v>
      </c>
    </row>
    <row r="137" ht="15.0" customHeight="1">
      <c r="A137" s="8" t="s">
        <v>100</v>
      </c>
      <c r="B137" s="8">
        <v>36.0</v>
      </c>
      <c r="C137" s="9" t="s">
        <v>122</v>
      </c>
    </row>
    <row r="138" ht="15.0" customHeight="1">
      <c r="A138" s="6" t="s">
        <v>100</v>
      </c>
      <c r="B138" s="6">
        <v>37.0</v>
      </c>
      <c r="C138" s="10" t="s">
        <v>123</v>
      </c>
    </row>
    <row r="139" ht="15.0" customHeight="1">
      <c r="A139" s="8" t="s">
        <v>100</v>
      </c>
      <c r="B139" s="8">
        <v>38.0</v>
      </c>
      <c r="C139" s="9" t="s">
        <v>124</v>
      </c>
    </row>
    <row r="140" ht="15.0" customHeight="1">
      <c r="A140" s="6" t="s">
        <v>100</v>
      </c>
      <c r="B140" s="6">
        <v>39.0</v>
      </c>
      <c r="C140" s="10" t="s">
        <v>125</v>
      </c>
    </row>
    <row r="141" ht="15.0" customHeight="1">
      <c r="A141" s="8" t="s">
        <v>100</v>
      </c>
      <c r="B141" s="8">
        <v>40.0</v>
      </c>
      <c r="C141" s="9" t="s">
        <v>61</v>
      </c>
    </row>
    <row r="142" ht="15.0" customHeight="1">
      <c r="A142" s="6" t="s">
        <v>100</v>
      </c>
      <c r="B142" s="6">
        <v>41.0</v>
      </c>
      <c r="C142" s="10" t="s">
        <v>126</v>
      </c>
    </row>
    <row r="143" ht="15.0" customHeight="1">
      <c r="A143" s="8" t="s">
        <v>100</v>
      </c>
      <c r="B143" s="8">
        <v>42.0</v>
      </c>
      <c r="C143" s="9" t="s">
        <v>127</v>
      </c>
    </row>
    <row r="144" ht="15.0" customHeight="1">
      <c r="A144" s="6" t="s">
        <v>100</v>
      </c>
      <c r="B144" s="6">
        <v>43.0</v>
      </c>
      <c r="C144" s="10" t="s">
        <v>65</v>
      </c>
    </row>
    <row r="145" ht="15.0" customHeight="1">
      <c r="A145" s="8" t="s">
        <v>100</v>
      </c>
      <c r="B145" s="8">
        <v>44.0</v>
      </c>
      <c r="C145" s="9" t="s">
        <v>128</v>
      </c>
    </row>
    <row r="146" ht="15.0" customHeight="1">
      <c r="A146" s="6" t="s">
        <v>100</v>
      </c>
      <c r="B146" s="6">
        <v>45.0</v>
      </c>
      <c r="C146" s="10" t="s">
        <v>129</v>
      </c>
    </row>
    <row r="147" ht="15.0" customHeight="1">
      <c r="A147" s="8" t="s">
        <v>100</v>
      </c>
      <c r="B147" s="8">
        <v>46.0</v>
      </c>
      <c r="C147" s="9" t="s">
        <v>130</v>
      </c>
    </row>
    <row r="148" ht="15.0" customHeight="1">
      <c r="A148" s="6" t="s">
        <v>100</v>
      </c>
      <c r="B148" s="6">
        <v>47.0</v>
      </c>
      <c r="C148" s="10" t="s">
        <v>131</v>
      </c>
    </row>
    <row r="149" ht="15.0" customHeight="1">
      <c r="A149" s="8" t="s">
        <v>100</v>
      </c>
      <c r="B149" s="8">
        <v>48.0</v>
      </c>
      <c r="C149" s="9" t="s">
        <v>132</v>
      </c>
    </row>
    <row r="150" ht="15.0" customHeight="1">
      <c r="A150" s="6" t="s">
        <v>100</v>
      </c>
      <c r="B150" s="6">
        <v>49.0</v>
      </c>
      <c r="C150" s="10" t="s">
        <v>133</v>
      </c>
    </row>
    <row r="151" ht="15.0" customHeight="1">
      <c r="A151" s="8" t="s">
        <v>100</v>
      </c>
      <c r="B151" s="8">
        <v>50.0</v>
      </c>
      <c r="C151" s="9" t="s">
        <v>134</v>
      </c>
    </row>
    <row r="152" ht="15.0" customHeight="1">
      <c r="A152" s="6" t="s">
        <v>100</v>
      </c>
      <c r="B152" s="6">
        <v>51.0</v>
      </c>
      <c r="C152" s="10" t="s">
        <v>135</v>
      </c>
    </row>
    <row r="153" ht="15.0" customHeight="1">
      <c r="A153" s="8" t="s">
        <v>100</v>
      </c>
      <c r="B153" s="8">
        <v>52.0</v>
      </c>
      <c r="C153" s="9" t="s">
        <v>136</v>
      </c>
    </row>
    <row r="154" ht="15.0" customHeight="1">
      <c r="A154" s="6" t="s">
        <v>100</v>
      </c>
      <c r="B154" s="6">
        <v>53.0</v>
      </c>
      <c r="C154" s="10" t="s">
        <v>137</v>
      </c>
    </row>
    <row r="155" ht="15.0" customHeight="1">
      <c r="A155" s="8" t="s">
        <v>100</v>
      </c>
      <c r="B155" s="8">
        <v>54.0</v>
      </c>
      <c r="C155" s="9" t="s">
        <v>138</v>
      </c>
    </row>
    <row r="156" ht="15.0" customHeight="1">
      <c r="A156" s="6" t="s">
        <v>100</v>
      </c>
      <c r="B156" s="6">
        <v>55.0</v>
      </c>
      <c r="C156" s="10" t="s">
        <v>139</v>
      </c>
    </row>
    <row r="157" ht="15.0" customHeight="1">
      <c r="A157" s="8" t="s">
        <v>100</v>
      </c>
      <c r="B157" s="8">
        <v>56.0</v>
      </c>
      <c r="C157" s="9" t="s">
        <v>140</v>
      </c>
    </row>
    <row r="158" ht="15.0" customHeight="1">
      <c r="A158" s="6" t="s">
        <v>100</v>
      </c>
      <c r="B158" s="6">
        <v>57.0</v>
      </c>
      <c r="C158" s="10" t="s">
        <v>141</v>
      </c>
    </row>
    <row r="159" ht="15.0" customHeight="1">
      <c r="A159" s="8" t="s">
        <v>100</v>
      </c>
      <c r="B159" s="8">
        <v>58.0</v>
      </c>
      <c r="C159" s="9" t="s">
        <v>142</v>
      </c>
    </row>
    <row r="160" ht="15.0" customHeight="1">
      <c r="A160" s="6" t="s">
        <v>100</v>
      </c>
      <c r="B160" s="6">
        <v>59.0</v>
      </c>
      <c r="C160" s="10" t="s">
        <v>143</v>
      </c>
    </row>
    <row r="161" ht="15.0" customHeight="1">
      <c r="A161" s="8" t="s">
        <v>100</v>
      </c>
      <c r="B161" s="8">
        <v>60.0</v>
      </c>
      <c r="C161" s="9" t="s">
        <v>144</v>
      </c>
    </row>
    <row r="162" ht="15.0" customHeight="1">
      <c r="A162" s="6" t="s">
        <v>100</v>
      </c>
      <c r="B162" s="6">
        <v>61.0</v>
      </c>
      <c r="C162" s="10" t="s">
        <v>145</v>
      </c>
    </row>
    <row r="163" ht="15.0" customHeight="1">
      <c r="A163" s="8" t="s">
        <v>100</v>
      </c>
      <c r="B163" s="8">
        <v>62.0</v>
      </c>
      <c r="C163" s="9" t="s">
        <v>146</v>
      </c>
    </row>
    <row r="164" ht="15.0" customHeight="1">
      <c r="A164" s="6" t="s">
        <v>100</v>
      </c>
      <c r="B164" s="6">
        <v>63.0</v>
      </c>
      <c r="C164" s="10" t="s">
        <v>147</v>
      </c>
    </row>
    <row r="165" ht="15.0" customHeight="1">
      <c r="A165" s="8" t="s">
        <v>100</v>
      </c>
      <c r="B165" s="8">
        <v>64.0</v>
      </c>
      <c r="C165" s="9" t="s">
        <v>148</v>
      </c>
    </row>
    <row r="166" ht="15.75" customHeight="1">
      <c r="A166" s="3"/>
      <c r="B166" s="3"/>
      <c r="C166" s="3"/>
    </row>
    <row r="167" ht="18.0" customHeight="1">
      <c r="A167" s="4" t="s">
        <v>149</v>
      </c>
    </row>
    <row r="168" ht="15.0" customHeight="1">
      <c r="A168" s="5" t="s">
        <v>3</v>
      </c>
      <c r="B168" s="5" t="s">
        <v>4</v>
      </c>
      <c r="C168" s="5" t="s">
        <v>5</v>
      </c>
    </row>
    <row r="169" ht="15.0" customHeight="1">
      <c r="A169" s="6" t="s">
        <v>150</v>
      </c>
      <c r="B169" s="6">
        <v>1.0</v>
      </c>
      <c r="C169" s="10" t="s">
        <v>151</v>
      </c>
    </row>
    <row r="170" ht="15.0" customHeight="1">
      <c r="A170" s="8" t="s">
        <v>150</v>
      </c>
      <c r="B170" s="8">
        <v>2.0</v>
      </c>
      <c r="C170" s="9" t="s">
        <v>152</v>
      </c>
    </row>
    <row r="171" ht="15.0" customHeight="1">
      <c r="A171" s="6" t="s">
        <v>150</v>
      </c>
      <c r="B171" s="6">
        <v>3.0</v>
      </c>
      <c r="C171" s="10" t="s">
        <v>153</v>
      </c>
    </row>
    <row r="172" ht="15.0" customHeight="1">
      <c r="A172" s="8" t="s">
        <v>150</v>
      </c>
      <c r="B172" s="8">
        <v>4.0</v>
      </c>
      <c r="C172" s="9" t="s">
        <v>13</v>
      </c>
    </row>
    <row r="173" ht="15.0" customHeight="1">
      <c r="A173" s="6" t="s">
        <v>150</v>
      </c>
      <c r="B173" s="6">
        <v>5.0</v>
      </c>
      <c r="C173" s="10" t="s">
        <v>154</v>
      </c>
    </row>
    <row r="174" ht="15.0" customHeight="1">
      <c r="A174" s="8" t="s">
        <v>150</v>
      </c>
      <c r="B174" s="8">
        <v>6.0</v>
      </c>
      <c r="C174" s="9" t="s">
        <v>155</v>
      </c>
    </row>
    <row r="175" ht="15.0" customHeight="1">
      <c r="A175" s="6" t="s">
        <v>150</v>
      </c>
      <c r="B175" s="6">
        <v>7.0</v>
      </c>
      <c r="C175" s="10" t="s">
        <v>156</v>
      </c>
    </row>
    <row r="176" ht="15.0" customHeight="1">
      <c r="A176" s="8" t="s">
        <v>150</v>
      </c>
      <c r="B176" s="8">
        <v>8.0</v>
      </c>
      <c r="C176" s="9" t="s">
        <v>157</v>
      </c>
    </row>
    <row r="177" ht="15.0" customHeight="1">
      <c r="A177" s="6" t="s">
        <v>150</v>
      </c>
      <c r="B177" s="6">
        <v>9.0</v>
      </c>
      <c r="C177" s="10" t="s">
        <v>158</v>
      </c>
    </row>
    <row r="178" ht="15.0" customHeight="1">
      <c r="A178" s="8" t="s">
        <v>150</v>
      </c>
      <c r="B178" s="8">
        <v>10.0</v>
      </c>
      <c r="C178" s="9" t="s">
        <v>159</v>
      </c>
    </row>
    <row r="179" ht="15.0" customHeight="1">
      <c r="A179" s="6" t="s">
        <v>150</v>
      </c>
      <c r="B179" s="6">
        <v>11.0</v>
      </c>
      <c r="C179" s="10" t="s">
        <v>160</v>
      </c>
    </row>
    <row r="180" ht="15.0" customHeight="1">
      <c r="A180" s="8" t="s">
        <v>150</v>
      </c>
      <c r="B180" s="8">
        <v>12.0</v>
      </c>
      <c r="C180" s="9" t="s">
        <v>161</v>
      </c>
    </row>
    <row r="181" ht="15.0" customHeight="1">
      <c r="A181" s="6" t="s">
        <v>150</v>
      </c>
      <c r="B181" s="6">
        <v>13.0</v>
      </c>
      <c r="C181" s="10" t="s">
        <v>162</v>
      </c>
    </row>
    <row r="182" ht="15.0" customHeight="1">
      <c r="A182" s="8" t="s">
        <v>150</v>
      </c>
      <c r="B182" s="8">
        <v>14.0</v>
      </c>
      <c r="C182" s="9" t="s">
        <v>163</v>
      </c>
    </row>
    <row r="183" ht="15.0" customHeight="1">
      <c r="A183" s="6" t="s">
        <v>150</v>
      </c>
      <c r="B183" s="6">
        <v>15.0</v>
      </c>
      <c r="C183" s="10" t="s">
        <v>164</v>
      </c>
    </row>
    <row r="184" ht="15.0" customHeight="1">
      <c r="A184" s="8" t="s">
        <v>150</v>
      </c>
      <c r="B184" s="8">
        <v>16.0</v>
      </c>
      <c r="C184" s="9" t="s">
        <v>165</v>
      </c>
    </row>
    <row r="185" ht="15.0" customHeight="1">
      <c r="A185" s="6" t="s">
        <v>150</v>
      </c>
      <c r="B185" s="6">
        <v>17.0</v>
      </c>
      <c r="C185" s="10" t="s">
        <v>166</v>
      </c>
    </row>
    <row r="186" ht="15.0" customHeight="1">
      <c r="A186" s="8" t="s">
        <v>150</v>
      </c>
      <c r="B186" s="8">
        <v>18.0</v>
      </c>
      <c r="C186" s="9" t="s">
        <v>167</v>
      </c>
    </row>
    <row r="187" ht="15.0" customHeight="1">
      <c r="A187" s="6" t="s">
        <v>150</v>
      </c>
      <c r="B187" s="6">
        <v>19.0</v>
      </c>
      <c r="C187" s="10" t="s">
        <v>168</v>
      </c>
    </row>
    <row r="188" ht="15.0" customHeight="1">
      <c r="A188" s="8" t="s">
        <v>150</v>
      </c>
      <c r="B188" s="8">
        <v>20.0</v>
      </c>
      <c r="C188" s="9" t="s">
        <v>169</v>
      </c>
    </row>
    <row r="189" ht="15.0" customHeight="1">
      <c r="A189" s="6" t="s">
        <v>150</v>
      </c>
      <c r="B189" s="6">
        <v>21.0</v>
      </c>
      <c r="C189" s="10" t="s">
        <v>170</v>
      </c>
    </row>
    <row r="190" ht="15.0" customHeight="1">
      <c r="A190" s="8" t="s">
        <v>150</v>
      </c>
      <c r="B190" s="8">
        <v>22.0</v>
      </c>
      <c r="C190" s="9" t="s">
        <v>171</v>
      </c>
    </row>
    <row r="191" ht="15.0" customHeight="1">
      <c r="A191" s="6" t="s">
        <v>150</v>
      </c>
      <c r="B191" s="6">
        <v>23.0</v>
      </c>
      <c r="C191" s="10" t="s">
        <v>172</v>
      </c>
    </row>
    <row r="192" ht="15.0" customHeight="1">
      <c r="A192" s="8" t="s">
        <v>150</v>
      </c>
      <c r="B192" s="8">
        <v>24.0</v>
      </c>
      <c r="C192" s="9" t="s">
        <v>173</v>
      </c>
    </row>
    <row r="193" ht="15.0" customHeight="1">
      <c r="A193" s="6" t="s">
        <v>150</v>
      </c>
      <c r="B193" s="6">
        <v>25.0</v>
      </c>
      <c r="C193" s="10" t="s">
        <v>174</v>
      </c>
    </row>
    <row r="194" ht="15.0" customHeight="1">
      <c r="A194" s="8" t="s">
        <v>150</v>
      </c>
      <c r="B194" s="8">
        <v>26.0</v>
      </c>
      <c r="C194" s="9" t="s">
        <v>175</v>
      </c>
    </row>
    <row r="195" ht="15.0" customHeight="1">
      <c r="A195" s="6" t="s">
        <v>150</v>
      </c>
      <c r="B195" s="6">
        <v>27.0</v>
      </c>
      <c r="C195" s="10" t="s">
        <v>176</v>
      </c>
    </row>
    <row r="196" ht="15.0" customHeight="1">
      <c r="A196" s="8" t="s">
        <v>150</v>
      </c>
      <c r="B196" s="8">
        <v>28.0</v>
      </c>
      <c r="C196" s="9" t="s">
        <v>177</v>
      </c>
    </row>
    <row r="197" ht="15.0" customHeight="1">
      <c r="A197" s="6" t="s">
        <v>150</v>
      </c>
      <c r="B197" s="6">
        <v>29.0</v>
      </c>
      <c r="C197" s="10" t="s">
        <v>178</v>
      </c>
    </row>
    <row r="198" ht="15.0" customHeight="1">
      <c r="A198" s="8" t="s">
        <v>150</v>
      </c>
      <c r="B198" s="8">
        <v>30.0</v>
      </c>
      <c r="C198" s="9" t="s">
        <v>179</v>
      </c>
    </row>
    <row r="199" ht="15.0" customHeight="1">
      <c r="A199" s="6" t="s">
        <v>150</v>
      </c>
      <c r="B199" s="6">
        <v>31.0</v>
      </c>
      <c r="C199" s="10" t="s">
        <v>180</v>
      </c>
    </row>
    <row r="200" ht="15.0" customHeight="1">
      <c r="A200" s="8" t="s">
        <v>150</v>
      </c>
      <c r="B200" s="8">
        <v>32.0</v>
      </c>
      <c r="C200" s="9" t="s">
        <v>181</v>
      </c>
    </row>
    <row r="201" ht="15.0" customHeight="1">
      <c r="A201" s="6" t="s">
        <v>150</v>
      </c>
      <c r="B201" s="6">
        <v>33.0</v>
      </c>
      <c r="C201" s="10" t="s">
        <v>182</v>
      </c>
    </row>
    <row r="202" ht="15.0" customHeight="1">
      <c r="A202" s="8" t="s">
        <v>150</v>
      </c>
      <c r="B202" s="8">
        <v>34.0</v>
      </c>
      <c r="C202" s="9" t="s">
        <v>183</v>
      </c>
    </row>
    <row r="203" ht="15.0" customHeight="1">
      <c r="A203" s="6" t="s">
        <v>150</v>
      </c>
      <c r="B203" s="6">
        <v>35.0</v>
      </c>
      <c r="C203" s="10" t="s">
        <v>184</v>
      </c>
    </row>
    <row r="204" ht="15.0" customHeight="1">
      <c r="A204" s="8" t="s">
        <v>150</v>
      </c>
      <c r="B204" s="8">
        <v>36.0</v>
      </c>
      <c r="C204" s="9" t="s">
        <v>185</v>
      </c>
    </row>
    <row r="205" ht="15.0" customHeight="1">
      <c r="A205" s="6" t="s">
        <v>150</v>
      </c>
      <c r="B205" s="6">
        <v>37.0</v>
      </c>
      <c r="C205" s="10" t="s">
        <v>186</v>
      </c>
    </row>
    <row r="206" ht="15.0" customHeight="1">
      <c r="A206" s="8" t="s">
        <v>150</v>
      </c>
      <c r="B206" s="8">
        <v>38.0</v>
      </c>
      <c r="C206" s="9" t="s">
        <v>187</v>
      </c>
    </row>
    <row r="207" ht="15.0" customHeight="1">
      <c r="A207" s="6" t="s">
        <v>150</v>
      </c>
      <c r="B207" s="6">
        <v>39.0</v>
      </c>
      <c r="C207" s="10" t="s">
        <v>188</v>
      </c>
    </row>
    <row r="208" ht="15.75" customHeight="1">
      <c r="A208" s="3"/>
      <c r="B208" s="3"/>
      <c r="C208" s="3"/>
    </row>
    <row r="209" ht="18.0" customHeight="1">
      <c r="A209" s="4" t="s">
        <v>189</v>
      </c>
    </row>
    <row r="210" ht="15.0" customHeight="1">
      <c r="A210" s="5" t="s">
        <v>3</v>
      </c>
      <c r="B210" s="5" t="s">
        <v>4</v>
      </c>
      <c r="C210" s="5" t="s">
        <v>5</v>
      </c>
    </row>
    <row r="211" ht="15.0" customHeight="1">
      <c r="A211" s="6" t="s">
        <v>190</v>
      </c>
      <c r="B211" s="6">
        <v>1.0</v>
      </c>
      <c r="C211" s="10" t="s">
        <v>152</v>
      </c>
    </row>
    <row r="212" ht="15.0" customHeight="1">
      <c r="A212" s="8" t="s">
        <v>190</v>
      </c>
      <c r="B212" s="8">
        <v>2.0</v>
      </c>
      <c r="C212" s="9" t="s">
        <v>153</v>
      </c>
    </row>
    <row r="213" ht="15.0" customHeight="1">
      <c r="A213" s="6" t="s">
        <v>190</v>
      </c>
      <c r="B213" s="6">
        <v>3.0</v>
      </c>
      <c r="C213" s="10" t="s">
        <v>13</v>
      </c>
    </row>
    <row r="214" ht="15.0" customHeight="1">
      <c r="A214" s="8" t="s">
        <v>190</v>
      </c>
      <c r="B214" s="8">
        <v>4.0</v>
      </c>
      <c r="C214" s="9" t="s">
        <v>154</v>
      </c>
    </row>
    <row r="215" ht="15.0" customHeight="1">
      <c r="A215" s="6" t="s">
        <v>190</v>
      </c>
      <c r="B215" s="6">
        <v>5.0</v>
      </c>
      <c r="C215" s="10" t="s">
        <v>155</v>
      </c>
    </row>
    <row r="216" ht="15.0" customHeight="1">
      <c r="A216" s="8" t="s">
        <v>190</v>
      </c>
      <c r="B216" s="8">
        <v>6.0</v>
      </c>
      <c r="C216" s="9" t="s">
        <v>156</v>
      </c>
    </row>
    <row r="217" ht="15.0" customHeight="1">
      <c r="A217" s="6" t="s">
        <v>190</v>
      </c>
      <c r="B217" s="6">
        <v>7.0</v>
      </c>
      <c r="C217" s="10" t="s">
        <v>157</v>
      </c>
    </row>
    <row r="218" ht="15.0" customHeight="1">
      <c r="A218" s="8" t="s">
        <v>190</v>
      </c>
      <c r="B218" s="8">
        <v>8.0</v>
      </c>
      <c r="C218" s="9" t="s">
        <v>158</v>
      </c>
    </row>
    <row r="219" ht="15.0" customHeight="1">
      <c r="A219" s="6" t="s">
        <v>190</v>
      </c>
      <c r="B219" s="6">
        <v>9.0</v>
      </c>
      <c r="C219" s="10" t="s">
        <v>159</v>
      </c>
    </row>
    <row r="220" ht="15.0" customHeight="1">
      <c r="A220" s="8" t="s">
        <v>190</v>
      </c>
      <c r="B220" s="8">
        <v>10.0</v>
      </c>
      <c r="C220" s="9" t="s">
        <v>160</v>
      </c>
    </row>
    <row r="221" ht="15.0" customHeight="1">
      <c r="A221" s="6" t="s">
        <v>190</v>
      </c>
      <c r="B221" s="6">
        <v>11.0</v>
      </c>
      <c r="C221" s="10" t="s">
        <v>161</v>
      </c>
    </row>
    <row r="222" ht="15.0" customHeight="1">
      <c r="A222" s="8" t="s">
        <v>190</v>
      </c>
      <c r="B222" s="8">
        <v>12.0</v>
      </c>
      <c r="C222" s="9" t="s">
        <v>162</v>
      </c>
    </row>
    <row r="223" ht="15.0" customHeight="1">
      <c r="A223" s="6" t="s">
        <v>190</v>
      </c>
      <c r="B223" s="6">
        <v>13.0</v>
      </c>
      <c r="C223" s="10" t="s">
        <v>163</v>
      </c>
    </row>
    <row r="224" ht="15.0" customHeight="1">
      <c r="A224" s="8" t="s">
        <v>190</v>
      </c>
      <c r="B224" s="8">
        <v>14.0</v>
      </c>
      <c r="C224" s="9" t="s">
        <v>164</v>
      </c>
    </row>
    <row r="225" ht="15.0" customHeight="1">
      <c r="A225" s="6" t="s">
        <v>190</v>
      </c>
      <c r="B225" s="6">
        <v>15.0</v>
      </c>
      <c r="C225" s="10" t="s">
        <v>165</v>
      </c>
    </row>
    <row r="226" ht="15.0" customHeight="1">
      <c r="A226" s="8" t="s">
        <v>190</v>
      </c>
      <c r="B226" s="8">
        <v>16.0</v>
      </c>
      <c r="C226" s="9" t="s">
        <v>166</v>
      </c>
    </row>
    <row r="227" ht="15.0" customHeight="1">
      <c r="A227" s="6" t="s">
        <v>190</v>
      </c>
      <c r="B227" s="6">
        <v>17.0</v>
      </c>
      <c r="C227" s="10" t="s">
        <v>167</v>
      </c>
    </row>
    <row r="228" ht="15.0" customHeight="1">
      <c r="A228" s="8" t="s">
        <v>190</v>
      </c>
      <c r="B228" s="8">
        <v>18.0</v>
      </c>
      <c r="C228" s="9" t="s">
        <v>168</v>
      </c>
    </row>
    <row r="229" ht="15.0" customHeight="1">
      <c r="A229" s="6" t="s">
        <v>190</v>
      </c>
      <c r="B229" s="6">
        <v>19.0</v>
      </c>
      <c r="C229" s="10" t="s">
        <v>169</v>
      </c>
    </row>
    <row r="230" ht="15.0" customHeight="1">
      <c r="A230" s="8" t="s">
        <v>190</v>
      </c>
      <c r="B230" s="8">
        <v>20.0</v>
      </c>
      <c r="C230" s="9" t="s">
        <v>170</v>
      </c>
    </row>
    <row r="231" ht="15.0" customHeight="1">
      <c r="A231" s="6" t="s">
        <v>190</v>
      </c>
      <c r="B231" s="6">
        <v>21.0</v>
      </c>
      <c r="C231" s="10" t="s">
        <v>171</v>
      </c>
    </row>
    <row r="232" ht="15.0" customHeight="1">
      <c r="A232" s="8" t="s">
        <v>190</v>
      </c>
      <c r="B232" s="8">
        <v>22.0</v>
      </c>
      <c r="C232" s="9" t="s">
        <v>172</v>
      </c>
    </row>
    <row r="233" ht="15.0" customHeight="1">
      <c r="A233" s="6" t="s">
        <v>190</v>
      </c>
      <c r="B233" s="6">
        <v>23.0</v>
      </c>
      <c r="C233" s="10" t="s">
        <v>173</v>
      </c>
    </row>
    <row r="234" ht="15.0" customHeight="1">
      <c r="A234" s="8" t="s">
        <v>190</v>
      </c>
      <c r="B234" s="8">
        <v>24.0</v>
      </c>
      <c r="C234" s="9" t="s">
        <v>174</v>
      </c>
    </row>
    <row r="235" ht="15.0" customHeight="1">
      <c r="A235" s="6" t="s">
        <v>190</v>
      </c>
      <c r="B235" s="6">
        <v>25.0</v>
      </c>
      <c r="C235" s="10" t="s">
        <v>175</v>
      </c>
    </row>
    <row r="236" ht="15.0" customHeight="1">
      <c r="A236" s="8" t="s">
        <v>190</v>
      </c>
      <c r="B236" s="8">
        <v>26.0</v>
      </c>
      <c r="C236" s="9" t="s">
        <v>176</v>
      </c>
    </row>
    <row r="237" ht="15.0" customHeight="1">
      <c r="A237" s="6" t="s">
        <v>190</v>
      </c>
      <c r="B237" s="6">
        <v>27.0</v>
      </c>
      <c r="C237" s="10" t="s">
        <v>177</v>
      </c>
    </row>
    <row r="238" ht="15.0" customHeight="1">
      <c r="A238" s="8" t="s">
        <v>190</v>
      </c>
      <c r="B238" s="8">
        <v>28.0</v>
      </c>
      <c r="C238" s="9" t="s">
        <v>178</v>
      </c>
    </row>
    <row r="239" ht="15.0" customHeight="1">
      <c r="A239" s="6" t="s">
        <v>190</v>
      </c>
      <c r="B239" s="6">
        <v>29.0</v>
      </c>
      <c r="C239" s="10" t="s">
        <v>179</v>
      </c>
    </row>
    <row r="240" ht="15.0" customHeight="1">
      <c r="A240" s="8" t="s">
        <v>190</v>
      </c>
      <c r="B240" s="8">
        <v>30.0</v>
      </c>
      <c r="C240" s="9" t="s">
        <v>180</v>
      </c>
    </row>
    <row r="241" ht="15.0" customHeight="1">
      <c r="A241" s="6" t="s">
        <v>190</v>
      </c>
      <c r="B241" s="6">
        <v>31.0</v>
      </c>
      <c r="C241" s="10" t="s">
        <v>181</v>
      </c>
    </row>
    <row r="242" ht="15.0" customHeight="1">
      <c r="A242" s="8" t="s">
        <v>190</v>
      </c>
      <c r="B242" s="8">
        <v>32.0</v>
      </c>
      <c r="C242" s="9" t="s">
        <v>182</v>
      </c>
    </row>
    <row r="243" ht="15.0" customHeight="1">
      <c r="A243" s="6" t="s">
        <v>190</v>
      </c>
      <c r="B243" s="6">
        <v>33.0</v>
      </c>
      <c r="C243" s="10" t="s">
        <v>183</v>
      </c>
    </row>
    <row r="244" ht="15.0" customHeight="1">
      <c r="A244" s="8" t="s">
        <v>190</v>
      </c>
      <c r="B244" s="8">
        <v>34.0</v>
      </c>
      <c r="C244" s="9" t="s">
        <v>184</v>
      </c>
    </row>
    <row r="245" ht="15.0" customHeight="1">
      <c r="A245" s="6" t="s">
        <v>190</v>
      </c>
      <c r="B245" s="6">
        <v>35.0</v>
      </c>
      <c r="C245" s="10" t="s">
        <v>185</v>
      </c>
    </row>
    <row r="246" ht="15.0" customHeight="1">
      <c r="A246" s="8" t="s">
        <v>190</v>
      </c>
      <c r="B246" s="8">
        <v>36.0</v>
      </c>
      <c r="C246" s="9" t="s">
        <v>186</v>
      </c>
    </row>
    <row r="247" ht="15.0" customHeight="1">
      <c r="A247" s="6" t="s">
        <v>190</v>
      </c>
      <c r="B247" s="6">
        <v>37.0</v>
      </c>
      <c r="C247" s="10" t="s">
        <v>187</v>
      </c>
    </row>
    <row r="248" ht="15.0" customHeight="1">
      <c r="A248" s="8" t="s">
        <v>190</v>
      </c>
      <c r="B248" s="8">
        <v>38.0</v>
      </c>
      <c r="C248" s="9" t="s">
        <v>188</v>
      </c>
    </row>
    <row r="249" ht="15.75" customHeight="1">
      <c r="A249" s="3"/>
      <c r="B249" s="3"/>
      <c r="C249" s="3"/>
    </row>
    <row r="250" ht="18.0" customHeight="1">
      <c r="A250" s="11" t="s">
        <v>191</v>
      </c>
    </row>
    <row r="251" ht="15.0" customHeight="1">
      <c r="A251" s="12" t="s">
        <v>3</v>
      </c>
      <c r="B251" s="12" t="s">
        <v>4</v>
      </c>
      <c r="C251" s="12" t="s">
        <v>5</v>
      </c>
    </row>
    <row r="252" ht="15.0" customHeight="1">
      <c r="A252" s="6" t="s">
        <v>192</v>
      </c>
      <c r="B252" s="6">
        <v>1.0</v>
      </c>
      <c r="C252" s="10" t="s">
        <v>101</v>
      </c>
    </row>
    <row r="253" ht="15.0" customHeight="1">
      <c r="A253" s="8" t="s">
        <v>192</v>
      </c>
      <c r="B253" s="8">
        <v>2.0</v>
      </c>
      <c r="C253" s="9" t="s">
        <v>193</v>
      </c>
    </row>
    <row r="254" ht="15.0" customHeight="1">
      <c r="A254" s="6" t="s">
        <v>192</v>
      </c>
      <c r="B254" s="6">
        <v>3.0</v>
      </c>
      <c r="C254" s="10" t="s">
        <v>194</v>
      </c>
    </row>
    <row r="255" ht="15.0" customHeight="1">
      <c r="A255" s="8" t="s">
        <v>192</v>
      </c>
      <c r="B255" s="8">
        <v>4.0</v>
      </c>
      <c r="C255" s="9" t="s">
        <v>195</v>
      </c>
    </row>
    <row r="256" ht="15.0" customHeight="1">
      <c r="A256" s="6" t="s">
        <v>192</v>
      </c>
      <c r="B256" s="6">
        <v>5.0</v>
      </c>
      <c r="C256" s="10" t="s">
        <v>196</v>
      </c>
    </row>
    <row r="257" ht="15.0" customHeight="1">
      <c r="A257" s="8" t="s">
        <v>192</v>
      </c>
      <c r="B257" s="8">
        <v>6.0</v>
      </c>
      <c r="C257" s="9" t="s">
        <v>11</v>
      </c>
    </row>
    <row r="258" ht="15.0" customHeight="1">
      <c r="A258" s="6" t="s">
        <v>192</v>
      </c>
      <c r="B258" s="6">
        <v>7.0</v>
      </c>
      <c r="C258" s="10" t="s">
        <v>197</v>
      </c>
    </row>
    <row r="259" ht="15.0" customHeight="1">
      <c r="A259" s="8" t="s">
        <v>192</v>
      </c>
      <c r="B259" s="8">
        <v>8.0</v>
      </c>
      <c r="C259" s="9" t="s">
        <v>198</v>
      </c>
    </row>
    <row r="260" ht="15.0" customHeight="1">
      <c r="A260" s="6" t="s">
        <v>192</v>
      </c>
      <c r="B260" s="6">
        <v>9.0</v>
      </c>
      <c r="C260" s="10" t="s">
        <v>199</v>
      </c>
    </row>
    <row r="261" ht="15.0" customHeight="1">
      <c r="A261" s="8" t="s">
        <v>192</v>
      </c>
      <c r="B261" s="8">
        <v>10.0</v>
      </c>
      <c r="C261" s="9" t="s">
        <v>200</v>
      </c>
    </row>
    <row r="262" ht="15.0" customHeight="1">
      <c r="A262" s="6" t="s">
        <v>192</v>
      </c>
      <c r="B262" s="6">
        <v>11.0</v>
      </c>
      <c r="C262" s="10" t="s">
        <v>201</v>
      </c>
    </row>
    <row r="263" ht="15.0" customHeight="1">
      <c r="A263" s="8" t="s">
        <v>192</v>
      </c>
      <c r="B263" s="8">
        <v>12.0</v>
      </c>
      <c r="C263" s="9" t="s">
        <v>202</v>
      </c>
    </row>
    <row r="264" ht="15.0" customHeight="1">
      <c r="A264" s="6" t="s">
        <v>192</v>
      </c>
      <c r="B264" s="6">
        <v>13.0</v>
      </c>
      <c r="C264" s="10" t="s">
        <v>203</v>
      </c>
    </row>
    <row r="265" ht="15.0" customHeight="1">
      <c r="A265" s="8" t="s">
        <v>192</v>
      </c>
      <c r="B265" s="8">
        <v>14.0</v>
      </c>
      <c r="C265" s="9" t="s">
        <v>204</v>
      </c>
    </row>
    <row r="266" ht="15.0" customHeight="1">
      <c r="A266" s="6" t="s">
        <v>192</v>
      </c>
      <c r="B266" s="6">
        <v>15.0</v>
      </c>
      <c r="C266" s="10" t="s">
        <v>19</v>
      </c>
    </row>
    <row r="267" ht="15.0" customHeight="1">
      <c r="A267" s="8" t="s">
        <v>192</v>
      </c>
      <c r="B267" s="8">
        <v>16.0</v>
      </c>
      <c r="C267" s="9" t="s">
        <v>205</v>
      </c>
    </row>
    <row r="268" ht="15.0" customHeight="1">
      <c r="A268" s="6" t="s">
        <v>192</v>
      </c>
      <c r="B268" s="6">
        <v>17.0</v>
      </c>
      <c r="C268" s="10" t="s">
        <v>206</v>
      </c>
    </row>
    <row r="269" ht="15.0" customHeight="1">
      <c r="A269" s="8" t="s">
        <v>192</v>
      </c>
      <c r="B269" s="8">
        <v>18.0</v>
      </c>
      <c r="C269" s="9" t="s">
        <v>155</v>
      </c>
    </row>
    <row r="270" ht="15.0" customHeight="1">
      <c r="A270" s="6" t="s">
        <v>192</v>
      </c>
      <c r="B270" s="6">
        <v>19.0</v>
      </c>
      <c r="C270" s="10" t="s">
        <v>207</v>
      </c>
    </row>
    <row r="271" ht="15.0" customHeight="1">
      <c r="A271" s="8" t="s">
        <v>192</v>
      </c>
      <c r="B271" s="8">
        <v>20.0</v>
      </c>
      <c r="C271" s="9" t="s">
        <v>208</v>
      </c>
    </row>
    <row r="272" ht="15.0" customHeight="1">
      <c r="A272" s="6" t="s">
        <v>192</v>
      </c>
      <c r="B272" s="6">
        <v>21.0</v>
      </c>
      <c r="C272" s="10" t="s">
        <v>209</v>
      </c>
    </row>
    <row r="273" ht="15.0" customHeight="1">
      <c r="A273" s="8" t="s">
        <v>192</v>
      </c>
      <c r="B273" s="8">
        <v>22.0</v>
      </c>
      <c r="C273" s="9" t="s">
        <v>210</v>
      </c>
    </row>
    <row r="274" ht="15.0" customHeight="1">
      <c r="A274" s="6" t="s">
        <v>192</v>
      </c>
      <c r="B274" s="6">
        <v>23.0</v>
      </c>
      <c r="C274" s="10" t="s">
        <v>211</v>
      </c>
    </row>
    <row r="275" ht="15.0" customHeight="1">
      <c r="A275" s="8" t="s">
        <v>192</v>
      </c>
      <c r="B275" s="8">
        <v>24.0</v>
      </c>
      <c r="C275" s="9" t="s">
        <v>212</v>
      </c>
    </row>
    <row r="276" ht="15.0" customHeight="1">
      <c r="A276" s="6" t="s">
        <v>192</v>
      </c>
      <c r="B276" s="6">
        <v>25.0</v>
      </c>
      <c r="C276" s="10" t="s">
        <v>213</v>
      </c>
    </row>
    <row r="277" ht="15.0" customHeight="1">
      <c r="A277" s="8" t="s">
        <v>192</v>
      </c>
      <c r="B277" s="8">
        <v>26.0</v>
      </c>
      <c r="C277" s="9" t="s">
        <v>110</v>
      </c>
    </row>
    <row r="278" ht="15.0" customHeight="1">
      <c r="A278" s="6" t="s">
        <v>192</v>
      </c>
      <c r="B278" s="6">
        <v>27.0</v>
      </c>
      <c r="C278" s="10" t="s">
        <v>214</v>
      </c>
    </row>
    <row r="279" ht="15.0" customHeight="1">
      <c r="A279" s="8" t="s">
        <v>192</v>
      </c>
      <c r="B279" s="8">
        <v>28.0</v>
      </c>
      <c r="C279" s="9" t="s">
        <v>215</v>
      </c>
    </row>
    <row r="280" ht="15.0" customHeight="1">
      <c r="A280" s="6" t="s">
        <v>192</v>
      </c>
      <c r="B280" s="6">
        <v>29.0</v>
      </c>
      <c r="C280" s="10" t="s">
        <v>111</v>
      </c>
    </row>
    <row r="281" ht="15.0" customHeight="1">
      <c r="A281" s="8" t="s">
        <v>192</v>
      </c>
      <c r="B281" s="8">
        <v>30.0</v>
      </c>
      <c r="C281" s="9" t="s">
        <v>216</v>
      </c>
    </row>
    <row r="282" ht="15.0" customHeight="1">
      <c r="A282" s="6" t="s">
        <v>192</v>
      </c>
      <c r="B282" s="6">
        <v>31.0</v>
      </c>
      <c r="C282" s="10" t="s">
        <v>217</v>
      </c>
    </row>
    <row r="283" ht="15.0" customHeight="1">
      <c r="A283" s="8" t="s">
        <v>192</v>
      </c>
      <c r="B283" s="8">
        <v>32.0</v>
      </c>
      <c r="C283" s="9" t="s">
        <v>113</v>
      </c>
    </row>
    <row r="284" ht="15.0" customHeight="1">
      <c r="A284" s="6" t="s">
        <v>192</v>
      </c>
      <c r="B284" s="6">
        <v>33.0</v>
      </c>
      <c r="C284" s="10" t="s">
        <v>114</v>
      </c>
    </row>
    <row r="285" ht="15.0" customHeight="1">
      <c r="A285" s="8" t="s">
        <v>192</v>
      </c>
      <c r="B285" s="8">
        <v>34.0</v>
      </c>
      <c r="C285" s="9" t="s">
        <v>40</v>
      </c>
    </row>
    <row r="286" ht="15.0" customHeight="1">
      <c r="A286" s="6" t="s">
        <v>192</v>
      </c>
      <c r="B286" s="6">
        <v>35.0</v>
      </c>
      <c r="C286" s="10" t="s">
        <v>42</v>
      </c>
    </row>
    <row r="287" ht="15.0" customHeight="1">
      <c r="A287" s="8" t="s">
        <v>192</v>
      </c>
      <c r="B287" s="8">
        <v>36.0</v>
      </c>
      <c r="C287" s="9" t="s">
        <v>218</v>
      </c>
    </row>
    <row r="288" ht="15.0" customHeight="1">
      <c r="A288" s="6" t="s">
        <v>192</v>
      </c>
      <c r="B288" s="6">
        <v>37.0</v>
      </c>
      <c r="C288" s="10" t="s">
        <v>219</v>
      </c>
    </row>
    <row r="289" ht="15.0" customHeight="1">
      <c r="A289" s="8" t="s">
        <v>192</v>
      </c>
      <c r="B289" s="8">
        <v>38.0</v>
      </c>
      <c r="C289" s="9" t="s">
        <v>220</v>
      </c>
    </row>
    <row r="290" ht="15.0" customHeight="1">
      <c r="A290" s="6" t="s">
        <v>192</v>
      </c>
      <c r="B290" s="6">
        <v>39.0</v>
      </c>
      <c r="C290" s="10" t="s">
        <v>221</v>
      </c>
    </row>
    <row r="291" ht="15.0" customHeight="1">
      <c r="A291" s="8" t="s">
        <v>192</v>
      </c>
      <c r="B291" s="8">
        <v>40.0</v>
      </c>
      <c r="C291" s="9" t="s">
        <v>222</v>
      </c>
    </row>
    <row r="292" ht="15.0" customHeight="1">
      <c r="A292" s="6" t="s">
        <v>192</v>
      </c>
      <c r="B292" s="6">
        <v>41.0</v>
      </c>
      <c r="C292" s="10" t="s">
        <v>223</v>
      </c>
    </row>
    <row r="293" ht="15.0" customHeight="1">
      <c r="A293" s="8" t="s">
        <v>192</v>
      </c>
      <c r="B293" s="8">
        <v>42.0</v>
      </c>
      <c r="C293" s="9" t="s">
        <v>224</v>
      </c>
    </row>
    <row r="294" ht="15.0" customHeight="1">
      <c r="A294" s="6" t="s">
        <v>192</v>
      </c>
      <c r="B294" s="6">
        <v>43.0</v>
      </c>
      <c r="C294" s="10" t="s">
        <v>225</v>
      </c>
    </row>
    <row r="295" ht="15.0" customHeight="1">
      <c r="A295" s="8" t="s">
        <v>192</v>
      </c>
      <c r="B295" s="8">
        <v>44.0</v>
      </c>
      <c r="C295" s="9" t="s">
        <v>226</v>
      </c>
    </row>
    <row r="296" ht="15.0" customHeight="1">
      <c r="A296" s="6" t="s">
        <v>192</v>
      </c>
      <c r="B296" s="6">
        <v>45.0</v>
      </c>
      <c r="C296" s="10" t="s">
        <v>227</v>
      </c>
    </row>
    <row r="297" ht="15.0" customHeight="1">
      <c r="A297" s="8" t="s">
        <v>192</v>
      </c>
      <c r="B297" s="8">
        <v>46.0</v>
      </c>
      <c r="C297" s="9" t="s">
        <v>228</v>
      </c>
    </row>
    <row r="298" ht="15.0" customHeight="1">
      <c r="A298" s="6" t="s">
        <v>192</v>
      </c>
      <c r="B298" s="6">
        <v>47.0</v>
      </c>
      <c r="C298" s="10" t="s">
        <v>229</v>
      </c>
    </row>
    <row r="299" ht="15.0" customHeight="1">
      <c r="A299" s="8" t="s">
        <v>192</v>
      </c>
      <c r="B299" s="8">
        <v>48.0</v>
      </c>
      <c r="C299" s="9" t="s">
        <v>230</v>
      </c>
    </row>
    <row r="300" ht="15.0" customHeight="1">
      <c r="A300" s="6" t="s">
        <v>192</v>
      </c>
      <c r="B300" s="6">
        <v>49.0</v>
      </c>
      <c r="C300" s="10" t="s">
        <v>231</v>
      </c>
    </row>
    <row r="301" ht="15.0" customHeight="1">
      <c r="A301" s="8" t="s">
        <v>192</v>
      </c>
      <c r="B301" s="8">
        <v>50.0</v>
      </c>
      <c r="C301" s="9" t="s">
        <v>232</v>
      </c>
    </row>
    <row r="302" ht="15.0" customHeight="1">
      <c r="A302" s="6" t="s">
        <v>192</v>
      </c>
      <c r="B302" s="6">
        <v>51.0</v>
      </c>
      <c r="C302" s="10" t="s">
        <v>233</v>
      </c>
    </row>
    <row r="303" ht="15.0" customHeight="1">
      <c r="A303" s="8" t="s">
        <v>192</v>
      </c>
      <c r="B303" s="8">
        <v>52.0</v>
      </c>
      <c r="C303" s="9" t="s">
        <v>234</v>
      </c>
    </row>
    <row r="304" ht="15.0" customHeight="1">
      <c r="A304" s="6" t="s">
        <v>192</v>
      </c>
      <c r="B304" s="6">
        <v>53.0</v>
      </c>
      <c r="C304" s="10" t="s">
        <v>235</v>
      </c>
    </row>
    <row r="305" ht="15.0" customHeight="1">
      <c r="A305" s="8" t="s">
        <v>192</v>
      </c>
      <c r="B305" s="8">
        <v>54.0</v>
      </c>
      <c r="C305" s="9" t="s">
        <v>236</v>
      </c>
    </row>
    <row r="306" ht="15.0" customHeight="1">
      <c r="A306" s="6" t="s">
        <v>192</v>
      </c>
      <c r="B306" s="6">
        <v>55.0</v>
      </c>
      <c r="C306" s="10" t="s">
        <v>237</v>
      </c>
    </row>
    <row r="307" ht="15.0" customHeight="1">
      <c r="A307" s="8" t="s">
        <v>192</v>
      </c>
      <c r="B307" s="8">
        <v>56.0</v>
      </c>
      <c r="C307" s="9" t="s">
        <v>238</v>
      </c>
    </row>
    <row r="308" ht="15.0" customHeight="1">
      <c r="A308" s="6" t="s">
        <v>192</v>
      </c>
      <c r="B308" s="6">
        <v>57.0</v>
      </c>
      <c r="C308" s="10" t="s">
        <v>239</v>
      </c>
    </row>
    <row r="309" ht="15.0" customHeight="1">
      <c r="A309" s="8" t="s">
        <v>192</v>
      </c>
      <c r="B309" s="8">
        <v>58.0</v>
      </c>
      <c r="C309" s="9" t="s">
        <v>240</v>
      </c>
    </row>
    <row r="310" ht="15.0" customHeight="1">
      <c r="A310" s="6" t="s">
        <v>192</v>
      </c>
      <c r="B310" s="6">
        <v>59.0</v>
      </c>
      <c r="C310" s="10" t="s">
        <v>241</v>
      </c>
    </row>
    <row r="311" ht="15.0" customHeight="1">
      <c r="A311" s="8" t="s">
        <v>192</v>
      </c>
      <c r="B311" s="8">
        <v>60.0</v>
      </c>
      <c r="C311" s="9" t="s">
        <v>242</v>
      </c>
    </row>
    <row r="312" ht="15.0" customHeight="1">
      <c r="A312" s="6" t="s">
        <v>192</v>
      </c>
      <c r="B312" s="6">
        <v>61.0</v>
      </c>
      <c r="C312" s="10" t="s">
        <v>243</v>
      </c>
    </row>
    <row r="313" ht="15.0" customHeight="1">
      <c r="A313" s="8" t="s">
        <v>192</v>
      </c>
      <c r="B313" s="8">
        <v>62.0</v>
      </c>
      <c r="C313" s="9" t="s">
        <v>244</v>
      </c>
    </row>
    <row r="314" ht="15.0" customHeight="1">
      <c r="A314" s="6" t="s">
        <v>192</v>
      </c>
      <c r="B314" s="6">
        <v>63.0</v>
      </c>
      <c r="C314" s="10" t="s">
        <v>245</v>
      </c>
    </row>
    <row r="315" ht="15.0" customHeight="1">
      <c r="A315" s="8" t="s">
        <v>192</v>
      </c>
      <c r="B315" s="8">
        <v>64.0</v>
      </c>
      <c r="C315" s="9" t="s">
        <v>246</v>
      </c>
    </row>
    <row r="316" ht="15.0" customHeight="1">
      <c r="A316" s="6" t="s">
        <v>192</v>
      </c>
      <c r="B316" s="6">
        <v>65.0</v>
      </c>
      <c r="C316" s="10" t="s">
        <v>247</v>
      </c>
    </row>
    <row r="317" ht="15.0" customHeight="1">
      <c r="A317" s="8" t="s">
        <v>192</v>
      </c>
      <c r="B317" s="8">
        <v>66.0</v>
      </c>
      <c r="C317" s="9" t="s">
        <v>248</v>
      </c>
    </row>
    <row r="318" ht="15.0" customHeight="1">
      <c r="A318" s="6" t="s">
        <v>192</v>
      </c>
      <c r="B318" s="6">
        <v>67.0</v>
      </c>
      <c r="C318" s="10" t="s">
        <v>249</v>
      </c>
    </row>
    <row r="319" ht="15.0" customHeight="1">
      <c r="A319" s="8" t="s">
        <v>192</v>
      </c>
      <c r="B319" s="8">
        <v>68.0</v>
      </c>
      <c r="C319" s="9" t="s">
        <v>250</v>
      </c>
    </row>
    <row r="320" ht="15.0" customHeight="1">
      <c r="A320" s="6" t="s">
        <v>192</v>
      </c>
      <c r="B320" s="6">
        <v>69.0</v>
      </c>
      <c r="C320" s="10" t="s">
        <v>251</v>
      </c>
    </row>
    <row r="321" ht="15.0" customHeight="1">
      <c r="A321" s="8" t="s">
        <v>192</v>
      </c>
      <c r="B321" s="8">
        <v>70.0</v>
      </c>
      <c r="C321" s="9" t="s">
        <v>252</v>
      </c>
    </row>
    <row r="322" ht="15.0" customHeight="1">
      <c r="A322" s="6" t="s">
        <v>192</v>
      </c>
      <c r="B322" s="6">
        <v>71.0</v>
      </c>
      <c r="C322" s="10" t="s">
        <v>253</v>
      </c>
    </row>
    <row r="323" ht="15.0" customHeight="1">
      <c r="A323" s="8" t="s">
        <v>192</v>
      </c>
      <c r="B323" s="8">
        <v>72.0</v>
      </c>
      <c r="C323" s="9" t="s">
        <v>254</v>
      </c>
    </row>
    <row r="324" ht="15.0" customHeight="1">
      <c r="A324" s="6" t="s">
        <v>192</v>
      </c>
      <c r="B324" s="6">
        <v>73.0</v>
      </c>
      <c r="C324" s="10" t="s">
        <v>255</v>
      </c>
    </row>
    <row r="325" ht="15.0" customHeight="1">
      <c r="A325" s="8" t="s">
        <v>192</v>
      </c>
      <c r="B325" s="8">
        <v>74.0</v>
      </c>
      <c r="C325" s="9" t="s">
        <v>256</v>
      </c>
    </row>
    <row r="326" ht="15.0" customHeight="1">
      <c r="A326" s="6" t="s">
        <v>192</v>
      </c>
      <c r="B326" s="6">
        <v>75.0</v>
      </c>
      <c r="C326" s="10" t="s">
        <v>257</v>
      </c>
    </row>
    <row r="327" ht="15.0" customHeight="1">
      <c r="A327" s="8" t="s">
        <v>192</v>
      </c>
      <c r="B327" s="8">
        <v>76.0</v>
      </c>
      <c r="C327" s="9" t="s">
        <v>258</v>
      </c>
    </row>
    <row r="328" ht="15.0" customHeight="1">
      <c r="A328" s="6" t="s">
        <v>192</v>
      </c>
      <c r="B328" s="6">
        <v>77.0</v>
      </c>
      <c r="C328" s="10" t="s">
        <v>259</v>
      </c>
    </row>
    <row r="329" ht="15.0" customHeight="1">
      <c r="A329" s="8" t="s">
        <v>192</v>
      </c>
      <c r="B329" s="8">
        <v>78.0</v>
      </c>
      <c r="C329" s="9" t="s">
        <v>260</v>
      </c>
    </row>
    <row r="330" ht="15.0" customHeight="1">
      <c r="A330" s="6" t="s">
        <v>192</v>
      </c>
      <c r="B330" s="6">
        <v>79.0</v>
      </c>
      <c r="C330" s="10" t="s">
        <v>261</v>
      </c>
    </row>
    <row r="331" ht="15.0" customHeight="1">
      <c r="A331" s="8" t="s">
        <v>192</v>
      </c>
      <c r="B331" s="8">
        <v>80.0</v>
      </c>
      <c r="C331" s="9" t="s">
        <v>262</v>
      </c>
    </row>
    <row r="332" ht="15.0" customHeight="1">
      <c r="A332" s="6" t="s">
        <v>192</v>
      </c>
      <c r="B332" s="6">
        <v>81.0</v>
      </c>
      <c r="C332" s="10" t="s">
        <v>263</v>
      </c>
    </row>
    <row r="333" ht="15.0" customHeight="1">
      <c r="A333" s="8" t="s">
        <v>192</v>
      </c>
      <c r="B333" s="8">
        <v>82.0</v>
      </c>
      <c r="C333" s="9" t="s">
        <v>264</v>
      </c>
    </row>
    <row r="334" ht="15.0" customHeight="1">
      <c r="A334" s="6" t="s">
        <v>192</v>
      </c>
      <c r="B334" s="6">
        <v>83.0</v>
      </c>
      <c r="C334" s="10" t="s">
        <v>265</v>
      </c>
    </row>
    <row r="335" ht="15.0" customHeight="1">
      <c r="A335" s="8" t="s">
        <v>192</v>
      </c>
      <c r="B335" s="8">
        <v>84.0</v>
      </c>
      <c r="C335" s="9" t="s">
        <v>266</v>
      </c>
    </row>
    <row r="336" ht="15.0" customHeight="1">
      <c r="A336" s="6" t="s">
        <v>192</v>
      </c>
      <c r="B336" s="6">
        <v>85.0</v>
      </c>
      <c r="C336" s="10" t="s">
        <v>267</v>
      </c>
    </row>
    <row r="337" ht="15.0" customHeight="1">
      <c r="A337" s="8" t="s">
        <v>192</v>
      </c>
      <c r="B337" s="8">
        <v>86.0</v>
      </c>
      <c r="C337" s="9" t="s">
        <v>268</v>
      </c>
    </row>
    <row r="338" ht="15.0" customHeight="1">
      <c r="A338" s="6" t="s">
        <v>192</v>
      </c>
      <c r="B338" s="6">
        <v>87.0</v>
      </c>
      <c r="C338" s="10" t="s">
        <v>269</v>
      </c>
    </row>
    <row r="339" ht="15.0" customHeight="1">
      <c r="A339" s="8" t="s">
        <v>192</v>
      </c>
      <c r="B339" s="8">
        <v>88.0</v>
      </c>
      <c r="C339" s="9" t="s">
        <v>270</v>
      </c>
    </row>
    <row r="340" ht="15.0" customHeight="1">
      <c r="A340" s="6" t="s">
        <v>192</v>
      </c>
      <c r="B340" s="6">
        <v>89.0</v>
      </c>
      <c r="C340" s="10" t="s">
        <v>271</v>
      </c>
    </row>
    <row r="341" ht="15.0" customHeight="1">
      <c r="A341" s="8" t="s">
        <v>192</v>
      </c>
      <c r="B341" s="8">
        <v>90.0</v>
      </c>
      <c r="C341" s="9" t="s">
        <v>272</v>
      </c>
    </row>
    <row r="342" ht="15.0" customHeight="1">
      <c r="A342" s="6" t="s">
        <v>192</v>
      </c>
      <c r="B342" s="6">
        <v>91.0</v>
      </c>
      <c r="C342" s="10" t="s">
        <v>273</v>
      </c>
    </row>
    <row r="343" ht="15.0" customHeight="1">
      <c r="A343" s="8" t="s">
        <v>192</v>
      </c>
      <c r="B343" s="8">
        <v>92.0</v>
      </c>
      <c r="C343" s="9" t="s">
        <v>274</v>
      </c>
    </row>
    <row r="344" ht="15.75" customHeight="1">
      <c r="A344" s="3"/>
      <c r="B344" s="3"/>
      <c r="C344" s="3"/>
    </row>
    <row r="345" ht="18.0" customHeight="1">
      <c r="A345" s="11" t="s">
        <v>275</v>
      </c>
    </row>
    <row r="346" ht="15.0" customHeight="1">
      <c r="A346" s="12" t="s">
        <v>3</v>
      </c>
      <c r="B346" s="12" t="s">
        <v>4</v>
      </c>
      <c r="C346" s="12" t="s">
        <v>5</v>
      </c>
    </row>
    <row r="347" ht="15.0" customHeight="1">
      <c r="A347" s="6" t="s">
        <v>276</v>
      </c>
      <c r="B347" s="6">
        <v>1.0</v>
      </c>
      <c r="C347" s="10" t="s">
        <v>101</v>
      </c>
    </row>
    <row r="348" ht="15.0" customHeight="1">
      <c r="A348" s="8" t="s">
        <v>276</v>
      </c>
      <c r="B348" s="8">
        <v>2.0</v>
      </c>
      <c r="C348" s="9" t="s">
        <v>193</v>
      </c>
    </row>
    <row r="349" ht="15.0" customHeight="1">
      <c r="A349" s="6" t="s">
        <v>276</v>
      </c>
      <c r="B349" s="6">
        <v>3.0</v>
      </c>
      <c r="C349" s="10" t="s">
        <v>194</v>
      </c>
    </row>
    <row r="350" ht="15.0" customHeight="1">
      <c r="A350" s="8" t="s">
        <v>276</v>
      </c>
      <c r="B350" s="8">
        <v>4.0</v>
      </c>
      <c r="C350" s="9" t="s">
        <v>277</v>
      </c>
    </row>
    <row r="351" ht="15.0" customHeight="1">
      <c r="A351" s="6" t="s">
        <v>276</v>
      </c>
      <c r="B351" s="6">
        <v>5.0</v>
      </c>
      <c r="C351" s="10" t="s">
        <v>11</v>
      </c>
    </row>
    <row r="352" ht="15.0" customHeight="1">
      <c r="A352" s="8" t="s">
        <v>276</v>
      </c>
      <c r="B352" s="8">
        <v>6.0</v>
      </c>
      <c r="C352" s="9" t="s">
        <v>278</v>
      </c>
    </row>
    <row r="353" ht="15.0" customHeight="1">
      <c r="A353" s="6" t="s">
        <v>276</v>
      </c>
      <c r="B353" s="6">
        <v>7.0</v>
      </c>
      <c r="C353" s="10" t="s">
        <v>14</v>
      </c>
    </row>
    <row r="354" ht="15.0" customHeight="1">
      <c r="A354" s="8" t="s">
        <v>276</v>
      </c>
      <c r="B354" s="8">
        <v>8.0</v>
      </c>
      <c r="C354" s="9" t="s">
        <v>279</v>
      </c>
    </row>
    <row r="355" ht="15.0" customHeight="1">
      <c r="A355" s="6" t="s">
        <v>276</v>
      </c>
      <c r="B355" s="6">
        <v>9.0</v>
      </c>
      <c r="C355" s="10" t="s">
        <v>280</v>
      </c>
    </row>
    <row r="356" ht="15.0" customHeight="1">
      <c r="A356" s="8" t="s">
        <v>276</v>
      </c>
      <c r="B356" s="8">
        <v>10.0</v>
      </c>
      <c r="C356" s="9" t="s">
        <v>281</v>
      </c>
    </row>
    <row r="357" ht="15.0" customHeight="1">
      <c r="A357" s="6" t="s">
        <v>276</v>
      </c>
      <c r="B357" s="6">
        <v>11.0</v>
      </c>
      <c r="C357" s="10" t="s">
        <v>282</v>
      </c>
    </row>
    <row r="358" ht="15.0" customHeight="1">
      <c r="A358" s="8" t="s">
        <v>276</v>
      </c>
      <c r="B358" s="8">
        <v>12.0</v>
      </c>
      <c r="C358" s="9" t="s">
        <v>283</v>
      </c>
    </row>
    <row r="359" ht="15.0" customHeight="1">
      <c r="A359" s="6" t="s">
        <v>276</v>
      </c>
      <c r="B359" s="6">
        <v>13.0</v>
      </c>
      <c r="C359" s="10" t="s">
        <v>284</v>
      </c>
    </row>
    <row r="360" ht="15.0" customHeight="1">
      <c r="A360" s="8" t="s">
        <v>276</v>
      </c>
      <c r="B360" s="8">
        <v>14.0</v>
      </c>
      <c r="C360" s="9" t="s">
        <v>285</v>
      </c>
    </row>
    <row r="361" ht="15.0" customHeight="1">
      <c r="A361" s="6" t="s">
        <v>276</v>
      </c>
      <c r="B361" s="6">
        <v>15.0</v>
      </c>
      <c r="C361" s="10" t="s">
        <v>286</v>
      </c>
    </row>
    <row r="362" ht="15.0" customHeight="1">
      <c r="A362" s="8" t="s">
        <v>276</v>
      </c>
      <c r="B362" s="8">
        <v>16.0</v>
      </c>
      <c r="C362" s="9" t="s">
        <v>287</v>
      </c>
    </row>
    <row r="363" ht="15.0" customHeight="1">
      <c r="A363" s="6" t="s">
        <v>276</v>
      </c>
      <c r="B363" s="6">
        <v>17.0</v>
      </c>
      <c r="C363" s="10" t="s">
        <v>288</v>
      </c>
    </row>
    <row r="364" ht="15.0" customHeight="1">
      <c r="A364" s="8" t="s">
        <v>276</v>
      </c>
      <c r="B364" s="8">
        <v>18.0</v>
      </c>
      <c r="C364" s="9" t="s">
        <v>289</v>
      </c>
    </row>
    <row r="365" ht="15.0" customHeight="1">
      <c r="A365" s="6" t="s">
        <v>276</v>
      </c>
      <c r="B365" s="6">
        <v>19.0</v>
      </c>
      <c r="C365" s="10" t="s">
        <v>290</v>
      </c>
    </row>
    <row r="366" ht="15.0" customHeight="1">
      <c r="A366" s="8" t="s">
        <v>276</v>
      </c>
      <c r="B366" s="8">
        <v>20.0</v>
      </c>
      <c r="C366" s="9" t="s">
        <v>291</v>
      </c>
    </row>
    <row r="367" ht="15.0" customHeight="1">
      <c r="A367" s="6" t="s">
        <v>276</v>
      </c>
      <c r="B367" s="6">
        <v>21.0</v>
      </c>
      <c r="C367" s="10" t="s">
        <v>292</v>
      </c>
    </row>
    <row r="368" ht="15.0" customHeight="1">
      <c r="A368" s="8" t="s">
        <v>276</v>
      </c>
      <c r="B368" s="8">
        <v>22.0</v>
      </c>
      <c r="C368" s="9" t="s">
        <v>293</v>
      </c>
    </row>
    <row r="369" ht="15.0" customHeight="1">
      <c r="A369" s="6" t="s">
        <v>276</v>
      </c>
      <c r="B369" s="6">
        <v>23.0</v>
      </c>
      <c r="C369" s="10" t="s">
        <v>294</v>
      </c>
    </row>
    <row r="370" ht="15.0" customHeight="1">
      <c r="A370" s="8" t="s">
        <v>276</v>
      </c>
      <c r="B370" s="8">
        <v>24.0</v>
      </c>
      <c r="C370" s="9" t="s">
        <v>295</v>
      </c>
    </row>
    <row r="371" ht="15.0" customHeight="1">
      <c r="A371" s="6" t="s">
        <v>276</v>
      </c>
      <c r="B371" s="6">
        <v>25.0</v>
      </c>
      <c r="C371" s="10" t="s">
        <v>218</v>
      </c>
    </row>
    <row r="372" ht="15.0" customHeight="1">
      <c r="A372" s="8" t="s">
        <v>276</v>
      </c>
      <c r="B372" s="8">
        <v>26.0</v>
      </c>
      <c r="C372" s="9" t="s">
        <v>219</v>
      </c>
    </row>
    <row r="373" ht="15.0" customHeight="1">
      <c r="A373" s="6" t="s">
        <v>276</v>
      </c>
      <c r="B373" s="6">
        <v>27.0</v>
      </c>
      <c r="C373" s="10" t="s">
        <v>220</v>
      </c>
    </row>
    <row r="374" ht="15.0" customHeight="1">
      <c r="A374" s="8" t="s">
        <v>276</v>
      </c>
      <c r="B374" s="8">
        <v>28.0</v>
      </c>
      <c r="C374" s="9" t="s">
        <v>221</v>
      </c>
    </row>
    <row r="375" ht="15.0" customHeight="1">
      <c r="A375" s="6" t="s">
        <v>276</v>
      </c>
      <c r="B375" s="6">
        <v>29.0</v>
      </c>
      <c r="C375" s="10" t="s">
        <v>222</v>
      </c>
    </row>
    <row r="376" ht="15.0" customHeight="1">
      <c r="A376" s="8" t="s">
        <v>276</v>
      </c>
      <c r="B376" s="8">
        <v>30.0</v>
      </c>
      <c r="C376" s="9" t="s">
        <v>223</v>
      </c>
    </row>
    <row r="377" ht="15.0" customHeight="1">
      <c r="A377" s="6" t="s">
        <v>276</v>
      </c>
      <c r="B377" s="6">
        <v>31.0</v>
      </c>
      <c r="C377" s="10" t="s">
        <v>224</v>
      </c>
    </row>
    <row r="378" ht="15.0" customHeight="1">
      <c r="A378" s="8" t="s">
        <v>276</v>
      </c>
      <c r="B378" s="8">
        <v>32.0</v>
      </c>
      <c r="C378" s="9" t="s">
        <v>225</v>
      </c>
    </row>
    <row r="379" ht="15.0" customHeight="1">
      <c r="A379" s="6" t="s">
        <v>276</v>
      </c>
      <c r="B379" s="6">
        <v>33.0</v>
      </c>
      <c r="C379" s="10" t="s">
        <v>296</v>
      </c>
    </row>
    <row r="380" ht="15.0" customHeight="1">
      <c r="A380" s="8" t="s">
        <v>276</v>
      </c>
      <c r="B380" s="8">
        <v>34.0</v>
      </c>
      <c r="C380" s="9" t="s">
        <v>297</v>
      </c>
    </row>
    <row r="381" ht="15.0" customHeight="1">
      <c r="A381" s="6" t="s">
        <v>276</v>
      </c>
      <c r="B381" s="6">
        <v>35.0</v>
      </c>
      <c r="C381" s="10" t="s">
        <v>229</v>
      </c>
    </row>
    <row r="382" ht="15.0" customHeight="1">
      <c r="A382" s="8" t="s">
        <v>276</v>
      </c>
      <c r="B382" s="8">
        <v>36.0</v>
      </c>
      <c r="C382" s="9" t="s">
        <v>298</v>
      </c>
    </row>
    <row r="383" ht="15.0" customHeight="1">
      <c r="A383" s="6" t="s">
        <v>276</v>
      </c>
      <c r="B383" s="6">
        <v>37.0</v>
      </c>
      <c r="C383" s="10" t="s">
        <v>299</v>
      </c>
    </row>
    <row r="384" ht="15.0" customHeight="1">
      <c r="A384" s="8" t="s">
        <v>276</v>
      </c>
      <c r="B384" s="8">
        <v>38.0</v>
      </c>
      <c r="C384" s="9" t="s">
        <v>233</v>
      </c>
    </row>
    <row r="385" ht="15.0" customHeight="1">
      <c r="A385" s="6" t="s">
        <v>276</v>
      </c>
      <c r="B385" s="6">
        <v>39.0</v>
      </c>
      <c r="C385" s="10" t="s">
        <v>300</v>
      </c>
    </row>
    <row r="386" ht="15.0" customHeight="1">
      <c r="A386" s="8" t="s">
        <v>276</v>
      </c>
      <c r="B386" s="8">
        <v>40.0</v>
      </c>
      <c r="C386" s="9" t="s">
        <v>301</v>
      </c>
    </row>
    <row r="387" ht="15.0" customHeight="1">
      <c r="A387" s="6" t="s">
        <v>276</v>
      </c>
      <c r="B387" s="6">
        <v>41.0</v>
      </c>
      <c r="C387" s="10" t="s">
        <v>237</v>
      </c>
    </row>
    <row r="388" ht="15.0" customHeight="1">
      <c r="A388" s="8" t="s">
        <v>276</v>
      </c>
      <c r="B388" s="8">
        <v>42.0</v>
      </c>
      <c r="C388" s="9" t="s">
        <v>302</v>
      </c>
    </row>
    <row r="389" ht="15.0" customHeight="1">
      <c r="A389" s="6" t="s">
        <v>276</v>
      </c>
      <c r="B389" s="6">
        <v>43.0</v>
      </c>
      <c r="C389" s="10" t="s">
        <v>303</v>
      </c>
    </row>
    <row r="390" ht="15.0" customHeight="1">
      <c r="A390" s="8" t="s">
        <v>276</v>
      </c>
      <c r="B390" s="8">
        <v>44.0</v>
      </c>
      <c r="C390" s="9" t="s">
        <v>241</v>
      </c>
    </row>
    <row r="391" ht="15.0" customHeight="1">
      <c r="A391" s="6" t="s">
        <v>276</v>
      </c>
      <c r="B391" s="6">
        <v>45.0</v>
      </c>
      <c r="C391" s="10" t="s">
        <v>304</v>
      </c>
    </row>
    <row r="392" ht="15.0" customHeight="1">
      <c r="A392" s="8" t="s">
        <v>276</v>
      </c>
      <c r="B392" s="8">
        <v>46.0</v>
      </c>
      <c r="C392" s="9" t="s">
        <v>305</v>
      </c>
    </row>
    <row r="393" ht="15.0" customHeight="1">
      <c r="A393" s="6" t="s">
        <v>276</v>
      </c>
      <c r="B393" s="6">
        <v>47.0</v>
      </c>
      <c r="C393" s="10" t="s">
        <v>245</v>
      </c>
    </row>
    <row r="394" ht="15.0" customHeight="1">
      <c r="A394" s="8" t="s">
        <v>276</v>
      </c>
      <c r="B394" s="8">
        <v>48.0</v>
      </c>
      <c r="C394" s="9" t="s">
        <v>247</v>
      </c>
    </row>
    <row r="395" ht="15.0" customHeight="1">
      <c r="A395" s="6" t="s">
        <v>276</v>
      </c>
      <c r="B395" s="6">
        <v>49.0</v>
      </c>
      <c r="C395" s="10" t="s">
        <v>249</v>
      </c>
    </row>
    <row r="396" ht="15.0" customHeight="1">
      <c r="A396" s="8" t="s">
        <v>276</v>
      </c>
      <c r="B396" s="8">
        <v>50.0</v>
      </c>
      <c r="C396" s="9" t="s">
        <v>251</v>
      </c>
    </row>
    <row r="397" ht="15.0" customHeight="1">
      <c r="A397" s="6" t="s">
        <v>276</v>
      </c>
      <c r="B397" s="6">
        <v>51.0</v>
      </c>
      <c r="C397" s="10" t="s">
        <v>253</v>
      </c>
    </row>
    <row r="398" ht="15.0" customHeight="1">
      <c r="A398" s="8" t="s">
        <v>276</v>
      </c>
      <c r="B398" s="8">
        <v>52.0</v>
      </c>
      <c r="C398" s="9" t="s">
        <v>255</v>
      </c>
    </row>
    <row r="399" ht="15.0" customHeight="1">
      <c r="A399" s="6" t="s">
        <v>276</v>
      </c>
      <c r="B399" s="6">
        <v>53.0</v>
      </c>
      <c r="C399" s="10" t="s">
        <v>257</v>
      </c>
    </row>
    <row r="400" ht="15.0" customHeight="1">
      <c r="A400" s="8" t="s">
        <v>276</v>
      </c>
      <c r="B400" s="8">
        <v>54.0</v>
      </c>
      <c r="C400" s="9" t="s">
        <v>259</v>
      </c>
    </row>
    <row r="401" ht="15.0" customHeight="1">
      <c r="A401" s="6" t="s">
        <v>276</v>
      </c>
      <c r="B401" s="6">
        <v>55.0</v>
      </c>
      <c r="C401" s="10" t="s">
        <v>261</v>
      </c>
    </row>
    <row r="402" ht="15.0" customHeight="1">
      <c r="A402" s="8" t="s">
        <v>276</v>
      </c>
      <c r="B402" s="8">
        <v>56.0</v>
      </c>
      <c r="C402" s="9" t="s">
        <v>263</v>
      </c>
    </row>
    <row r="403" ht="15.0" customHeight="1">
      <c r="A403" s="6" t="s">
        <v>276</v>
      </c>
      <c r="B403" s="6">
        <v>57.0</v>
      </c>
      <c r="C403" s="10" t="s">
        <v>88</v>
      </c>
    </row>
    <row r="404" ht="15.0" customHeight="1">
      <c r="A404" s="8" t="s">
        <v>276</v>
      </c>
      <c r="B404" s="8">
        <v>58.0</v>
      </c>
      <c r="C404" s="9" t="s">
        <v>306</v>
      </c>
    </row>
    <row r="405" ht="15.0" customHeight="1">
      <c r="A405" s="6" t="s">
        <v>276</v>
      </c>
      <c r="B405" s="6">
        <v>59.0</v>
      </c>
      <c r="C405" s="10" t="s">
        <v>91</v>
      </c>
    </row>
    <row r="406" ht="15.0" customHeight="1">
      <c r="A406" s="8" t="s">
        <v>276</v>
      </c>
      <c r="B406" s="8">
        <v>60.0</v>
      </c>
      <c r="C406" s="9" t="s">
        <v>307</v>
      </c>
    </row>
    <row r="407" ht="15.0" customHeight="1">
      <c r="A407" s="6" t="s">
        <v>276</v>
      </c>
      <c r="B407" s="6">
        <v>61.0</v>
      </c>
      <c r="C407" s="10" t="s">
        <v>308</v>
      </c>
    </row>
    <row r="408" ht="15.0" customHeight="1">
      <c r="A408" s="8" t="s">
        <v>276</v>
      </c>
      <c r="B408" s="8">
        <v>62.0</v>
      </c>
      <c r="C408" s="9" t="s">
        <v>96</v>
      </c>
    </row>
    <row r="409" ht="15.0" customHeight="1">
      <c r="A409" s="6" t="s">
        <v>276</v>
      </c>
      <c r="B409" s="6">
        <v>63.0</v>
      </c>
      <c r="C409" s="10" t="s">
        <v>309</v>
      </c>
    </row>
    <row r="410" ht="15.0" customHeight="1">
      <c r="A410" s="8" t="s">
        <v>276</v>
      </c>
      <c r="B410" s="8">
        <v>64.0</v>
      </c>
      <c r="C410" s="9" t="s">
        <v>274</v>
      </c>
    </row>
    <row r="411" ht="15.75" customHeight="1">
      <c r="A411" s="3"/>
      <c r="B411" s="3"/>
      <c r="C411" s="3"/>
    </row>
    <row r="412" ht="18.0" customHeight="1">
      <c r="A412" s="11" t="s">
        <v>310</v>
      </c>
    </row>
    <row r="413" ht="15.0" customHeight="1">
      <c r="A413" s="12" t="s">
        <v>3</v>
      </c>
      <c r="B413" s="12" t="s">
        <v>4</v>
      </c>
      <c r="C413" s="12" t="s">
        <v>5</v>
      </c>
    </row>
    <row r="414" ht="15.0" customHeight="1">
      <c r="A414" s="6" t="s">
        <v>311</v>
      </c>
      <c r="B414" s="6">
        <v>1.0</v>
      </c>
      <c r="C414" s="10" t="s">
        <v>101</v>
      </c>
    </row>
    <row r="415" ht="15.0" customHeight="1">
      <c r="A415" s="8" t="s">
        <v>311</v>
      </c>
      <c r="B415" s="8">
        <v>2.0</v>
      </c>
      <c r="C415" s="9" t="s">
        <v>312</v>
      </c>
    </row>
    <row r="416" ht="15.0" customHeight="1">
      <c r="A416" s="6" t="s">
        <v>311</v>
      </c>
      <c r="B416" s="6">
        <v>3.0</v>
      </c>
      <c r="C416" s="10" t="s">
        <v>12</v>
      </c>
    </row>
    <row r="417" ht="15.0" customHeight="1">
      <c r="A417" s="8" t="s">
        <v>311</v>
      </c>
      <c r="B417" s="8">
        <v>4.0</v>
      </c>
      <c r="C417" s="9" t="s">
        <v>279</v>
      </c>
    </row>
    <row r="418" ht="15.0" customHeight="1">
      <c r="A418" s="6" t="s">
        <v>311</v>
      </c>
      <c r="B418" s="6">
        <v>5.0</v>
      </c>
      <c r="C418" s="10" t="s">
        <v>281</v>
      </c>
    </row>
    <row r="419" ht="15.0" customHeight="1">
      <c r="A419" s="8" t="s">
        <v>311</v>
      </c>
      <c r="B419" s="8">
        <v>6.0</v>
      </c>
      <c r="C419" s="9" t="s">
        <v>283</v>
      </c>
    </row>
    <row r="420" ht="15.0" customHeight="1">
      <c r="A420" s="6" t="s">
        <v>311</v>
      </c>
      <c r="B420" s="6">
        <v>7.0</v>
      </c>
      <c r="C420" s="10" t="s">
        <v>285</v>
      </c>
    </row>
    <row r="421" ht="15.0" customHeight="1">
      <c r="A421" s="8" t="s">
        <v>311</v>
      </c>
      <c r="B421" s="8">
        <v>8.0</v>
      </c>
      <c r="C421" s="9" t="s">
        <v>287</v>
      </c>
    </row>
    <row r="422" ht="15.0" customHeight="1">
      <c r="A422" s="6" t="s">
        <v>311</v>
      </c>
      <c r="B422" s="6">
        <v>9.0</v>
      </c>
      <c r="C422" s="10" t="s">
        <v>289</v>
      </c>
    </row>
    <row r="423" ht="15.0" customHeight="1">
      <c r="A423" s="8" t="s">
        <v>311</v>
      </c>
      <c r="B423" s="8">
        <v>10.0</v>
      </c>
      <c r="C423" s="9" t="s">
        <v>291</v>
      </c>
    </row>
    <row r="424" ht="15.0" customHeight="1">
      <c r="A424" s="6" t="s">
        <v>311</v>
      </c>
      <c r="B424" s="6">
        <v>11.0</v>
      </c>
      <c r="C424" s="10" t="s">
        <v>293</v>
      </c>
    </row>
    <row r="425" ht="15.0" customHeight="1">
      <c r="A425" s="8" t="s">
        <v>311</v>
      </c>
      <c r="B425" s="8">
        <v>12.0</v>
      </c>
      <c r="C425" s="9" t="s">
        <v>295</v>
      </c>
    </row>
    <row r="426" ht="15.0" customHeight="1">
      <c r="A426" s="6" t="s">
        <v>311</v>
      </c>
      <c r="B426" s="6">
        <v>13.0</v>
      </c>
      <c r="C426" s="10" t="s">
        <v>219</v>
      </c>
    </row>
    <row r="427" ht="15.0" customHeight="1">
      <c r="A427" s="8" t="s">
        <v>311</v>
      </c>
      <c r="B427" s="8">
        <v>14.0</v>
      </c>
      <c r="C427" s="9" t="s">
        <v>221</v>
      </c>
    </row>
    <row r="428" ht="15.0" customHeight="1">
      <c r="A428" s="6" t="s">
        <v>311</v>
      </c>
      <c r="B428" s="6">
        <v>15.0</v>
      </c>
      <c r="C428" s="10" t="s">
        <v>223</v>
      </c>
    </row>
    <row r="429" ht="15.0" customHeight="1">
      <c r="A429" s="8" t="s">
        <v>311</v>
      </c>
      <c r="B429" s="8">
        <v>16.0</v>
      </c>
      <c r="C429" s="9" t="s">
        <v>225</v>
      </c>
    </row>
    <row r="430" ht="15.0" customHeight="1">
      <c r="A430" s="6" t="s">
        <v>311</v>
      </c>
      <c r="B430" s="6">
        <v>17.0</v>
      </c>
      <c r="C430" s="10" t="s">
        <v>227</v>
      </c>
    </row>
    <row r="431" ht="15.0" customHeight="1">
      <c r="A431" s="8" t="s">
        <v>311</v>
      </c>
      <c r="B431" s="8">
        <v>18.0</v>
      </c>
      <c r="C431" s="9" t="s">
        <v>229</v>
      </c>
    </row>
    <row r="432" ht="15.0" customHeight="1">
      <c r="A432" s="6" t="s">
        <v>311</v>
      </c>
      <c r="B432" s="6">
        <v>19.0</v>
      </c>
      <c r="C432" s="10" t="s">
        <v>231</v>
      </c>
    </row>
    <row r="433" ht="15.0" customHeight="1">
      <c r="A433" s="8" t="s">
        <v>311</v>
      </c>
      <c r="B433" s="8">
        <v>20.0</v>
      </c>
      <c r="C433" s="9" t="s">
        <v>233</v>
      </c>
    </row>
    <row r="434" ht="15.0" customHeight="1">
      <c r="A434" s="6" t="s">
        <v>311</v>
      </c>
      <c r="B434" s="6">
        <v>21.0</v>
      </c>
      <c r="C434" s="10" t="s">
        <v>235</v>
      </c>
    </row>
    <row r="435" ht="15.0" customHeight="1">
      <c r="A435" s="8" t="s">
        <v>311</v>
      </c>
      <c r="B435" s="8">
        <v>22.0</v>
      </c>
      <c r="C435" s="9" t="s">
        <v>237</v>
      </c>
    </row>
    <row r="436" ht="15.0" customHeight="1">
      <c r="A436" s="6" t="s">
        <v>311</v>
      </c>
      <c r="B436" s="6">
        <v>23.0</v>
      </c>
      <c r="C436" s="10" t="s">
        <v>239</v>
      </c>
    </row>
    <row r="437" ht="15.0" customHeight="1">
      <c r="A437" s="8" t="s">
        <v>311</v>
      </c>
      <c r="B437" s="8">
        <v>24.0</v>
      </c>
      <c r="C437" s="9" t="s">
        <v>241</v>
      </c>
    </row>
    <row r="438" ht="15.0" customHeight="1">
      <c r="A438" s="6" t="s">
        <v>311</v>
      </c>
      <c r="B438" s="6">
        <v>25.0</v>
      </c>
      <c r="C438" s="10" t="s">
        <v>243</v>
      </c>
    </row>
    <row r="439" ht="15.0" customHeight="1">
      <c r="A439" s="8" t="s">
        <v>311</v>
      </c>
      <c r="B439" s="8">
        <v>26.0</v>
      </c>
      <c r="C439" s="9" t="s">
        <v>245</v>
      </c>
    </row>
    <row r="440" ht="15.0" customHeight="1">
      <c r="A440" s="6" t="s">
        <v>311</v>
      </c>
      <c r="B440" s="6">
        <v>27.0</v>
      </c>
      <c r="C440" s="10" t="s">
        <v>248</v>
      </c>
    </row>
    <row r="441" ht="15.0" customHeight="1">
      <c r="A441" s="8" t="s">
        <v>311</v>
      </c>
      <c r="B441" s="8">
        <v>28.0</v>
      </c>
      <c r="C441" s="9" t="s">
        <v>251</v>
      </c>
    </row>
    <row r="442" ht="15.0" customHeight="1">
      <c r="A442" s="6" t="s">
        <v>311</v>
      </c>
      <c r="B442" s="6">
        <v>29.0</v>
      </c>
      <c r="C442" s="10" t="s">
        <v>254</v>
      </c>
    </row>
    <row r="443" ht="15.0" customHeight="1">
      <c r="A443" s="8" t="s">
        <v>311</v>
      </c>
      <c r="B443" s="8">
        <v>30.0</v>
      </c>
      <c r="C443" s="9" t="s">
        <v>257</v>
      </c>
    </row>
    <row r="444" ht="15.0" customHeight="1">
      <c r="A444" s="6" t="s">
        <v>311</v>
      </c>
      <c r="B444" s="6">
        <v>31.0</v>
      </c>
      <c r="C444" s="10" t="s">
        <v>260</v>
      </c>
    </row>
    <row r="445" ht="15.0" customHeight="1">
      <c r="A445" s="8" t="s">
        <v>311</v>
      </c>
      <c r="B445" s="8">
        <v>32.0</v>
      </c>
      <c r="C445" s="9" t="s">
        <v>263</v>
      </c>
    </row>
    <row r="446" ht="15.0" customHeight="1">
      <c r="A446" s="6" t="s">
        <v>311</v>
      </c>
      <c r="B446" s="6">
        <v>33.0</v>
      </c>
      <c r="C446" s="10" t="s">
        <v>265</v>
      </c>
    </row>
    <row r="447" ht="15.0" customHeight="1">
      <c r="A447" s="8" t="s">
        <v>311</v>
      </c>
      <c r="B447" s="8">
        <v>34.0</v>
      </c>
      <c r="C447" s="9" t="s">
        <v>267</v>
      </c>
    </row>
    <row r="448" ht="15.0" customHeight="1">
      <c r="A448" s="6" t="s">
        <v>311</v>
      </c>
      <c r="B448" s="6">
        <v>35.0</v>
      </c>
      <c r="C448" s="10" t="s">
        <v>350</v>
      </c>
    </row>
    <row r="449" ht="15.0" customHeight="1">
      <c r="A449" s="8" t="s">
        <v>311</v>
      </c>
      <c r="B449" s="8">
        <v>36.0</v>
      </c>
      <c r="C449" s="9" t="s">
        <v>270</v>
      </c>
    </row>
    <row r="450" ht="15.0" customHeight="1">
      <c r="A450" s="6" t="s">
        <v>311</v>
      </c>
      <c r="B450" s="6">
        <v>37.0</v>
      </c>
      <c r="C450" s="10" t="s">
        <v>272</v>
      </c>
    </row>
    <row r="451" ht="15.0" customHeight="1">
      <c r="A451" s="8" t="s">
        <v>311</v>
      </c>
      <c r="B451" s="8">
        <v>38.0</v>
      </c>
      <c r="C451" s="9" t="s">
        <v>274</v>
      </c>
    </row>
    <row r="452" ht="15.75" customHeight="1">
      <c r="A452" s="3"/>
      <c r="B452" s="3"/>
      <c r="C452" s="3"/>
    </row>
    <row r="453" ht="18.0" customHeight="1">
      <c r="A453" s="11" t="s">
        <v>313</v>
      </c>
    </row>
    <row r="454" ht="15.0" customHeight="1">
      <c r="A454" s="12" t="s">
        <v>3</v>
      </c>
      <c r="B454" s="12" t="s">
        <v>4</v>
      </c>
      <c r="C454" s="12" t="s">
        <v>5</v>
      </c>
    </row>
    <row r="455" ht="15.0" customHeight="1">
      <c r="A455" s="6" t="s">
        <v>314</v>
      </c>
      <c r="B455" s="6">
        <v>1.0</v>
      </c>
      <c r="C455" s="10" t="s">
        <v>101</v>
      </c>
    </row>
    <row r="456" ht="15.0" customHeight="1">
      <c r="A456" s="8" t="s">
        <v>314</v>
      </c>
      <c r="B456" s="8">
        <v>2.0</v>
      </c>
      <c r="C456" s="9" t="s">
        <v>312</v>
      </c>
    </row>
    <row r="457" ht="15.0" customHeight="1">
      <c r="A457" s="6" t="s">
        <v>314</v>
      </c>
      <c r="B457" s="6">
        <v>3.0</v>
      </c>
      <c r="C457" s="10" t="s">
        <v>12</v>
      </c>
    </row>
    <row r="458" ht="15.0" customHeight="1">
      <c r="A458" s="8" t="s">
        <v>314</v>
      </c>
      <c r="B458" s="8">
        <v>4.0</v>
      </c>
      <c r="C458" s="9" t="s">
        <v>279</v>
      </c>
    </row>
    <row r="459" ht="15.0" customHeight="1">
      <c r="A459" s="6" t="s">
        <v>314</v>
      </c>
      <c r="B459" s="6">
        <v>5.0</v>
      </c>
      <c r="C459" s="10" t="s">
        <v>281</v>
      </c>
    </row>
    <row r="460" ht="15.0" customHeight="1">
      <c r="A460" s="8" t="s">
        <v>314</v>
      </c>
      <c r="B460" s="8">
        <v>6.0</v>
      </c>
      <c r="C460" s="9" t="s">
        <v>283</v>
      </c>
    </row>
    <row r="461" ht="15.0" customHeight="1">
      <c r="A461" s="6" t="s">
        <v>314</v>
      </c>
      <c r="B461" s="6">
        <v>7.0</v>
      </c>
      <c r="C461" s="10" t="s">
        <v>285</v>
      </c>
    </row>
    <row r="462" ht="15.0" customHeight="1">
      <c r="A462" s="8" t="s">
        <v>314</v>
      </c>
      <c r="B462" s="8">
        <v>8.0</v>
      </c>
      <c r="C462" s="9" t="s">
        <v>287</v>
      </c>
    </row>
    <row r="463" ht="15.0" customHeight="1">
      <c r="A463" s="6" t="s">
        <v>314</v>
      </c>
      <c r="B463" s="6">
        <v>9.0</v>
      </c>
      <c r="C463" s="10" t="s">
        <v>289</v>
      </c>
    </row>
    <row r="464" ht="15.0" customHeight="1">
      <c r="A464" s="8" t="s">
        <v>314</v>
      </c>
      <c r="B464" s="8">
        <v>10.0</v>
      </c>
      <c r="C464" s="9" t="s">
        <v>291</v>
      </c>
    </row>
    <row r="465" ht="15.0" customHeight="1">
      <c r="A465" s="6" t="s">
        <v>314</v>
      </c>
      <c r="B465" s="6">
        <v>11.0</v>
      </c>
      <c r="C465" s="10" t="s">
        <v>293</v>
      </c>
    </row>
    <row r="466" ht="15.0" customHeight="1">
      <c r="A466" s="8" t="s">
        <v>314</v>
      </c>
      <c r="B466" s="8">
        <v>12.0</v>
      </c>
      <c r="C466" s="9" t="s">
        <v>295</v>
      </c>
    </row>
    <row r="467" ht="15.0" customHeight="1">
      <c r="A467" s="6" t="s">
        <v>314</v>
      </c>
      <c r="B467" s="6">
        <v>13.0</v>
      </c>
      <c r="C467" s="10" t="s">
        <v>219</v>
      </c>
    </row>
    <row r="468" ht="15.0" customHeight="1">
      <c r="A468" s="8" t="s">
        <v>314</v>
      </c>
      <c r="B468" s="8">
        <v>14.0</v>
      </c>
      <c r="C468" s="9" t="s">
        <v>221</v>
      </c>
    </row>
    <row r="469" ht="15.0" customHeight="1">
      <c r="A469" s="6" t="s">
        <v>314</v>
      </c>
      <c r="B469" s="6">
        <v>15.0</v>
      </c>
      <c r="C469" s="10" t="s">
        <v>223</v>
      </c>
    </row>
    <row r="470" ht="15.0" customHeight="1">
      <c r="A470" s="8" t="s">
        <v>314</v>
      </c>
      <c r="B470" s="8">
        <v>16.0</v>
      </c>
      <c r="C470" s="9" t="s">
        <v>225</v>
      </c>
    </row>
    <row r="471" ht="15.0" customHeight="1">
      <c r="A471" s="6" t="s">
        <v>314</v>
      </c>
      <c r="B471" s="6">
        <v>17.0</v>
      </c>
      <c r="C471" s="10" t="s">
        <v>227</v>
      </c>
    </row>
    <row r="472" ht="15.0" customHeight="1">
      <c r="A472" s="8" t="s">
        <v>314</v>
      </c>
      <c r="B472" s="8">
        <v>18.0</v>
      </c>
      <c r="C472" s="9" t="s">
        <v>229</v>
      </c>
    </row>
    <row r="473" ht="15.0" customHeight="1">
      <c r="A473" s="6" t="s">
        <v>314</v>
      </c>
      <c r="B473" s="6">
        <v>19.0</v>
      </c>
      <c r="C473" s="10" t="s">
        <v>231</v>
      </c>
    </row>
    <row r="474" ht="15.0" customHeight="1">
      <c r="A474" s="8" t="s">
        <v>314</v>
      </c>
      <c r="B474" s="8">
        <v>20.0</v>
      </c>
      <c r="C474" s="9" t="s">
        <v>233</v>
      </c>
    </row>
    <row r="475" ht="15.0" customHeight="1">
      <c r="A475" s="6" t="s">
        <v>314</v>
      </c>
      <c r="B475" s="6">
        <v>21.0</v>
      </c>
      <c r="C475" s="10" t="s">
        <v>235</v>
      </c>
    </row>
    <row r="476" ht="15.0" customHeight="1">
      <c r="A476" s="8" t="s">
        <v>314</v>
      </c>
      <c r="B476" s="8">
        <v>22.0</v>
      </c>
      <c r="C476" s="9" t="s">
        <v>237</v>
      </c>
    </row>
    <row r="477" ht="15.0" customHeight="1">
      <c r="A477" s="6" t="s">
        <v>314</v>
      </c>
      <c r="B477" s="6">
        <v>23.0</v>
      </c>
      <c r="C477" s="10" t="s">
        <v>239</v>
      </c>
    </row>
    <row r="478" ht="15.0" customHeight="1">
      <c r="A478" s="8" t="s">
        <v>314</v>
      </c>
      <c r="B478" s="8">
        <v>24.0</v>
      </c>
      <c r="C478" s="9" t="s">
        <v>241</v>
      </c>
    </row>
    <row r="479" ht="15.0" customHeight="1">
      <c r="A479" s="6" t="s">
        <v>314</v>
      </c>
      <c r="B479" s="6">
        <v>25.0</v>
      </c>
      <c r="C479" s="10" t="s">
        <v>243</v>
      </c>
    </row>
    <row r="480" ht="15.0" customHeight="1">
      <c r="A480" s="8" t="s">
        <v>314</v>
      </c>
      <c r="B480" s="8">
        <v>26.0</v>
      </c>
      <c r="C480" s="9" t="s">
        <v>245</v>
      </c>
    </row>
    <row r="481" ht="15.0" customHeight="1">
      <c r="A481" s="6" t="s">
        <v>314</v>
      </c>
      <c r="B481" s="6">
        <v>27.0</v>
      </c>
      <c r="C481" s="10" t="s">
        <v>248</v>
      </c>
    </row>
    <row r="482" ht="15.0" customHeight="1">
      <c r="A482" s="8" t="s">
        <v>314</v>
      </c>
      <c r="B482" s="8">
        <v>28.0</v>
      </c>
      <c r="C482" s="9" t="s">
        <v>251</v>
      </c>
    </row>
    <row r="483" ht="15.0" customHeight="1">
      <c r="A483" s="6" t="s">
        <v>314</v>
      </c>
      <c r="B483" s="6">
        <v>29.0</v>
      </c>
      <c r="C483" s="10" t="s">
        <v>254</v>
      </c>
    </row>
    <row r="484" ht="15.0" customHeight="1">
      <c r="A484" s="8" t="s">
        <v>314</v>
      </c>
      <c r="B484" s="8">
        <v>30.0</v>
      </c>
      <c r="C484" s="9" t="s">
        <v>257</v>
      </c>
    </row>
    <row r="485" ht="15.0" customHeight="1">
      <c r="A485" s="6" t="s">
        <v>314</v>
      </c>
      <c r="B485" s="6">
        <v>31.0</v>
      </c>
      <c r="C485" s="10" t="s">
        <v>260</v>
      </c>
    </row>
    <row r="486" ht="15.0" customHeight="1">
      <c r="A486" s="8" t="s">
        <v>314</v>
      </c>
      <c r="B486" s="8">
        <v>32.0</v>
      </c>
      <c r="C486" s="9" t="s">
        <v>263</v>
      </c>
    </row>
    <row r="487" ht="15.0" customHeight="1">
      <c r="A487" s="6" t="s">
        <v>314</v>
      </c>
      <c r="B487" s="6">
        <v>33.0</v>
      </c>
      <c r="C487" s="10" t="s">
        <v>265</v>
      </c>
    </row>
    <row r="488" ht="15.0" customHeight="1">
      <c r="A488" s="8" t="s">
        <v>314</v>
      </c>
      <c r="B488" s="8">
        <v>34.0</v>
      </c>
      <c r="C488" s="9" t="s">
        <v>267</v>
      </c>
    </row>
    <row r="489" ht="15.0" customHeight="1">
      <c r="A489" s="6" t="s">
        <v>314</v>
      </c>
      <c r="B489" s="6">
        <v>35.0</v>
      </c>
      <c r="C489" s="10" t="s">
        <v>350</v>
      </c>
    </row>
    <row r="490" ht="15.0" customHeight="1">
      <c r="A490" s="8" t="s">
        <v>314</v>
      </c>
      <c r="B490" s="8">
        <v>36.0</v>
      </c>
      <c r="C490" s="9" t="s">
        <v>270</v>
      </c>
    </row>
    <row r="491" ht="15.0" customHeight="1">
      <c r="A491" s="6" t="s">
        <v>314</v>
      </c>
      <c r="B491" s="6">
        <v>37.0</v>
      </c>
      <c r="C491" s="10" t="s">
        <v>272</v>
      </c>
    </row>
    <row r="492" ht="15.0" customHeight="1">
      <c r="A492" s="8" t="s">
        <v>314</v>
      </c>
      <c r="B492" s="8">
        <v>38.0</v>
      </c>
      <c r="C492" s="9" t="s">
        <v>274</v>
      </c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mergeCells count="10">
    <mergeCell ref="A345:C345"/>
    <mergeCell ref="A412:C412"/>
    <mergeCell ref="A453:C453"/>
    <mergeCell ref="A1:F1"/>
    <mergeCell ref="A2:F2"/>
    <mergeCell ref="A4:C4"/>
    <mergeCell ref="A100:C100"/>
    <mergeCell ref="A167:C167"/>
    <mergeCell ref="A209:C209"/>
    <mergeCell ref="A250:C25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4.0"/>
    <col customWidth="1" min="2" max="94" width="7.0"/>
  </cols>
  <sheetData>
    <row r="1" ht="27.75" customHeight="1">
      <c r="A1" s="13" t="s">
        <v>315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5"/>
    </row>
    <row r="2" ht="15.75" customHeight="1">
      <c r="A2" s="16" t="s">
        <v>316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8"/>
    </row>
    <row r="3" ht="4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</row>
    <row r="4" ht="19.5" customHeight="1">
      <c r="A4" s="19" t="s">
        <v>317</v>
      </c>
      <c r="B4" s="20">
        <f t="array" ref="B4">INDEX(INPUT!$C:$C, 6+COLUMN()-2)</f>
        <v>0.04166666667</v>
      </c>
      <c r="C4" s="20" t="str">
        <f t="array" ref="C4">INDEX(INPUT!$C:$C, 6+COLUMN()-2)</f>
        <v>02:30</v>
      </c>
      <c r="D4" s="20" t="str">
        <f t="array" ref="D4">INDEX(INPUT!$C:$C, 6+COLUMN()-2)</f>
        <v>03:45</v>
      </c>
      <c r="E4" s="20" t="str">
        <f t="array" ref="E4">INDEX(INPUT!$C:$C, 6+COLUMN()-2)</f>
        <v>04:30</v>
      </c>
      <c r="F4" s="20" t="str">
        <f t="array" ref="F4">INDEX(INPUT!$C:$C, 6+COLUMN()-2)</f>
        <v>04:45</v>
      </c>
      <c r="G4" s="20" t="str">
        <f t="array" ref="G4">INDEX(INPUT!$C:$C, 6+COLUMN()-2)</f>
        <v>05:00</v>
      </c>
      <c r="H4" s="20" t="str">
        <f t="array" ref="H4">INDEX(INPUT!$C:$C, 6+COLUMN()-2)</f>
        <v>05:15</v>
      </c>
      <c r="I4" s="20" t="str">
        <f t="array" ref="I4">INDEX(INPUT!$C:$C, 6+COLUMN()-2)</f>
        <v>05:30</v>
      </c>
      <c r="J4" s="20" t="str">
        <f t="array" ref="J4">INDEX(INPUT!$C:$C, 6+COLUMN()-2)</f>
        <v>05:40</v>
      </c>
      <c r="K4" s="20" t="str">
        <f t="array" ref="K4">INDEX(INPUT!$C:$C, 6+COLUMN()-2)</f>
        <v>05:51</v>
      </c>
      <c r="L4" s="20" t="str">
        <f t="array" ref="L4">INDEX(INPUT!$C:$C, 6+COLUMN()-2)</f>
        <v>06:01</v>
      </c>
      <c r="M4" s="20" t="str">
        <f t="array" ref="M4">INDEX(INPUT!$C:$C, 6+COLUMN()-2)</f>
        <v>06:11</v>
      </c>
      <c r="N4" s="20" t="str">
        <f t="array" ref="N4">INDEX(INPUT!$C:$C, 6+COLUMN()-2)</f>
        <v>06:21</v>
      </c>
      <c r="O4" s="20" t="str">
        <f t="array" ref="O4">INDEX(INPUT!$C:$C, 6+COLUMN()-2)</f>
        <v>06:31</v>
      </c>
      <c r="P4" s="20" t="str">
        <f t="array" ref="P4">INDEX(INPUT!$C:$C, 6+COLUMN()-2)</f>
        <v>06:40</v>
      </c>
      <c r="Q4" s="20" t="str">
        <f t="array" ref="Q4">INDEX(INPUT!$C:$C, 6+COLUMN()-2)</f>
        <v>06:48</v>
      </c>
      <c r="R4" s="20" t="str">
        <f t="array" ref="R4">INDEX(INPUT!$C:$C, 6+COLUMN()-2)</f>
        <v>06:58</v>
      </c>
      <c r="S4" s="20" t="str">
        <f t="array" ref="S4">INDEX(INPUT!$C:$C, 6+COLUMN()-2)</f>
        <v>07:08</v>
      </c>
      <c r="T4" s="20" t="str">
        <f t="array" ref="T4">INDEX(INPUT!$C:$C, 6+COLUMN()-2)</f>
        <v>07:18</v>
      </c>
      <c r="U4" s="20" t="str">
        <f t="array" ref="U4">INDEX(INPUT!$C:$C, 6+COLUMN()-2)</f>
        <v>07:26</v>
      </c>
      <c r="V4" s="20" t="str">
        <f t="array" ref="V4">INDEX(INPUT!$C:$C, 6+COLUMN()-2)</f>
        <v>07:34</v>
      </c>
      <c r="W4" s="20" t="str">
        <f t="array" ref="W4">INDEX(INPUT!$C:$C, 6+COLUMN()-2)</f>
        <v>07:42</v>
      </c>
      <c r="X4" s="20" t="str">
        <f t="array" ref="X4">INDEX(INPUT!$C:$C, 6+COLUMN()-2)</f>
        <v>07:50</v>
      </c>
      <c r="Y4" s="20" t="str">
        <f t="array" ref="Y4">INDEX(INPUT!$C:$C, 6+COLUMN()-2)</f>
        <v>07:58</v>
      </c>
      <c r="Z4" s="20" t="str">
        <f t="array" ref="Z4">INDEX(INPUT!$C:$C, 6+COLUMN()-2)</f>
        <v>08:06</v>
      </c>
      <c r="AA4" s="20" t="str">
        <f t="array" ref="AA4">INDEX(INPUT!$C:$C, 6+COLUMN()-2)</f>
        <v>08:14</v>
      </c>
      <c r="AB4" s="20" t="str">
        <f t="array" ref="AB4">INDEX(INPUT!$C:$C, 6+COLUMN()-2)</f>
        <v>08:22</v>
      </c>
      <c r="AC4" s="20" t="str">
        <f t="array" ref="AC4">INDEX(INPUT!$C:$C, 6+COLUMN()-2)</f>
        <v>08:29</v>
      </c>
      <c r="AD4" s="20" t="str">
        <f t="array" ref="AD4">INDEX(INPUT!$C:$C, 6+COLUMN()-2)</f>
        <v>08:39</v>
      </c>
      <c r="AE4" s="20" t="str">
        <f t="array" ref="AE4">INDEX(INPUT!$C:$C, 6+COLUMN()-2)</f>
        <v>08:49</v>
      </c>
      <c r="AF4" s="20" t="str">
        <f t="array" ref="AF4">INDEX(INPUT!$C:$C, 6+COLUMN()-2)</f>
        <v>08:59</v>
      </c>
      <c r="AG4" s="20" t="str">
        <f t="array" ref="AG4">INDEX(INPUT!$C:$C, 6+COLUMN()-2)</f>
        <v>09:09</v>
      </c>
      <c r="AH4" s="20" t="str">
        <f t="array" ref="AH4">INDEX(INPUT!$C:$C, 6+COLUMN()-2)</f>
        <v>09:19</v>
      </c>
      <c r="AI4" s="20" t="str">
        <f t="array" ref="AI4">INDEX(INPUT!$C:$C, 6+COLUMN()-2)</f>
        <v>09:29</v>
      </c>
      <c r="AJ4" s="20" t="str">
        <f t="array" ref="AJ4">INDEX(INPUT!$C:$C, 6+COLUMN()-2)</f>
        <v>09:39</v>
      </c>
      <c r="AK4" s="20" t="str">
        <f t="array" ref="AK4">INDEX(INPUT!$C:$C, 6+COLUMN()-2)</f>
        <v>09:49</v>
      </c>
      <c r="AL4" s="20" t="str">
        <f t="array" ref="AL4">INDEX(INPUT!$C:$C, 6+COLUMN()-2)</f>
        <v>09:59</v>
      </c>
      <c r="AM4" s="20" t="str">
        <f t="array" ref="AM4">INDEX(INPUT!$C:$C, 6+COLUMN()-2)</f>
        <v>10:14</v>
      </c>
      <c r="AN4" s="20" t="str">
        <f t="array" ref="AN4">INDEX(INPUT!$C:$C, 6+COLUMN()-2)</f>
        <v>10:31</v>
      </c>
      <c r="AO4" s="20" t="str">
        <f t="array" ref="AO4">INDEX(INPUT!$C:$C, 6+COLUMN()-2)</f>
        <v>10:51</v>
      </c>
      <c r="AP4" s="20" t="str">
        <f t="array" ref="AP4">INDEX(INPUT!$C:$C, 6+COLUMN()-2)</f>
        <v>11:07</v>
      </c>
      <c r="AQ4" s="20" t="str">
        <f t="array" ref="AQ4">INDEX(INPUT!$C:$C, 6+COLUMN()-2)</f>
        <v>11:22</v>
      </c>
      <c r="AR4" s="20" t="str">
        <f t="array" ref="AR4">INDEX(INPUT!$C:$C, 6+COLUMN()-2)</f>
        <v>11:37</v>
      </c>
      <c r="AS4" s="20" t="str">
        <f t="array" ref="AS4">INDEX(INPUT!$C:$C, 6+COLUMN()-2)</f>
        <v>11:52</v>
      </c>
      <c r="AT4" s="20" t="str">
        <f t="array" ref="AT4">INDEX(INPUT!$C:$C, 6+COLUMN()-2)</f>
        <v>12:07</v>
      </c>
      <c r="AU4" s="20" t="str">
        <f t="array" ref="AU4">INDEX(INPUT!$C:$C, 6+COLUMN()-2)</f>
        <v>12:22</v>
      </c>
      <c r="AV4" s="20" t="str">
        <f t="array" ref="AV4">INDEX(INPUT!$C:$C, 6+COLUMN()-2)</f>
        <v>12:37</v>
      </c>
      <c r="AW4" s="20" t="str">
        <f t="array" ref="AW4">INDEX(INPUT!$C:$C, 6+COLUMN()-2)</f>
        <v>12:52</v>
      </c>
      <c r="AX4" s="20" t="str">
        <f t="array" ref="AX4">INDEX(INPUT!$C:$C, 6+COLUMN()-2)</f>
        <v>13:07</v>
      </c>
      <c r="AY4" s="20" t="str">
        <f t="array" ref="AY4">INDEX(INPUT!$C:$C, 6+COLUMN()-2)</f>
        <v>13:22</v>
      </c>
      <c r="AZ4" s="20" t="str">
        <f t="array" ref="AZ4">INDEX(INPUT!$C:$C, 6+COLUMN()-2)</f>
        <v>13:37</v>
      </c>
      <c r="BA4" s="20" t="str">
        <f t="array" ref="BA4">INDEX(INPUT!$C:$C, 6+COLUMN()-2)</f>
        <v>13:52</v>
      </c>
      <c r="BB4" s="20" t="str">
        <f t="array" ref="BB4">INDEX(INPUT!$C:$C, 6+COLUMN()-2)</f>
        <v>14:07</v>
      </c>
      <c r="BC4" s="20" t="str">
        <f t="array" ref="BC4">INDEX(INPUT!$C:$C, 6+COLUMN()-2)</f>
        <v>14:22</v>
      </c>
      <c r="BD4" s="20" t="str">
        <f t="array" ref="BD4">INDEX(INPUT!$C:$C, 6+COLUMN()-2)</f>
        <v>14:37</v>
      </c>
      <c r="BE4" s="20" t="str">
        <f t="array" ref="BE4">INDEX(INPUT!$C:$C, 6+COLUMN()-2)</f>
        <v>14:52</v>
      </c>
      <c r="BF4" s="20" t="str">
        <f t="array" ref="BF4">INDEX(INPUT!$C:$C, 6+COLUMN()-2)</f>
        <v>15:07</v>
      </c>
      <c r="BG4" s="20" t="str">
        <f t="array" ref="BG4">INDEX(INPUT!$C:$C, 6+COLUMN()-2)</f>
        <v>15:22</v>
      </c>
      <c r="BH4" s="20" t="str">
        <f t="array" ref="BH4">INDEX(INPUT!$C:$C, 6+COLUMN()-2)</f>
        <v>15:37</v>
      </c>
      <c r="BI4" s="20" t="str">
        <f t="array" ref="BI4">INDEX(INPUT!$C:$C, 6+COLUMN()-2)</f>
        <v>15:52</v>
      </c>
      <c r="BJ4" s="20" t="str">
        <f t="array" ref="BJ4">INDEX(INPUT!$C:$C, 6+COLUMN()-2)</f>
        <v>16:07</v>
      </c>
      <c r="BK4" s="20" t="str">
        <f t="array" ref="BK4">INDEX(INPUT!$C:$C, 6+COLUMN()-2)</f>
        <v>16:22</v>
      </c>
      <c r="BL4" s="20" t="str">
        <f t="array" ref="BL4">INDEX(INPUT!$C:$C, 6+COLUMN()-2)</f>
        <v>16:37</v>
      </c>
      <c r="BM4" s="20" t="str">
        <f t="array" ref="BM4">INDEX(INPUT!$C:$C, 6+COLUMN()-2)</f>
        <v>16:53</v>
      </c>
      <c r="BN4" s="20" t="str">
        <f t="array" ref="BN4">INDEX(INPUT!$C:$C, 6+COLUMN()-2)</f>
        <v>17:08</v>
      </c>
      <c r="BO4" s="20" t="str">
        <f t="array" ref="BO4">INDEX(INPUT!$C:$C, 6+COLUMN()-2)</f>
        <v>17:23</v>
      </c>
      <c r="BP4" s="20" t="str">
        <f t="array" ref="BP4">INDEX(INPUT!$C:$C, 6+COLUMN()-2)</f>
        <v>17:38</v>
      </c>
      <c r="BQ4" s="20" t="str">
        <f t="array" ref="BQ4">INDEX(INPUT!$C:$C, 6+COLUMN()-2)</f>
        <v>17:53</v>
      </c>
      <c r="BR4" s="20" t="str">
        <f t="array" ref="BR4">INDEX(INPUT!$C:$C, 6+COLUMN()-2)</f>
        <v>18:03</v>
      </c>
      <c r="BS4" s="20" t="str">
        <f t="array" ref="BS4">INDEX(INPUT!$C:$C, 6+COLUMN()-2)</f>
        <v>18:13</v>
      </c>
      <c r="BT4" s="20" t="str">
        <f t="array" ref="BT4">INDEX(INPUT!$C:$C, 6+COLUMN()-2)</f>
        <v>18:23</v>
      </c>
      <c r="BU4" s="20" t="str">
        <f t="array" ref="BU4">INDEX(INPUT!$C:$C, 6+COLUMN()-2)</f>
        <v>18:33</v>
      </c>
      <c r="BV4" s="20" t="str">
        <f t="array" ref="BV4">INDEX(INPUT!$C:$C, 6+COLUMN()-2)</f>
        <v>18:43</v>
      </c>
      <c r="BW4" s="20" t="str">
        <f t="array" ref="BW4">INDEX(INPUT!$C:$C, 6+COLUMN()-2)</f>
        <v>18:53</v>
      </c>
      <c r="BX4" s="20" t="str">
        <f t="array" ref="BX4">INDEX(INPUT!$C:$C, 6+COLUMN()-2)</f>
        <v>19:03</v>
      </c>
      <c r="BY4" s="20" t="str">
        <f t="array" ref="BY4">INDEX(INPUT!$C:$C, 6+COLUMN()-2)</f>
        <v>19:13</v>
      </c>
      <c r="BZ4" s="20" t="str">
        <f t="array" ref="BZ4">INDEX(INPUT!$C:$C, 6+COLUMN()-2)</f>
        <v>19:23</v>
      </c>
      <c r="CA4" s="20" t="str">
        <f t="array" ref="CA4">INDEX(INPUT!$C:$C, 6+COLUMN()-2)</f>
        <v>19:33</v>
      </c>
      <c r="CB4" s="20" t="str">
        <f t="array" ref="CB4">INDEX(INPUT!$C:$C, 6+COLUMN()-2)</f>
        <v>19:43</v>
      </c>
      <c r="CC4" s="20" t="str">
        <f t="array" ref="CC4">INDEX(INPUT!$C:$C, 6+COLUMN()-2)</f>
        <v>19:53</v>
      </c>
      <c r="CD4" s="20" t="str">
        <f t="array" ref="CD4">INDEX(INPUT!$C:$C, 6+COLUMN()-2)</f>
        <v>20:03</v>
      </c>
      <c r="CE4" s="20" t="str">
        <f t="array" ref="CE4">INDEX(INPUT!$C:$C, 6+COLUMN()-2)</f>
        <v>20:13</v>
      </c>
      <c r="CF4" s="20" t="str">
        <f t="array" ref="CF4">INDEX(INPUT!$C:$C, 6+COLUMN()-2)</f>
        <v>20:23</v>
      </c>
      <c r="CG4" s="20" t="str">
        <f t="array" ref="CG4">INDEX(INPUT!$C:$C, 6+COLUMN()-2)</f>
        <v>20:43</v>
      </c>
      <c r="CH4" s="20" t="str">
        <f t="array" ref="CH4">INDEX(INPUT!$C:$C, 6+COLUMN()-2)</f>
        <v>21:03</v>
      </c>
      <c r="CI4" s="20" t="str">
        <f t="array" ref="CI4">INDEX(INPUT!$C:$C, 6+COLUMN()-2)</f>
        <v>21:23</v>
      </c>
      <c r="CJ4" s="20" t="str">
        <f t="array" ref="CJ4">INDEX(INPUT!$C:$C, 6+COLUMN()-2)</f>
        <v>21:41</v>
      </c>
      <c r="CK4" s="20" t="str">
        <f t="array" ref="CK4">INDEX(INPUT!$C:$C, 6+COLUMN()-2)</f>
        <v>22:01</v>
      </c>
      <c r="CL4" s="20" t="str">
        <f t="array" ref="CL4">INDEX(INPUT!$C:$C, 6+COLUMN()-2)</f>
        <v>22:13</v>
      </c>
      <c r="CM4" s="20" t="str">
        <f t="array" ref="CM4">INDEX(INPUT!$C:$C, 6+COLUMN()-2)</f>
        <v>22:33</v>
      </c>
      <c r="CN4" s="20" t="str">
        <f t="array" ref="CN4">INDEX(INPUT!$C:$C, 6+COLUMN()-2)</f>
        <v>22:53</v>
      </c>
      <c r="CO4" s="20" t="str">
        <f t="array" ref="CO4">INDEX(INPUT!$C:$C, 6+COLUMN()-2)</f>
        <v>23:21</v>
      </c>
      <c r="CP4" s="20" t="str">
        <f t="array" ref="CP4">INDEX(INPUT!$C:$C, 6+COLUMN()-2)</f>
        <v>23:59</v>
      </c>
    </row>
    <row r="5" ht="16.5" customHeight="1">
      <c r="A5" s="21" t="s">
        <v>318</v>
      </c>
      <c r="B5" s="22">
        <f t="shared" ref="B5:CP5" si="1">B4</f>
        <v>0.04166666667</v>
      </c>
      <c r="C5" s="22" t="str">
        <f t="shared" si="1"/>
        <v>02:30</v>
      </c>
      <c r="D5" s="22" t="str">
        <f t="shared" si="1"/>
        <v>03:45</v>
      </c>
      <c r="E5" s="22" t="str">
        <f t="shared" si="1"/>
        <v>04:30</v>
      </c>
      <c r="F5" s="22" t="str">
        <f t="shared" si="1"/>
        <v>04:45</v>
      </c>
      <c r="G5" s="22" t="str">
        <f t="shared" si="1"/>
        <v>05:00</v>
      </c>
      <c r="H5" s="22" t="str">
        <f t="shared" si="1"/>
        <v>05:15</v>
      </c>
      <c r="I5" s="22" t="str">
        <f t="shared" si="1"/>
        <v>05:30</v>
      </c>
      <c r="J5" s="22" t="str">
        <f t="shared" si="1"/>
        <v>05:40</v>
      </c>
      <c r="K5" s="22" t="str">
        <f t="shared" si="1"/>
        <v>05:51</v>
      </c>
      <c r="L5" s="22" t="str">
        <f t="shared" si="1"/>
        <v>06:01</v>
      </c>
      <c r="M5" s="22" t="str">
        <f t="shared" si="1"/>
        <v>06:11</v>
      </c>
      <c r="N5" s="22" t="str">
        <f t="shared" si="1"/>
        <v>06:21</v>
      </c>
      <c r="O5" s="22" t="str">
        <f t="shared" si="1"/>
        <v>06:31</v>
      </c>
      <c r="P5" s="22" t="str">
        <f t="shared" si="1"/>
        <v>06:40</v>
      </c>
      <c r="Q5" s="22" t="str">
        <f t="shared" si="1"/>
        <v>06:48</v>
      </c>
      <c r="R5" s="22" t="str">
        <f t="shared" si="1"/>
        <v>06:58</v>
      </c>
      <c r="S5" s="22" t="str">
        <f t="shared" si="1"/>
        <v>07:08</v>
      </c>
      <c r="T5" s="22" t="str">
        <f t="shared" si="1"/>
        <v>07:18</v>
      </c>
      <c r="U5" s="22" t="str">
        <f t="shared" si="1"/>
        <v>07:26</v>
      </c>
      <c r="V5" s="22" t="str">
        <f t="shared" si="1"/>
        <v>07:34</v>
      </c>
      <c r="W5" s="22" t="str">
        <f t="shared" si="1"/>
        <v>07:42</v>
      </c>
      <c r="X5" s="22" t="str">
        <f t="shared" si="1"/>
        <v>07:50</v>
      </c>
      <c r="Y5" s="22" t="str">
        <f t="shared" si="1"/>
        <v>07:58</v>
      </c>
      <c r="Z5" s="22" t="str">
        <f t="shared" si="1"/>
        <v>08:06</v>
      </c>
      <c r="AA5" s="22" t="str">
        <f t="shared" si="1"/>
        <v>08:14</v>
      </c>
      <c r="AB5" s="22" t="str">
        <f t="shared" si="1"/>
        <v>08:22</v>
      </c>
      <c r="AC5" s="22" t="str">
        <f t="shared" si="1"/>
        <v>08:29</v>
      </c>
      <c r="AD5" s="22" t="str">
        <f t="shared" si="1"/>
        <v>08:39</v>
      </c>
      <c r="AE5" s="22" t="str">
        <f t="shared" si="1"/>
        <v>08:49</v>
      </c>
      <c r="AF5" s="22" t="str">
        <f t="shared" si="1"/>
        <v>08:59</v>
      </c>
      <c r="AG5" s="22" t="str">
        <f t="shared" si="1"/>
        <v>09:09</v>
      </c>
      <c r="AH5" s="22" t="str">
        <f t="shared" si="1"/>
        <v>09:19</v>
      </c>
      <c r="AI5" s="22" t="str">
        <f t="shared" si="1"/>
        <v>09:29</v>
      </c>
      <c r="AJ5" s="22" t="str">
        <f t="shared" si="1"/>
        <v>09:39</v>
      </c>
      <c r="AK5" s="22" t="str">
        <f t="shared" si="1"/>
        <v>09:49</v>
      </c>
      <c r="AL5" s="22" t="str">
        <f t="shared" si="1"/>
        <v>09:59</v>
      </c>
      <c r="AM5" s="22" t="str">
        <f t="shared" si="1"/>
        <v>10:14</v>
      </c>
      <c r="AN5" s="22" t="str">
        <f t="shared" si="1"/>
        <v>10:31</v>
      </c>
      <c r="AO5" s="22" t="str">
        <f t="shared" si="1"/>
        <v>10:51</v>
      </c>
      <c r="AP5" s="22" t="str">
        <f t="shared" si="1"/>
        <v>11:07</v>
      </c>
      <c r="AQ5" s="22" t="str">
        <f t="shared" si="1"/>
        <v>11:22</v>
      </c>
      <c r="AR5" s="22" t="str">
        <f t="shared" si="1"/>
        <v>11:37</v>
      </c>
      <c r="AS5" s="22" t="str">
        <f t="shared" si="1"/>
        <v>11:52</v>
      </c>
      <c r="AT5" s="22" t="str">
        <f t="shared" si="1"/>
        <v>12:07</v>
      </c>
      <c r="AU5" s="22" t="str">
        <f t="shared" si="1"/>
        <v>12:22</v>
      </c>
      <c r="AV5" s="22" t="str">
        <f t="shared" si="1"/>
        <v>12:37</v>
      </c>
      <c r="AW5" s="22" t="str">
        <f t="shared" si="1"/>
        <v>12:52</v>
      </c>
      <c r="AX5" s="22" t="str">
        <f t="shared" si="1"/>
        <v>13:07</v>
      </c>
      <c r="AY5" s="22" t="str">
        <f t="shared" si="1"/>
        <v>13:22</v>
      </c>
      <c r="AZ5" s="22" t="str">
        <f t="shared" si="1"/>
        <v>13:37</v>
      </c>
      <c r="BA5" s="22" t="str">
        <f t="shared" si="1"/>
        <v>13:52</v>
      </c>
      <c r="BB5" s="22" t="str">
        <f t="shared" si="1"/>
        <v>14:07</v>
      </c>
      <c r="BC5" s="22" t="str">
        <f t="shared" si="1"/>
        <v>14:22</v>
      </c>
      <c r="BD5" s="22" t="str">
        <f t="shared" si="1"/>
        <v>14:37</v>
      </c>
      <c r="BE5" s="22" t="str">
        <f t="shared" si="1"/>
        <v>14:52</v>
      </c>
      <c r="BF5" s="22" t="str">
        <f t="shared" si="1"/>
        <v>15:07</v>
      </c>
      <c r="BG5" s="22" t="str">
        <f t="shared" si="1"/>
        <v>15:22</v>
      </c>
      <c r="BH5" s="22" t="str">
        <f t="shared" si="1"/>
        <v>15:37</v>
      </c>
      <c r="BI5" s="22" t="str">
        <f t="shared" si="1"/>
        <v>15:52</v>
      </c>
      <c r="BJ5" s="22" t="str">
        <f t="shared" si="1"/>
        <v>16:07</v>
      </c>
      <c r="BK5" s="22" t="str">
        <f t="shared" si="1"/>
        <v>16:22</v>
      </c>
      <c r="BL5" s="22" t="str">
        <f t="shared" si="1"/>
        <v>16:37</v>
      </c>
      <c r="BM5" s="22" t="str">
        <f t="shared" si="1"/>
        <v>16:53</v>
      </c>
      <c r="BN5" s="22" t="str">
        <f t="shared" si="1"/>
        <v>17:08</v>
      </c>
      <c r="BO5" s="22" t="str">
        <f t="shared" si="1"/>
        <v>17:23</v>
      </c>
      <c r="BP5" s="22" t="str">
        <f t="shared" si="1"/>
        <v>17:38</v>
      </c>
      <c r="BQ5" s="22" t="str">
        <f t="shared" si="1"/>
        <v>17:53</v>
      </c>
      <c r="BR5" s="22" t="str">
        <f t="shared" si="1"/>
        <v>18:03</v>
      </c>
      <c r="BS5" s="22" t="str">
        <f t="shared" si="1"/>
        <v>18:13</v>
      </c>
      <c r="BT5" s="22" t="str">
        <f t="shared" si="1"/>
        <v>18:23</v>
      </c>
      <c r="BU5" s="22" t="str">
        <f t="shared" si="1"/>
        <v>18:33</v>
      </c>
      <c r="BV5" s="22" t="str">
        <f t="shared" si="1"/>
        <v>18:43</v>
      </c>
      <c r="BW5" s="22" t="str">
        <f t="shared" si="1"/>
        <v>18:53</v>
      </c>
      <c r="BX5" s="22" t="str">
        <f t="shared" si="1"/>
        <v>19:03</v>
      </c>
      <c r="BY5" s="22" t="str">
        <f t="shared" si="1"/>
        <v>19:13</v>
      </c>
      <c r="BZ5" s="22" t="str">
        <f t="shared" si="1"/>
        <v>19:23</v>
      </c>
      <c r="CA5" s="22" t="str">
        <f t="shared" si="1"/>
        <v>19:33</v>
      </c>
      <c r="CB5" s="22" t="str">
        <f t="shared" si="1"/>
        <v>19:43</v>
      </c>
      <c r="CC5" s="22" t="str">
        <f t="shared" si="1"/>
        <v>19:53</v>
      </c>
      <c r="CD5" s="22" t="str">
        <f t="shared" si="1"/>
        <v>20:03</v>
      </c>
      <c r="CE5" s="22" t="str">
        <f t="shared" si="1"/>
        <v>20:13</v>
      </c>
      <c r="CF5" s="22" t="str">
        <f t="shared" si="1"/>
        <v>20:23</v>
      </c>
      <c r="CG5" s="22" t="str">
        <f t="shared" si="1"/>
        <v>20:43</v>
      </c>
      <c r="CH5" s="22" t="str">
        <f t="shared" si="1"/>
        <v>21:03</v>
      </c>
      <c r="CI5" s="22" t="str">
        <f t="shared" si="1"/>
        <v>21:23</v>
      </c>
      <c r="CJ5" s="22" t="str">
        <f t="shared" si="1"/>
        <v>21:41</v>
      </c>
      <c r="CK5" s="22" t="str">
        <f t="shared" si="1"/>
        <v>22:01</v>
      </c>
      <c r="CL5" s="22" t="str">
        <f t="shared" si="1"/>
        <v>22:13</v>
      </c>
      <c r="CM5" s="22" t="str">
        <f t="shared" si="1"/>
        <v>22:33</v>
      </c>
      <c r="CN5" s="22" t="str">
        <f t="shared" si="1"/>
        <v>22:53</v>
      </c>
      <c r="CO5" s="22" t="str">
        <f t="shared" si="1"/>
        <v>23:21</v>
      </c>
      <c r="CP5" s="22" t="str">
        <f t="shared" si="1"/>
        <v>23:59</v>
      </c>
    </row>
    <row r="6" ht="16.5" customHeight="1">
      <c r="A6" s="23" t="s">
        <v>319</v>
      </c>
      <c r="B6" s="24" t="str">
        <f t="shared" ref="B6:CP6" si="2">TEXT(MOD(TIMEVALUE(B5)+2/1440,1),"HH:MM")</f>
        <v>01:02</v>
      </c>
      <c r="C6" s="24" t="str">
        <f t="shared" si="2"/>
        <v>02:32</v>
      </c>
      <c r="D6" s="24" t="str">
        <f t="shared" si="2"/>
        <v>03:47</v>
      </c>
      <c r="E6" s="24" t="str">
        <f t="shared" si="2"/>
        <v>04:32</v>
      </c>
      <c r="F6" s="24" t="str">
        <f t="shared" si="2"/>
        <v>04:47</v>
      </c>
      <c r="G6" s="24" t="str">
        <f t="shared" si="2"/>
        <v>05:02</v>
      </c>
      <c r="H6" s="24" t="str">
        <f t="shared" si="2"/>
        <v>05:17</v>
      </c>
      <c r="I6" s="24" t="str">
        <f t="shared" si="2"/>
        <v>05:32</v>
      </c>
      <c r="J6" s="24" t="str">
        <f t="shared" si="2"/>
        <v>05:42</v>
      </c>
      <c r="K6" s="24" t="str">
        <f t="shared" si="2"/>
        <v>05:53</v>
      </c>
      <c r="L6" s="24" t="str">
        <f t="shared" si="2"/>
        <v>06:03</v>
      </c>
      <c r="M6" s="24" t="str">
        <f t="shared" si="2"/>
        <v>06:13</v>
      </c>
      <c r="N6" s="24" t="str">
        <f t="shared" si="2"/>
        <v>06:23</v>
      </c>
      <c r="O6" s="24" t="str">
        <f t="shared" si="2"/>
        <v>06:33</v>
      </c>
      <c r="P6" s="24" t="str">
        <f t="shared" si="2"/>
        <v>06:42</v>
      </c>
      <c r="Q6" s="24" t="str">
        <f t="shared" si="2"/>
        <v>06:50</v>
      </c>
      <c r="R6" s="24" t="str">
        <f t="shared" si="2"/>
        <v>07:00</v>
      </c>
      <c r="S6" s="24" t="str">
        <f t="shared" si="2"/>
        <v>07:10</v>
      </c>
      <c r="T6" s="24" t="str">
        <f t="shared" si="2"/>
        <v>07:20</v>
      </c>
      <c r="U6" s="24" t="str">
        <f t="shared" si="2"/>
        <v>07:28</v>
      </c>
      <c r="V6" s="24" t="str">
        <f t="shared" si="2"/>
        <v>07:36</v>
      </c>
      <c r="W6" s="24" t="str">
        <f t="shared" si="2"/>
        <v>07:44</v>
      </c>
      <c r="X6" s="24" t="str">
        <f t="shared" si="2"/>
        <v>07:52</v>
      </c>
      <c r="Y6" s="24" t="str">
        <f t="shared" si="2"/>
        <v>08:00</v>
      </c>
      <c r="Z6" s="24" t="str">
        <f t="shared" si="2"/>
        <v>08:08</v>
      </c>
      <c r="AA6" s="24" t="str">
        <f t="shared" si="2"/>
        <v>08:16</v>
      </c>
      <c r="AB6" s="24" t="str">
        <f t="shared" si="2"/>
        <v>08:24</v>
      </c>
      <c r="AC6" s="24" t="str">
        <f t="shared" si="2"/>
        <v>08:31</v>
      </c>
      <c r="AD6" s="24" t="str">
        <f t="shared" si="2"/>
        <v>08:41</v>
      </c>
      <c r="AE6" s="24" t="str">
        <f t="shared" si="2"/>
        <v>08:51</v>
      </c>
      <c r="AF6" s="24" t="str">
        <f t="shared" si="2"/>
        <v>09:01</v>
      </c>
      <c r="AG6" s="24" t="str">
        <f t="shared" si="2"/>
        <v>09:11</v>
      </c>
      <c r="AH6" s="24" t="str">
        <f t="shared" si="2"/>
        <v>09:21</v>
      </c>
      <c r="AI6" s="24" t="str">
        <f t="shared" si="2"/>
        <v>09:31</v>
      </c>
      <c r="AJ6" s="24" t="str">
        <f t="shared" si="2"/>
        <v>09:41</v>
      </c>
      <c r="AK6" s="24" t="str">
        <f t="shared" si="2"/>
        <v>09:51</v>
      </c>
      <c r="AL6" s="24" t="str">
        <f t="shared" si="2"/>
        <v>10:01</v>
      </c>
      <c r="AM6" s="24" t="str">
        <f t="shared" si="2"/>
        <v>10:16</v>
      </c>
      <c r="AN6" s="24" t="str">
        <f t="shared" si="2"/>
        <v>10:33</v>
      </c>
      <c r="AO6" s="24" t="str">
        <f t="shared" si="2"/>
        <v>10:53</v>
      </c>
      <c r="AP6" s="24" t="str">
        <f t="shared" si="2"/>
        <v>11:09</v>
      </c>
      <c r="AQ6" s="24" t="str">
        <f t="shared" si="2"/>
        <v>11:24</v>
      </c>
      <c r="AR6" s="24" t="str">
        <f t="shared" si="2"/>
        <v>11:39</v>
      </c>
      <c r="AS6" s="24" t="str">
        <f t="shared" si="2"/>
        <v>11:54</v>
      </c>
      <c r="AT6" s="24" t="str">
        <f t="shared" si="2"/>
        <v>12:09</v>
      </c>
      <c r="AU6" s="24" t="str">
        <f t="shared" si="2"/>
        <v>12:24</v>
      </c>
      <c r="AV6" s="24" t="str">
        <f t="shared" si="2"/>
        <v>12:39</v>
      </c>
      <c r="AW6" s="24" t="str">
        <f t="shared" si="2"/>
        <v>12:54</v>
      </c>
      <c r="AX6" s="24" t="str">
        <f t="shared" si="2"/>
        <v>13:09</v>
      </c>
      <c r="AY6" s="24" t="str">
        <f t="shared" si="2"/>
        <v>13:24</v>
      </c>
      <c r="AZ6" s="24" t="str">
        <f t="shared" si="2"/>
        <v>13:39</v>
      </c>
      <c r="BA6" s="24" t="str">
        <f t="shared" si="2"/>
        <v>13:54</v>
      </c>
      <c r="BB6" s="24" t="str">
        <f t="shared" si="2"/>
        <v>14:09</v>
      </c>
      <c r="BC6" s="24" t="str">
        <f t="shared" si="2"/>
        <v>14:24</v>
      </c>
      <c r="BD6" s="24" t="str">
        <f t="shared" si="2"/>
        <v>14:39</v>
      </c>
      <c r="BE6" s="24" t="str">
        <f t="shared" si="2"/>
        <v>14:54</v>
      </c>
      <c r="BF6" s="24" t="str">
        <f t="shared" si="2"/>
        <v>15:09</v>
      </c>
      <c r="BG6" s="24" t="str">
        <f t="shared" si="2"/>
        <v>15:24</v>
      </c>
      <c r="BH6" s="24" t="str">
        <f t="shared" si="2"/>
        <v>15:39</v>
      </c>
      <c r="BI6" s="24" t="str">
        <f t="shared" si="2"/>
        <v>15:54</v>
      </c>
      <c r="BJ6" s="24" t="str">
        <f t="shared" si="2"/>
        <v>16:09</v>
      </c>
      <c r="BK6" s="24" t="str">
        <f t="shared" si="2"/>
        <v>16:24</v>
      </c>
      <c r="BL6" s="24" t="str">
        <f t="shared" si="2"/>
        <v>16:39</v>
      </c>
      <c r="BM6" s="24" t="str">
        <f t="shared" si="2"/>
        <v>16:55</v>
      </c>
      <c r="BN6" s="24" t="str">
        <f t="shared" si="2"/>
        <v>17:10</v>
      </c>
      <c r="BO6" s="24" t="str">
        <f t="shared" si="2"/>
        <v>17:25</v>
      </c>
      <c r="BP6" s="24" t="str">
        <f t="shared" si="2"/>
        <v>17:40</v>
      </c>
      <c r="BQ6" s="24" t="str">
        <f t="shared" si="2"/>
        <v>17:55</v>
      </c>
      <c r="BR6" s="24" t="str">
        <f t="shared" si="2"/>
        <v>18:05</v>
      </c>
      <c r="BS6" s="24" t="str">
        <f t="shared" si="2"/>
        <v>18:15</v>
      </c>
      <c r="BT6" s="24" t="str">
        <f t="shared" si="2"/>
        <v>18:25</v>
      </c>
      <c r="BU6" s="24" t="str">
        <f t="shared" si="2"/>
        <v>18:35</v>
      </c>
      <c r="BV6" s="24" t="str">
        <f t="shared" si="2"/>
        <v>18:45</v>
      </c>
      <c r="BW6" s="24" t="str">
        <f t="shared" si="2"/>
        <v>18:55</v>
      </c>
      <c r="BX6" s="24" t="str">
        <f t="shared" si="2"/>
        <v>19:05</v>
      </c>
      <c r="BY6" s="24" t="str">
        <f t="shared" si="2"/>
        <v>19:15</v>
      </c>
      <c r="BZ6" s="24" t="str">
        <f t="shared" si="2"/>
        <v>19:25</v>
      </c>
      <c r="CA6" s="24" t="str">
        <f t="shared" si="2"/>
        <v>19:35</v>
      </c>
      <c r="CB6" s="24" t="str">
        <f t="shared" si="2"/>
        <v>19:45</v>
      </c>
      <c r="CC6" s="24" t="str">
        <f t="shared" si="2"/>
        <v>19:55</v>
      </c>
      <c r="CD6" s="24" t="str">
        <f t="shared" si="2"/>
        <v>20:05</v>
      </c>
      <c r="CE6" s="24" t="str">
        <f t="shared" si="2"/>
        <v>20:15</v>
      </c>
      <c r="CF6" s="24" t="str">
        <f t="shared" si="2"/>
        <v>20:25</v>
      </c>
      <c r="CG6" s="24" t="str">
        <f t="shared" si="2"/>
        <v>20:45</v>
      </c>
      <c r="CH6" s="24" t="str">
        <f t="shared" si="2"/>
        <v>21:05</v>
      </c>
      <c r="CI6" s="24" t="str">
        <f t="shared" si="2"/>
        <v>21:25</v>
      </c>
      <c r="CJ6" s="24" t="str">
        <f t="shared" si="2"/>
        <v>21:43</v>
      </c>
      <c r="CK6" s="24" t="str">
        <f t="shared" si="2"/>
        <v>22:03</v>
      </c>
      <c r="CL6" s="24" t="str">
        <f t="shared" si="2"/>
        <v>22:15</v>
      </c>
      <c r="CM6" s="24" t="str">
        <f t="shared" si="2"/>
        <v>22:35</v>
      </c>
      <c r="CN6" s="24" t="str">
        <f t="shared" si="2"/>
        <v>22:55</v>
      </c>
      <c r="CO6" s="24" t="str">
        <f t="shared" si="2"/>
        <v>23:23</v>
      </c>
      <c r="CP6" s="24" t="str">
        <f t="shared" si="2"/>
        <v>00:01</v>
      </c>
    </row>
    <row r="7" ht="16.5" customHeight="1">
      <c r="A7" s="25" t="s">
        <v>320</v>
      </c>
      <c r="B7" s="26" t="str">
        <f t="shared" ref="B7:CP7" si="3">TEXT(MOD(TIMEVALUE(B5)+4/1440,1),"HH:MM")</f>
        <v>01:04</v>
      </c>
      <c r="C7" s="26" t="str">
        <f t="shared" si="3"/>
        <v>02:34</v>
      </c>
      <c r="D7" s="26" t="str">
        <f t="shared" si="3"/>
        <v>03:49</v>
      </c>
      <c r="E7" s="26" t="str">
        <f t="shared" si="3"/>
        <v>04:34</v>
      </c>
      <c r="F7" s="26" t="str">
        <f t="shared" si="3"/>
        <v>04:49</v>
      </c>
      <c r="G7" s="26" t="str">
        <f t="shared" si="3"/>
        <v>05:04</v>
      </c>
      <c r="H7" s="26" t="str">
        <f t="shared" si="3"/>
        <v>05:19</v>
      </c>
      <c r="I7" s="26" t="str">
        <f t="shared" si="3"/>
        <v>05:34</v>
      </c>
      <c r="J7" s="26" t="str">
        <f t="shared" si="3"/>
        <v>05:44</v>
      </c>
      <c r="K7" s="26" t="str">
        <f t="shared" si="3"/>
        <v>05:55</v>
      </c>
      <c r="L7" s="26" t="str">
        <f t="shared" si="3"/>
        <v>06:05</v>
      </c>
      <c r="M7" s="26" t="str">
        <f t="shared" si="3"/>
        <v>06:15</v>
      </c>
      <c r="N7" s="26" t="str">
        <f t="shared" si="3"/>
        <v>06:25</v>
      </c>
      <c r="O7" s="26" t="str">
        <f t="shared" si="3"/>
        <v>06:35</v>
      </c>
      <c r="P7" s="26" t="str">
        <f t="shared" si="3"/>
        <v>06:44</v>
      </c>
      <c r="Q7" s="26" t="str">
        <f t="shared" si="3"/>
        <v>06:52</v>
      </c>
      <c r="R7" s="26" t="str">
        <f t="shared" si="3"/>
        <v>07:02</v>
      </c>
      <c r="S7" s="26" t="str">
        <f t="shared" si="3"/>
        <v>07:12</v>
      </c>
      <c r="T7" s="26" t="str">
        <f t="shared" si="3"/>
        <v>07:22</v>
      </c>
      <c r="U7" s="26" t="str">
        <f t="shared" si="3"/>
        <v>07:30</v>
      </c>
      <c r="V7" s="26" t="str">
        <f t="shared" si="3"/>
        <v>07:38</v>
      </c>
      <c r="W7" s="26" t="str">
        <f t="shared" si="3"/>
        <v>07:46</v>
      </c>
      <c r="X7" s="26" t="str">
        <f t="shared" si="3"/>
        <v>07:54</v>
      </c>
      <c r="Y7" s="26" t="str">
        <f t="shared" si="3"/>
        <v>08:02</v>
      </c>
      <c r="Z7" s="26" t="str">
        <f t="shared" si="3"/>
        <v>08:10</v>
      </c>
      <c r="AA7" s="26" t="str">
        <f t="shared" si="3"/>
        <v>08:18</v>
      </c>
      <c r="AB7" s="26" t="str">
        <f t="shared" si="3"/>
        <v>08:26</v>
      </c>
      <c r="AC7" s="26" t="str">
        <f t="shared" si="3"/>
        <v>08:33</v>
      </c>
      <c r="AD7" s="26" t="str">
        <f t="shared" si="3"/>
        <v>08:43</v>
      </c>
      <c r="AE7" s="26" t="str">
        <f t="shared" si="3"/>
        <v>08:53</v>
      </c>
      <c r="AF7" s="26" t="str">
        <f t="shared" si="3"/>
        <v>09:03</v>
      </c>
      <c r="AG7" s="26" t="str">
        <f t="shared" si="3"/>
        <v>09:13</v>
      </c>
      <c r="AH7" s="26" t="str">
        <f t="shared" si="3"/>
        <v>09:23</v>
      </c>
      <c r="AI7" s="26" t="str">
        <f t="shared" si="3"/>
        <v>09:33</v>
      </c>
      <c r="AJ7" s="26" t="str">
        <f t="shared" si="3"/>
        <v>09:43</v>
      </c>
      <c r="AK7" s="26" t="str">
        <f t="shared" si="3"/>
        <v>09:53</v>
      </c>
      <c r="AL7" s="26" t="str">
        <f t="shared" si="3"/>
        <v>10:03</v>
      </c>
      <c r="AM7" s="26" t="str">
        <f t="shared" si="3"/>
        <v>10:18</v>
      </c>
      <c r="AN7" s="26" t="str">
        <f t="shared" si="3"/>
        <v>10:35</v>
      </c>
      <c r="AO7" s="26" t="str">
        <f t="shared" si="3"/>
        <v>10:55</v>
      </c>
      <c r="AP7" s="26" t="str">
        <f t="shared" si="3"/>
        <v>11:11</v>
      </c>
      <c r="AQ7" s="26" t="str">
        <f t="shared" si="3"/>
        <v>11:26</v>
      </c>
      <c r="AR7" s="26" t="str">
        <f t="shared" si="3"/>
        <v>11:41</v>
      </c>
      <c r="AS7" s="26" t="str">
        <f t="shared" si="3"/>
        <v>11:56</v>
      </c>
      <c r="AT7" s="26" t="str">
        <f t="shared" si="3"/>
        <v>12:11</v>
      </c>
      <c r="AU7" s="26" t="str">
        <f t="shared" si="3"/>
        <v>12:26</v>
      </c>
      <c r="AV7" s="26" t="str">
        <f t="shared" si="3"/>
        <v>12:41</v>
      </c>
      <c r="AW7" s="26" t="str">
        <f t="shared" si="3"/>
        <v>12:56</v>
      </c>
      <c r="AX7" s="26" t="str">
        <f t="shared" si="3"/>
        <v>13:11</v>
      </c>
      <c r="AY7" s="26" t="str">
        <f t="shared" si="3"/>
        <v>13:26</v>
      </c>
      <c r="AZ7" s="26" t="str">
        <f t="shared" si="3"/>
        <v>13:41</v>
      </c>
      <c r="BA7" s="26" t="str">
        <f t="shared" si="3"/>
        <v>13:56</v>
      </c>
      <c r="BB7" s="26" t="str">
        <f t="shared" si="3"/>
        <v>14:11</v>
      </c>
      <c r="BC7" s="26" t="str">
        <f t="shared" si="3"/>
        <v>14:26</v>
      </c>
      <c r="BD7" s="26" t="str">
        <f t="shared" si="3"/>
        <v>14:41</v>
      </c>
      <c r="BE7" s="26" t="str">
        <f t="shared" si="3"/>
        <v>14:56</v>
      </c>
      <c r="BF7" s="26" t="str">
        <f t="shared" si="3"/>
        <v>15:11</v>
      </c>
      <c r="BG7" s="26" t="str">
        <f t="shared" si="3"/>
        <v>15:26</v>
      </c>
      <c r="BH7" s="26" t="str">
        <f t="shared" si="3"/>
        <v>15:41</v>
      </c>
      <c r="BI7" s="26" t="str">
        <f t="shared" si="3"/>
        <v>15:56</v>
      </c>
      <c r="BJ7" s="26" t="str">
        <f t="shared" si="3"/>
        <v>16:11</v>
      </c>
      <c r="BK7" s="26" t="str">
        <f t="shared" si="3"/>
        <v>16:26</v>
      </c>
      <c r="BL7" s="26" t="str">
        <f t="shared" si="3"/>
        <v>16:41</v>
      </c>
      <c r="BM7" s="26" t="str">
        <f t="shared" si="3"/>
        <v>16:57</v>
      </c>
      <c r="BN7" s="26" t="str">
        <f t="shared" si="3"/>
        <v>17:12</v>
      </c>
      <c r="BO7" s="26" t="str">
        <f t="shared" si="3"/>
        <v>17:27</v>
      </c>
      <c r="BP7" s="26" t="str">
        <f t="shared" si="3"/>
        <v>17:42</v>
      </c>
      <c r="BQ7" s="26" t="str">
        <f t="shared" si="3"/>
        <v>17:57</v>
      </c>
      <c r="BR7" s="26" t="str">
        <f t="shared" si="3"/>
        <v>18:07</v>
      </c>
      <c r="BS7" s="26" t="str">
        <f t="shared" si="3"/>
        <v>18:17</v>
      </c>
      <c r="BT7" s="26" t="str">
        <f t="shared" si="3"/>
        <v>18:27</v>
      </c>
      <c r="BU7" s="26" t="str">
        <f t="shared" si="3"/>
        <v>18:37</v>
      </c>
      <c r="BV7" s="26" t="str">
        <f t="shared" si="3"/>
        <v>18:47</v>
      </c>
      <c r="BW7" s="26" t="str">
        <f t="shared" si="3"/>
        <v>18:57</v>
      </c>
      <c r="BX7" s="26" t="str">
        <f t="shared" si="3"/>
        <v>19:07</v>
      </c>
      <c r="BY7" s="26" t="str">
        <f t="shared" si="3"/>
        <v>19:17</v>
      </c>
      <c r="BZ7" s="26" t="str">
        <f t="shared" si="3"/>
        <v>19:27</v>
      </c>
      <c r="CA7" s="26" t="str">
        <f t="shared" si="3"/>
        <v>19:37</v>
      </c>
      <c r="CB7" s="26" t="str">
        <f t="shared" si="3"/>
        <v>19:47</v>
      </c>
      <c r="CC7" s="26" t="str">
        <f t="shared" si="3"/>
        <v>19:57</v>
      </c>
      <c r="CD7" s="26" t="str">
        <f t="shared" si="3"/>
        <v>20:07</v>
      </c>
      <c r="CE7" s="26" t="str">
        <f t="shared" si="3"/>
        <v>20:17</v>
      </c>
      <c r="CF7" s="26" t="str">
        <f t="shared" si="3"/>
        <v>20:27</v>
      </c>
      <c r="CG7" s="26" t="str">
        <f t="shared" si="3"/>
        <v>20:47</v>
      </c>
      <c r="CH7" s="26" t="str">
        <f t="shared" si="3"/>
        <v>21:07</v>
      </c>
      <c r="CI7" s="26" t="str">
        <f t="shared" si="3"/>
        <v>21:27</v>
      </c>
      <c r="CJ7" s="26" t="str">
        <f t="shared" si="3"/>
        <v>21:45</v>
      </c>
      <c r="CK7" s="26" t="str">
        <f t="shared" si="3"/>
        <v>22:05</v>
      </c>
      <c r="CL7" s="26" t="str">
        <f t="shared" si="3"/>
        <v>22:17</v>
      </c>
      <c r="CM7" s="26" t="str">
        <f t="shared" si="3"/>
        <v>22:37</v>
      </c>
      <c r="CN7" s="26" t="str">
        <f t="shared" si="3"/>
        <v>22:57</v>
      </c>
      <c r="CO7" s="26" t="str">
        <f t="shared" si="3"/>
        <v>23:25</v>
      </c>
      <c r="CP7" s="26" t="str">
        <f t="shared" si="3"/>
        <v>00:03</v>
      </c>
    </row>
    <row r="8" ht="16.5" customHeight="1">
      <c r="A8" s="23" t="s">
        <v>321</v>
      </c>
      <c r="B8" s="24" t="str">
        <f t="shared" ref="B8:CP8" si="4">TEXT(MOD(TIMEVALUE(B5)+5/1440,1),"HH:MM")</f>
        <v>01:05</v>
      </c>
      <c r="C8" s="24" t="str">
        <f t="shared" si="4"/>
        <v>02:35</v>
      </c>
      <c r="D8" s="24" t="str">
        <f t="shared" si="4"/>
        <v>03:50</v>
      </c>
      <c r="E8" s="24" t="str">
        <f t="shared" si="4"/>
        <v>04:35</v>
      </c>
      <c r="F8" s="24" t="str">
        <f t="shared" si="4"/>
        <v>04:50</v>
      </c>
      <c r="G8" s="24" t="str">
        <f t="shared" si="4"/>
        <v>05:05</v>
      </c>
      <c r="H8" s="24" t="str">
        <f t="shared" si="4"/>
        <v>05:20</v>
      </c>
      <c r="I8" s="24" t="str">
        <f t="shared" si="4"/>
        <v>05:35</v>
      </c>
      <c r="J8" s="24" t="str">
        <f t="shared" si="4"/>
        <v>05:45</v>
      </c>
      <c r="K8" s="24" t="str">
        <f t="shared" si="4"/>
        <v>05:56</v>
      </c>
      <c r="L8" s="24" t="str">
        <f t="shared" si="4"/>
        <v>06:06</v>
      </c>
      <c r="M8" s="24" t="str">
        <f t="shared" si="4"/>
        <v>06:16</v>
      </c>
      <c r="N8" s="24" t="str">
        <f t="shared" si="4"/>
        <v>06:26</v>
      </c>
      <c r="O8" s="24" t="str">
        <f t="shared" si="4"/>
        <v>06:36</v>
      </c>
      <c r="P8" s="24" t="str">
        <f t="shared" si="4"/>
        <v>06:45</v>
      </c>
      <c r="Q8" s="24" t="str">
        <f t="shared" si="4"/>
        <v>06:53</v>
      </c>
      <c r="R8" s="24" t="str">
        <f t="shared" si="4"/>
        <v>07:03</v>
      </c>
      <c r="S8" s="24" t="str">
        <f t="shared" si="4"/>
        <v>07:13</v>
      </c>
      <c r="T8" s="24" t="str">
        <f t="shared" si="4"/>
        <v>07:23</v>
      </c>
      <c r="U8" s="24" t="str">
        <f t="shared" si="4"/>
        <v>07:31</v>
      </c>
      <c r="V8" s="24" t="str">
        <f t="shared" si="4"/>
        <v>07:39</v>
      </c>
      <c r="W8" s="24" t="str">
        <f t="shared" si="4"/>
        <v>07:47</v>
      </c>
      <c r="X8" s="24" t="str">
        <f t="shared" si="4"/>
        <v>07:55</v>
      </c>
      <c r="Y8" s="24" t="str">
        <f t="shared" si="4"/>
        <v>08:03</v>
      </c>
      <c r="Z8" s="24" t="str">
        <f t="shared" si="4"/>
        <v>08:11</v>
      </c>
      <c r="AA8" s="24" t="str">
        <f t="shared" si="4"/>
        <v>08:19</v>
      </c>
      <c r="AB8" s="24" t="str">
        <f t="shared" si="4"/>
        <v>08:27</v>
      </c>
      <c r="AC8" s="24" t="str">
        <f t="shared" si="4"/>
        <v>08:34</v>
      </c>
      <c r="AD8" s="24" t="str">
        <f t="shared" si="4"/>
        <v>08:44</v>
      </c>
      <c r="AE8" s="24" t="str">
        <f t="shared" si="4"/>
        <v>08:54</v>
      </c>
      <c r="AF8" s="24" t="str">
        <f t="shared" si="4"/>
        <v>09:04</v>
      </c>
      <c r="AG8" s="24" t="str">
        <f t="shared" si="4"/>
        <v>09:14</v>
      </c>
      <c r="AH8" s="24" t="str">
        <f t="shared" si="4"/>
        <v>09:24</v>
      </c>
      <c r="AI8" s="24" t="str">
        <f t="shared" si="4"/>
        <v>09:34</v>
      </c>
      <c r="AJ8" s="24" t="str">
        <f t="shared" si="4"/>
        <v>09:44</v>
      </c>
      <c r="AK8" s="24" t="str">
        <f t="shared" si="4"/>
        <v>09:54</v>
      </c>
      <c r="AL8" s="24" t="str">
        <f t="shared" si="4"/>
        <v>10:04</v>
      </c>
      <c r="AM8" s="24" t="str">
        <f t="shared" si="4"/>
        <v>10:19</v>
      </c>
      <c r="AN8" s="24" t="str">
        <f t="shared" si="4"/>
        <v>10:36</v>
      </c>
      <c r="AO8" s="24" t="str">
        <f t="shared" si="4"/>
        <v>10:56</v>
      </c>
      <c r="AP8" s="24" t="str">
        <f t="shared" si="4"/>
        <v>11:12</v>
      </c>
      <c r="AQ8" s="24" t="str">
        <f t="shared" si="4"/>
        <v>11:27</v>
      </c>
      <c r="AR8" s="24" t="str">
        <f t="shared" si="4"/>
        <v>11:42</v>
      </c>
      <c r="AS8" s="24" t="str">
        <f t="shared" si="4"/>
        <v>11:57</v>
      </c>
      <c r="AT8" s="24" t="str">
        <f t="shared" si="4"/>
        <v>12:12</v>
      </c>
      <c r="AU8" s="24" t="str">
        <f t="shared" si="4"/>
        <v>12:27</v>
      </c>
      <c r="AV8" s="24" t="str">
        <f t="shared" si="4"/>
        <v>12:42</v>
      </c>
      <c r="AW8" s="24" t="str">
        <f t="shared" si="4"/>
        <v>12:57</v>
      </c>
      <c r="AX8" s="24" t="str">
        <f t="shared" si="4"/>
        <v>13:12</v>
      </c>
      <c r="AY8" s="24" t="str">
        <f t="shared" si="4"/>
        <v>13:27</v>
      </c>
      <c r="AZ8" s="24" t="str">
        <f t="shared" si="4"/>
        <v>13:42</v>
      </c>
      <c r="BA8" s="24" t="str">
        <f t="shared" si="4"/>
        <v>13:57</v>
      </c>
      <c r="BB8" s="24" t="str">
        <f t="shared" si="4"/>
        <v>14:12</v>
      </c>
      <c r="BC8" s="24" t="str">
        <f t="shared" si="4"/>
        <v>14:27</v>
      </c>
      <c r="BD8" s="24" t="str">
        <f t="shared" si="4"/>
        <v>14:42</v>
      </c>
      <c r="BE8" s="24" t="str">
        <f t="shared" si="4"/>
        <v>14:57</v>
      </c>
      <c r="BF8" s="24" t="str">
        <f t="shared" si="4"/>
        <v>15:12</v>
      </c>
      <c r="BG8" s="24" t="str">
        <f t="shared" si="4"/>
        <v>15:27</v>
      </c>
      <c r="BH8" s="24" t="str">
        <f t="shared" si="4"/>
        <v>15:42</v>
      </c>
      <c r="BI8" s="24" t="str">
        <f t="shared" si="4"/>
        <v>15:57</v>
      </c>
      <c r="BJ8" s="24" t="str">
        <f t="shared" si="4"/>
        <v>16:12</v>
      </c>
      <c r="BK8" s="24" t="str">
        <f t="shared" si="4"/>
        <v>16:27</v>
      </c>
      <c r="BL8" s="24" t="str">
        <f t="shared" si="4"/>
        <v>16:42</v>
      </c>
      <c r="BM8" s="24" t="str">
        <f t="shared" si="4"/>
        <v>16:58</v>
      </c>
      <c r="BN8" s="24" t="str">
        <f t="shared" si="4"/>
        <v>17:13</v>
      </c>
      <c r="BO8" s="24" t="str">
        <f t="shared" si="4"/>
        <v>17:28</v>
      </c>
      <c r="BP8" s="24" t="str">
        <f t="shared" si="4"/>
        <v>17:43</v>
      </c>
      <c r="BQ8" s="24" t="str">
        <f t="shared" si="4"/>
        <v>17:58</v>
      </c>
      <c r="BR8" s="24" t="str">
        <f t="shared" si="4"/>
        <v>18:08</v>
      </c>
      <c r="BS8" s="24" t="str">
        <f t="shared" si="4"/>
        <v>18:18</v>
      </c>
      <c r="BT8" s="24" t="str">
        <f t="shared" si="4"/>
        <v>18:28</v>
      </c>
      <c r="BU8" s="24" t="str">
        <f t="shared" si="4"/>
        <v>18:38</v>
      </c>
      <c r="BV8" s="24" t="str">
        <f t="shared" si="4"/>
        <v>18:48</v>
      </c>
      <c r="BW8" s="24" t="str">
        <f t="shared" si="4"/>
        <v>18:58</v>
      </c>
      <c r="BX8" s="24" t="str">
        <f t="shared" si="4"/>
        <v>19:08</v>
      </c>
      <c r="BY8" s="24" t="str">
        <f t="shared" si="4"/>
        <v>19:18</v>
      </c>
      <c r="BZ8" s="24" t="str">
        <f t="shared" si="4"/>
        <v>19:28</v>
      </c>
      <c r="CA8" s="24" t="str">
        <f t="shared" si="4"/>
        <v>19:38</v>
      </c>
      <c r="CB8" s="24" t="str">
        <f t="shared" si="4"/>
        <v>19:48</v>
      </c>
      <c r="CC8" s="24" t="str">
        <f t="shared" si="4"/>
        <v>19:58</v>
      </c>
      <c r="CD8" s="24" t="str">
        <f t="shared" si="4"/>
        <v>20:08</v>
      </c>
      <c r="CE8" s="24" t="str">
        <f t="shared" si="4"/>
        <v>20:18</v>
      </c>
      <c r="CF8" s="24" t="str">
        <f t="shared" si="4"/>
        <v>20:28</v>
      </c>
      <c r="CG8" s="24" t="str">
        <f t="shared" si="4"/>
        <v>20:48</v>
      </c>
      <c r="CH8" s="24" t="str">
        <f t="shared" si="4"/>
        <v>21:08</v>
      </c>
      <c r="CI8" s="24" t="str">
        <f t="shared" si="4"/>
        <v>21:28</v>
      </c>
      <c r="CJ8" s="24" t="str">
        <f t="shared" si="4"/>
        <v>21:46</v>
      </c>
      <c r="CK8" s="24" t="str">
        <f t="shared" si="4"/>
        <v>22:06</v>
      </c>
      <c r="CL8" s="24" t="str">
        <f t="shared" si="4"/>
        <v>22:18</v>
      </c>
      <c r="CM8" s="24" t="str">
        <f t="shared" si="4"/>
        <v>22:38</v>
      </c>
      <c r="CN8" s="24" t="str">
        <f t="shared" si="4"/>
        <v>22:58</v>
      </c>
      <c r="CO8" s="24" t="str">
        <f t="shared" si="4"/>
        <v>23:26</v>
      </c>
      <c r="CP8" s="24" t="str">
        <f t="shared" si="4"/>
        <v>00:04</v>
      </c>
    </row>
    <row r="9" ht="16.5" customHeight="1">
      <c r="A9" s="25" t="s">
        <v>322</v>
      </c>
      <c r="B9" s="26" t="str">
        <f t="shared" ref="B9:CP9" si="5">TEXT(MOD(TIMEVALUE(B5)+7/1440,1),"HH:MM")</f>
        <v>01:07</v>
      </c>
      <c r="C9" s="26" t="str">
        <f t="shared" si="5"/>
        <v>02:37</v>
      </c>
      <c r="D9" s="26" t="str">
        <f t="shared" si="5"/>
        <v>03:52</v>
      </c>
      <c r="E9" s="26" t="str">
        <f t="shared" si="5"/>
        <v>04:37</v>
      </c>
      <c r="F9" s="26" t="str">
        <f t="shared" si="5"/>
        <v>04:52</v>
      </c>
      <c r="G9" s="26" t="str">
        <f t="shared" si="5"/>
        <v>05:07</v>
      </c>
      <c r="H9" s="26" t="str">
        <f t="shared" si="5"/>
        <v>05:22</v>
      </c>
      <c r="I9" s="26" t="str">
        <f t="shared" si="5"/>
        <v>05:37</v>
      </c>
      <c r="J9" s="26" t="str">
        <f t="shared" si="5"/>
        <v>05:47</v>
      </c>
      <c r="K9" s="26" t="str">
        <f t="shared" si="5"/>
        <v>05:58</v>
      </c>
      <c r="L9" s="26" t="str">
        <f t="shared" si="5"/>
        <v>06:08</v>
      </c>
      <c r="M9" s="26" t="str">
        <f t="shared" si="5"/>
        <v>06:18</v>
      </c>
      <c r="N9" s="26" t="str">
        <f t="shared" si="5"/>
        <v>06:28</v>
      </c>
      <c r="O9" s="26" t="str">
        <f t="shared" si="5"/>
        <v>06:38</v>
      </c>
      <c r="P9" s="26" t="str">
        <f t="shared" si="5"/>
        <v>06:47</v>
      </c>
      <c r="Q9" s="26" t="str">
        <f t="shared" si="5"/>
        <v>06:55</v>
      </c>
      <c r="R9" s="26" t="str">
        <f t="shared" si="5"/>
        <v>07:05</v>
      </c>
      <c r="S9" s="26" t="str">
        <f t="shared" si="5"/>
        <v>07:15</v>
      </c>
      <c r="T9" s="26" t="str">
        <f t="shared" si="5"/>
        <v>07:25</v>
      </c>
      <c r="U9" s="26" t="str">
        <f t="shared" si="5"/>
        <v>07:33</v>
      </c>
      <c r="V9" s="26" t="str">
        <f t="shared" si="5"/>
        <v>07:41</v>
      </c>
      <c r="W9" s="26" t="str">
        <f t="shared" si="5"/>
        <v>07:49</v>
      </c>
      <c r="X9" s="26" t="str">
        <f t="shared" si="5"/>
        <v>07:57</v>
      </c>
      <c r="Y9" s="26" t="str">
        <f t="shared" si="5"/>
        <v>08:05</v>
      </c>
      <c r="Z9" s="26" t="str">
        <f t="shared" si="5"/>
        <v>08:13</v>
      </c>
      <c r="AA9" s="26" t="str">
        <f t="shared" si="5"/>
        <v>08:21</v>
      </c>
      <c r="AB9" s="26" t="str">
        <f t="shared" si="5"/>
        <v>08:29</v>
      </c>
      <c r="AC9" s="26" t="str">
        <f t="shared" si="5"/>
        <v>08:36</v>
      </c>
      <c r="AD9" s="26" t="str">
        <f t="shared" si="5"/>
        <v>08:46</v>
      </c>
      <c r="AE9" s="26" t="str">
        <f t="shared" si="5"/>
        <v>08:56</v>
      </c>
      <c r="AF9" s="26" t="str">
        <f t="shared" si="5"/>
        <v>09:06</v>
      </c>
      <c r="AG9" s="26" t="str">
        <f t="shared" si="5"/>
        <v>09:16</v>
      </c>
      <c r="AH9" s="26" t="str">
        <f t="shared" si="5"/>
        <v>09:26</v>
      </c>
      <c r="AI9" s="26" t="str">
        <f t="shared" si="5"/>
        <v>09:36</v>
      </c>
      <c r="AJ9" s="26" t="str">
        <f t="shared" si="5"/>
        <v>09:46</v>
      </c>
      <c r="AK9" s="26" t="str">
        <f t="shared" si="5"/>
        <v>09:56</v>
      </c>
      <c r="AL9" s="26" t="str">
        <f t="shared" si="5"/>
        <v>10:06</v>
      </c>
      <c r="AM9" s="26" t="str">
        <f t="shared" si="5"/>
        <v>10:21</v>
      </c>
      <c r="AN9" s="26" t="str">
        <f t="shared" si="5"/>
        <v>10:38</v>
      </c>
      <c r="AO9" s="26" t="str">
        <f t="shared" si="5"/>
        <v>10:58</v>
      </c>
      <c r="AP9" s="26" t="str">
        <f t="shared" si="5"/>
        <v>11:14</v>
      </c>
      <c r="AQ9" s="26" t="str">
        <f t="shared" si="5"/>
        <v>11:29</v>
      </c>
      <c r="AR9" s="26" t="str">
        <f t="shared" si="5"/>
        <v>11:44</v>
      </c>
      <c r="AS9" s="26" t="str">
        <f t="shared" si="5"/>
        <v>11:59</v>
      </c>
      <c r="AT9" s="26" t="str">
        <f t="shared" si="5"/>
        <v>12:14</v>
      </c>
      <c r="AU9" s="26" t="str">
        <f t="shared" si="5"/>
        <v>12:29</v>
      </c>
      <c r="AV9" s="26" t="str">
        <f t="shared" si="5"/>
        <v>12:44</v>
      </c>
      <c r="AW9" s="26" t="str">
        <f t="shared" si="5"/>
        <v>12:59</v>
      </c>
      <c r="AX9" s="26" t="str">
        <f t="shared" si="5"/>
        <v>13:14</v>
      </c>
      <c r="AY9" s="26" t="str">
        <f t="shared" si="5"/>
        <v>13:29</v>
      </c>
      <c r="AZ9" s="26" t="str">
        <f t="shared" si="5"/>
        <v>13:44</v>
      </c>
      <c r="BA9" s="26" t="str">
        <f t="shared" si="5"/>
        <v>13:59</v>
      </c>
      <c r="BB9" s="26" t="str">
        <f t="shared" si="5"/>
        <v>14:14</v>
      </c>
      <c r="BC9" s="26" t="str">
        <f t="shared" si="5"/>
        <v>14:29</v>
      </c>
      <c r="BD9" s="26" t="str">
        <f t="shared" si="5"/>
        <v>14:44</v>
      </c>
      <c r="BE9" s="26" t="str">
        <f t="shared" si="5"/>
        <v>14:59</v>
      </c>
      <c r="BF9" s="26" t="str">
        <f t="shared" si="5"/>
        <v>15:14</v>
      </c>
      <c r="BG9" s="26" t="str">
        <f t="shared" si="5"/>
        <v>15:29</v>
      </c>
      <c r="BH9" s="26" t="str">
        <f t="shared" si="5"/>
        <v>15:44</v>
      </c>
      <c r="BI9" s="26" t="str">
        <f t="shared" si="5"/>
        <v>15:59</v>
      </c>
      <c r="BJ9" s="26" t="str">
        <f t="shared" si="5"/>
        <v>16:14</v>
      </c>
      <c r="BK9" s="26" t="str">
        <f t="shared" si="5"/>
        <v>16:29</v>
      </c>
      <c r="BL9" s="26" t="str">
        <f t="shared" si="5"/>
        <v>16:44</v>
      </c>
      <c r="BM9" s="26" t="str">
        <f t="shared" si="5"/>
        <v>17:00</v>
      </c>
      <c r="BN9" s="26" t="str">
        <f t="shared" si="5"/>
        <v>17:15</v>
      </c>
      <c r="BO9" s="26" t="str">
        <f t="shared" si="5"/>
        <v>17:30</v>
      </c>
      <c r="BP9" s="26" t="str">
        <f t="shared" si="5"/>
        <v>17:45</v>
      </c>
      <c r="BQ9" s="26" t="str">
        <f t="shared" si="5"/>
        <v>18:00</v>
      </c>
      <c r="BR9" s="26" t="str">
        <f t="shared" si="5"/>
        <v>18:10</v>
      </c>
      <c r="BS9" s="26" t="str">
        <f t="shared" si="5"/>
        <v>18:20</v>
      </c>
      <c r="BT9" s="26" t="str">
        <f t="shared" si="5"/>
        <v>18:30</v>
      </c>
      <c r="BU9" s="26" t="str">
        <f t="shared" si="5"/>
        <v>18:40</v>
      </c>
      <c r="BV9" s="26" t="str">
        <f t="shared" si="5"/>
        <v>18:50</v>
      </c>
      <c r="BW9" s="26" t="str">
        <f t="shared" si="5"/>
        <v>19:00</v>
      </c>
      <c r="BX9" s="26" t="str">
        <f t="shared" si="5"/>
        <v>19:10</v>
      </c>
      <c r="BY9" s="26" t="str">
        <f t="shared" si="5"/>
        <v>19:20</v>
      </c>
      <c r="BZ9" s="26" t="str">
        <f t="shared" si="5"/>
        <v>19:30</v>
      </c>
      <c r="CA9" s="26" t="str">
        <f t="shared" si="5"/>
        <v>19:40</v>
      </c>
      <c r="CB9" s="26" t="str">
        <f t="shared" si="5"/>
        <v>19:50</v>
      </c>
      <c r="CC9" s="26" t="str">
        <f t="shared" si="5"/>
        <v>20:00</v>
      </c>
      <c r="CD9" s="26" t="str">
        <f t="shared" si="5"/>
        <v>20:10</v>
      </c>
      <c r="CE9" s="26" t="str">
        <f t="shared" si="5"/>
        <v>20:20</v>
      </c>
      <c r="CF9" s="26" t="str">
        <f t="shared" si="5"/>
        <v>20:30</v>
      </c>
      <c r="CG9" s="26" t="str">
        <f t="shared" si="5"/>
        <v>20:50</v>
      </c>
      <c r="CH9" s="26" t="str">
        <f t="shared" si="5"/>
        <v>21:10</v>
      </c>
      <c r="CI9" s="26" t="str">
        <f t="shared" si="5"/>
        <v>21:30</v>
      </c>
      <c r="CJ9" s="26" t="str">
        <f t="shared" si="5"/>
        <v>21:48</v>
      </c>
      <c r="CK9" s="26" t="str">
        <f t="shared" si="5"/>
        <v>22:08</v>
      </c>
      <c r="CL9" s="26" t="str">
        <f t="shared" si="5"/>
        <v>22:20</v>
      </c>
      <c r="CM9" s="26" t="str">
        <f t="shared" si="5"/>
        <v>22:40</v>
      </c>
      <c r="CN9" s="26" t="str">
        <f t="shared" si="5"/>
        <v>23:00</v>
      </c>
      <c r="CO9" s="26" t="str">
        <f t="shared" si="5"/>
        <v>23:28</v>
      </c>
      <c r="CP9" s="26" t="str">
        <f t="shared" si="5"/>
        <v>00:06</v>
      </c>
    </row>
    <row r="10" ht="16.5" customHeight="1">
      <c r="A10" s="23" t="s">
        <v>323</v>
      </c>
      <c r="B10" s="24" t="str">
        <f t="shared" ref="B10:CP10" si="6">TEXT(MOD(TIMEVALUE(B5)+9/1440,1),"HH:MM")</f>
        <v>01:09</v>
      </c>
      <c r="C10" s="24" t="str">
        <f t="shared" si="6"/>
        <v>02:39</v>
      </c>
      <c r="D10" s="24" t="str">
        <f t="shared" si="6"/>
        <v>03:54</v>
      </c>
      <c r="E10" s="24" t="str">
        <f t="shared" si="6"/>
        <v>04:39</v>
      </c>
      <c r="F10" s="24" t="str">
        <f t="shared" si="6"/>
        <v>04:54</v>
      </c>
      <c r="G10" s="24" t="str">
        <f t="shared" si="6"/>
        <v>05:09</v>
      </c>
      <c r="H10" s="24" t="str">
        <f t="shared" si="6"/>
        <v>05:24</v>
      </c>
      <c r="I10" s="24" t="str">
        <f t="shared" si="6"/>
        <v>05:39</v>
      </c>
      <c r="J10" s="24" t="str">
        <f t="shared" si="6"/>
        <v>05:49</v>
      </c>
      <c r="K10" s="24" t="str">
        <f t="shared" si="6"/>
        <v>06:00</v>
      </c>
      <c r="L10" s="24" t="str">
        <f t="shared" si="6"/>
        <v>06:10</v>
      </c>
      <c r="M10" s="24" t="str">
        <f t="shared" si="6"/>
        <v>06:20</v>
      </c>
      <c r="N10" s="24" t="str">
        <f t="shared" si="6"/>
        <v>06:30</v>
      </c>
      <c r="O10" s="24" t="str">
        <f t="shared" si="6"/>
        <v>06:40</v>
      </c>
      <c r="P10" s="24" t="str">
        <f t="shared" si="6"/>
        <v>06:49</v>
      </c>
      <c r="Q10" s="24" t="str">
        <f t="shared" si="6"/>
        <v>06:57</v>
      </c>
      <c r="R10" s="24" t="str">
        <f t="shared" si="6"/>
        <v>07:07</v>
      </c>
      <c r="S10" s="24" t="str">
        <f t="shared" si="6"/>
        <v>07:17</v>
      </c>
      <c r="T10" s="24" t="str">
        <f t="shared" si="6"/>
        <v>07:27</v>
      </c>
      <c r="U10" s="24" t="str">
        <f t="shared" si="6"/>
        <v>07:35</v>
      </c>
      <c r="V10" s="24" t="str">
        <f t="shared" si="6"/>
        <v>07:43</v>
      </c>
      <c r="W10" s="24" t="str">
        <f t="shared" si="6"/>
        <v>07:51</v>
      </c>
      <c r="X10" s="24" t="str">
        <f t="shared" si="6"/>
        <v>07:59</v>
      </c>
      <c r="Y10" s="24" t="str">
        <f t="shared" si="6"/>
        <v>08:07</v>
      </c>
      <c r="Z10" s="24" t="str">
        <f t="shared" si="6"/>
        <v>08:15</v>
      </c>
      <c r="AA10" s="24" t="str">
        <f t="shared" si="6"/>
        <v>08:23</v>
      </c>
      <c r="AB10" s="24" t="str">
        <f t="shared" si="6"/>
        <v>08:31</v>
      </c>
      <c r="AC10" s="24" t="str">
        <f t="shared" si="6"/>
        <v>08:38</v>
      </c>
      <c r="AD10" s="24" t="str">
        <f t="shared" si="6"/>
        <v>08:48</v>
      </c>
      <c r="AE10" s="24" t="str">
        <f t="shared" si="6"/>
        <v>08:58</v>
      </c>
      <c r="AF10" s="24" t="str">
        <f t="shared" si="6"/>
        <v>09:08</v>
      </c>
      <c r="AG10" s="24" t="str">
        <f t="shared" si="6"/>
        <v>09:18</v>
      </c>
      <c r="AH10" s="24" t="str">
        <f t="shared" si="6"/>
        <v>09:28</v>
      </c>
      <c r="AI10" s="24" t="str">
        <f t="shared" si="6"/>
        <v>09:38</v>
      </c>
      <c r="AJ10" s="24" t="str">
        <f t="shared" si="6"/>
        <v>09:48</v>
      </c>
      <c r="AK10" s="24" t="str">
        <f t="shared" si="6"/>
        <v>09:58</v>
      </c>
      <c r="AL10" s="24" t="str">
        <f t="shared" si="6"/>
        <v>10:08</v>
      </c>
      <c r="AM10" s="24" t="str">
        <f t="shared" si="6"/>
        <v>10:23</v>
      </c>
      <c r="AN10" s="24" t="str">
        <f t="shared" si="6"/>
        <v>10:40</v>
      </c>
      <c r="AO10" s="24" t="str">
        <f t="shared" si="6"/>
        <v>11:00</v>
      </c>
      <c r="AP10" s="24" t="str">
        <f t="shared" si="6"/>
        <v>11:16</v>
      </c>
      <c r="AQ10" s="24" t="str">
        <f t="shared" si="6"/>
        <v>11:31</v>
      </c>
      <c r="AR10" s="24" t="str">
        <f t="shared" si="6"/>
        <v>11:46</v>
      </c>
      <c r="AS10" s="24" t="str">
        <f t="shared" si="6"/>
        <v>12:01</v>
      </c>
      <c r="AT10" s="24" t="str">
        <f t="shared" si="6"/>
        <v>12:16</v>
      </c>
      <c r="AU10" s="24" t="str">
        <f t="shared" si="6"/>
        <v>12:31</v>
      </c>
      <c r="AV10" s="24" t="str">
        <f t="shared" si="6"/>
        <v>12:46</v>
      </c>
      <c r="AW10" s="24" t="str">
        <f t="shared" si="6"/>
        <v>13:01</v>
      </c>
      <c r="AX10" s="24" t="str">
        <f t="shared" si="6"/>
        <v>13:16</v>
      </c>
      <c r="AY10" s="24" t="str">
        <f t="shared" si="6"/>
        <v>13:31</v>
      </c>
      <c r="AZ10" s="24" t="str">
        <f t="shared" si="6"/>
        <v>13:46</v>
      </c>
      <c r="BA10" s="24" t="str">
        <f t="shared" si="6"/>
        <v>14:01</v>
      </c>
      <c r="BB10" s="24" t="str">
        <f t="shared" si="6"/>
        <v>14:16</v>
      </c>
      <c r="BC10" s="24" t="str">
        <f t="shared" si="6"/>
        <v>14:31</v>
      </c>
      <c r="BD10" s="24" t="str">
        <f t="shared" si="6"/>
        <v>14:46</v>
      </c>
      <c r="BE10" s="24" t="str">
        <f t="shared" si="6"/>
        <v>15:01</v>
      </c>
      <c r="BF10" s="24" t="str">
        <f t="shared" si="6"/>
        <v>15:16</v>
      </c>
      <c r="BG10" s="24" t="str">
        <f t="shared" si="6"/>
        <v>15:31</v>
      </c>
      <c r="BH10" s="24" t="str">
        <f t="shared" si="6"/>
        <v>15:46</v>
      </c>
      <c r="BI10" s="24" t="str">
        <f t="shared" si="6"/>
        <v>16:01</v>
      </c>
      <c r="BJ10" s="24" t="str">
        <f t="shared" si="6"/>
        <v>16:16</v>
      </c>
      <c r="BK10" s="24" t="str">
        <f t="shared" si="6"/>
        <v>16:31</v>
      </c>
      <c r="BL10" s="24" t="str">
        <f t="shared" si="6"/>
        <v>16:46</v>
      </c>
      <c r="BM10" s="24" t="str">
        <f t="shared" si="6"/>
        <v>17:02</v>
      </c>
      <c r="BN10" s="24" t="str">
        <f t="shared" si="6"/>
        <v>17:17</v>
      </c>
      <c r="BO10" s="24" t="str">
        <f t="shared" si="6"/>
        <v>17:32</v>
      </c>
      <c r="BP10" s="24" t="str">
        <f t="shared" si="6"/>
        <v>17:47</v>
      </c>
      <c r="BQ10" s="24" t="str">
        <f t="shared" si="6"/>
        <v>18:02</v>
      </c>
      <c r="BR10" s="24" t="str">
        <f t="shared" si="6"/>
        <v>18:12</v>
      </c>
      <c r="BS10" s="24" t="str">
        <f t="shared" si="6"/>
        <v>18:22</v>
      </c>
      <c r="BT10" s="24" t="str">
        <f t="shared" si="6"/>
        <v>18:32</v>
      </c>
      <c r="BU10" s="24" t="str">
        <f t="shared" si="6"/>
        <v>18:42</v>
      </c>
      <c r="BV10" s="24" t="str">
        <f t="shared" si="6"/>
        <v>18:52</v>
      </c>
      <c r="BW10" s="24" t="str">
        <f t="shared" si="6"/>
        <v>19:02</v>
      </c>
      <c r="BX10" s="24" t="str">
        <f t="shared" si="6"/>
        <v>19:12</v>
      </c>
      <c r="BY10" s="24" t="str">
        <f t="shared" si="6"/>
        <v>19:22</v>
      </c>
      <c r="BZ10" s="24" t="str">
        <f t="shared" si="6"/>
        <v>19:32</v>
      </c>
      <c r="CA10" s="24" t="str">
        <f t="shared" si="6"/>
        <v>19:42</v>
      </c>
      <c r="CB10" s="24" t="str">
        <f t="shared" si="6"/>
        <v>19:52</v>
      </c>
      <c r="CC10" s="24" t="str">
        <f t="shared" si="6"/>
        <v>20:02</v>
      </c>
      <c r="CD10" s="24" t="str">
        <f t="shared" si="6"/>
        <v>20:12</v>
      </c>
      <c r="CE10" s="24" t="str">
        <f t="shared" si="6"/>
        <v>20:22</v>
      </c>
      <c r="CF10" s="24" t="str">
        <f t="shared" si="6"/>
        <v>20:32</v>
      </c>
      <c r="CG10" s="24" t="str">
        <f t="shared" si="6"/>
        <v>20:52</v>
      </c>
      <c r="CH10" s="24" t="str">
        <f t="shared" si="6"/>
        <v>21:12</v>
      </c>
      <c r="CI10" s="24" t="str">
        <f t="shared" si="6"/>
        <v>21:32</v>
      </c>
      <c r="CJ10" s="24" t="str">
        <f t="shared" si="6"/>
        <v>21:50</v>
      </c>
      <c r="CK10" s="24" t="str">
        <f t="shared" si="6"/>
        <v>22:10</v>
      </c>
      <c r="CL10" s="24" t="str">
        <f t="shared" si="6"/>
        <v>22:22</v>
      </c>
      <c r="CM10" s="24" t="str">
        <f t="shared" si="6"/>
        <v>22:42</v>
      </c>
      <c r="CN10" s="24" t="str">
        <f t="shared" si="6"/>
        <v>23:02</v>
      </c>
      <c r="CO10" s="24" t="str">
        <f t="shared" si="6"/>
        <v>23:30</v>
      </c>
      <c r="CP10" s="24" t="str">
        <f t="shared" si="6"/>
        <v>00:08</v>
      </c>
    </row>
    <row r="11" ht="16.5" customHeight="1">
      <c r="A11" s="25" t="s">
        <v>324</v>
      </c>
      <c r="B11" s="26" t="str">
        <f t="shared" ref="B11:CP11" si="7">TEXT(MOD(TIMEVALUE(B5)+12/1440,1),"HH:MM")</f>
        <v>01:12</v>
      </c>
      <c r="C11" s="26" t="str">
        <f t="shared" si="7"/>
        <v>02:42</v>
      </c>
      <c r="D11" s="26" t="str">
        <f t="shared" si="7"/>
        <v>03:57</v>
      </c>
      <c r="E11" s="26" t="str">
        <f t="shared" si="7"/>
        <v>04:42</v>
      </c>
      <c r="F11" s="26" t="str">
        <f t="shared" si="7"/>
        <v>04:57</v>
      </c>
      <c r="G11" s="26" t="str">
        <f t="shared" si="7"/>
        <v>05:12</v>
      </c>
      <c r="H11" s="26" t="str">
        <f t="shared" si="7"/>
        <v>05:27</v>
      </c>
      <c r="I11" s="26" t="str">
        <f t="shared" si="7"/>
        <v>05:42</v>
      </c>
      <c r="J11" s="26" t="str">
        <f t="shared" si="7"/>
        <v>05:52</v>
      </c>
      <c r="K11" s="26" t="str">
        <f t="shared" si="7"/>
        <v>06:03</v>
      </c>
      <c r="L11" s="26" t="str">
        <f t="shared" si="7"/>
        <v>06:13</v>
      </c>
      <c r="M11" s="26" t="str">
        <f t="shared" si="7"/>
        <v>06:23</v>
      </c>
      <c r="N11" s="26" t="str">
        <f t="shared" si="7"/>
        <v>06:33</v>
      </c>
      <c r="O11" s="26" t="str">
        <f t="shared" si="7"/>
        <v>06:43</v>
      </c>
      <c r="P11" s="26" t="str">
        <f t="shared" si="7"/>
        <v>06:52</v>
      </c>
      <c r="Q11" s="26" t="str">
        <f t="shared" si="7"/>
        <v>07:00</v>
      </c>
      <c r="R11" s="26" t="str">
        <f t="shared" si="7"/>
        <v>07:10</v>
      </c>
      <c r="S11" s="26" t="str">
        <f t="shared" si="7"/>
        <v>07:20</v>
      </c>
      <c r="T11" s="26" t="str">
        <f t="shared" si="7"/>
        <v>07:30</v>
      </c>
      <c r="U11" s="26" t="str">
        <f t="shared" si="7"/>
        <v>07:38</v>
      </c>
      <c r="V11" s="26" t="str">
        <f t="shared" si="7"/>
        <v>07:46</v>
      </c>
      <c r="W11" s="26" t="str">
        <f t="shared" si="7"/>
        <v>07:54</v>
      </c>
      <c r="X11" s="26" t="str">
        <f t="shared" si="7"/>
        <v>08:02</v>
      </c>
      <c r="Y11" s="26" t="str">
        <f t="shared" si="7"/>
        <v>08:10</v>
      </c>
      <c r="Z11" s="26" t="str">
        <f t="shared" si="7"/>
        <v>08:18</v>
      </c>
      <c r="AA11" s="26" t="str">
        <f t="shared" si="7"/>
        <v>08:26</v>
      </c>
      <c r="AB11" s="26" t="str">
        <f t="shared" si="7"/>
        <v>08:34</v>
      </c>
      <c r="AC11" s="26" t="str">
        <f t="shared" si="7"/>
        <v>08:41</v>
      </c>
      <c r="AD11" s="26" t="str">
        <f t="shared" si="7"/>
        <v>08:51</v>
      </c>
      <c r="AE11" s="26" t="str">
        <f t="shared" si="7"/>
        <v>09:01</v>
      </c>
      <c r="AF11" s="26" t="str">
        <f t="shared" si="7"/>
        <v>09:11</v>
      </c>
      <c r="AG11" s="26" t="str">
        <f t="shared" si="7"/>
        <v>09:21</v>
      </c>
      <c r="AH11" s="26" t="str">
        <f t="shared" si="7"/>
        <v>09:31</v>
      </c>
      <c r="AI11" s="26" t="str">
        <f t="shared" si="7"/>
        <v>09:41</v>
      </c>
      <c r="AJ11" s="26" t="str">
        <f t="shared" si="7"/>
        <v>09:51</v>
      </c>
      <c r="AK11" s="26" t="str">
        <f t="shared" si="7"/>
        <v>10:01</v>
      </c>
      <c r="AL11" s="26" t="str">
        <f t="shared" si="7"/>
        <v>10:11</v>
      </c>
      <c r="AM11" s="26" t="str">
        <f t="shared" si="7"/>
        <v>10:26</v>
      </c>
      <c r="AN11" s="26" t="str">
        <f t="shared" si="7"/>
        <v>10:43</v>
      </c>
      <c r="AO11" s="26" t="str">
        <f t="shared" si="7"/>
        <v>11:03</v>
      </c>
      <c r="AP11" s="26" t="str">
        <f t="shared" si="7"/>
        <v>11:19</v>
      </c>
      <c r="AQ11" s="26" t="str">
        <f t="shared" si="7"/>
        <v>11:34</v>
      </c>
      <c r="AR11" s="26" t="str">
        <f t="shared" si="7"/>
        <v>11:49</v>
      </c>
      <c r="AS11" s="26" t="str">
        <f t="shared" si="7"/>
        <v>12:04</v>
      </c>
      <c r="AT11" s="26" t="str">
        <f t="shared" si="7"/>
        <v>12:19</v>
      </c>
      <c r="AU11" s="26" t="str">
        <f t="shared" si="7"/>
        <v>12:34</v>
      </c>
      <c r="AV11" s="26" t="str">
        <f t="shared" si="7"/>
        <v>12:49</v>
      </c>
      <c r="AW11" s="26" t="str">
        <f t="shared" si="7"/>
        <v>13:04</v>
      </c>
      <c r="AX11" s="26" t="str">
        <f t="shared" si="7"/>
        <v>13:19</v>
      </c>
      <c r="AY11" s="26" t="str">
        <f t="shared" si="7"/>
        <v>13:34</v>
      </c>
      <c r="AZ11" s="26" t="str">
        <f t="shared" si="7"/>
        <v>13:49</v>
      </c>
      <c r="BA11" s="26" t="str">
        <f t="shared" si="7"/>
        <v>14:04</v>
      </c>
      <c r="BB11" s="26" t="str">
        <f t="shared" si="7"/>
        <v>14:19</v>
      </c>
      <c r="BC11" s="26" t="str">
        <f t="shared" si="7"/>
        <v>14:34</v>
      </c>
      <c r="BD11" s="26" t="str">
        <f t="shared" si="7"/>
        <v>14:49</v>
      </c>
      <c r="BE11" s="26" t="str">
        <f t="shared" si="7"/>
        <v>15:04</v>
      </c>
      <c r="BF11" s="26" t="str">
        <f t="shared" si="7"/>
        <v>15:19</v>
      </c>
      <c r="BG11" s="26" t="str">
        <f t="shared" si="7"/>
        <v>15:34</v>
      </c>
      <c r="BH11" s="26" t="str">
        <f t="shared" si="7"/>
        <v>15:49</v>
      </c>
      <c r="BI11" s="26" t="str">
        <f t="shared" si="7"/>
        <v>16:04</v>
      </c>
      <c r="BJ11" s="26" t="str">
        <f t="shared" si="7"/>
        <v>16:19</v>
      </c>
      <c r="BK11" s="26" t="str">
        <f t="shared" si="7"/>
        <v>16:34</v>
      </c>
      <c r="BL11" s="26" t="str">
        <f t="shared" si="7"/>
        <v>16:49</v>
      </c>
      <c r="BM11" s="26" t="str">
        <f t="shared" si="7"/>
        <v>17:05</v>
      </c>
      <c r="BN11" s="26" t="str">
        <f t="shared" si="7"/>
        <v>17:20</v>
      </c>
      <c r="BO11" s="26" t="str">
        <f t="shared" si="7"/>
        <v>17:35</v>
      </c>
      <c r="BP11" s="26" t="str">
        <f t="shared" si="7"/>
        <v>17:50</v>
      </c>
      <c r="BQ11" s="26" t="str">
        <f t="shared" si="7"/>
        <v>18:05</v>
      </c>
      <c r="BR11" s="26" t="str">
        <f t="shared" si="7"/>
        <v>18:15</v>
      </c>
      <c r="BS11" s="26" t="str">
        <f t="shared" si="7"/>
        <v>18:25</v>
      </c>
      <c r="BT11" s="26" t="str">
        <f t="shared" si="7"/>
        <v>18:35</v>
      </c>
      <c r="BU11" s="26" t="str">
        <f t="shared" si="7"/>
        <v>18:45</v>
      </c>
      <c r="BV11" s="26" t="str">
        <f t="shared" si="7"/>
        <v>18:55</v>
      </c>
      <c r="BW11" s="26" t="str">
        <f t="shared" si="7"/>
        <v>19:05</v>
      </c>
      <c r="BX11" s="26" t="str">
        <f t="shared" si="7"/>
        <v>19:15</v>
      </c>
      <c r="BY11" s="26" t="str">
        <f t="shared" si="7"/>
        <v>19:25</v>
      </c>
      <c r="BZ11" s="26" t="str">
        <f t="shared" si="7"/>
        <v>19:35</v>
      </c>
      <c r="CA11" s="26" t="str">
        <f t="shared" si="7"/>
        <v>19:45</v>
      </c>
      <c r="CB11" s="26" t="str">
        <f t="shared" si="7"/>
        <v>19:55</v>
      </c>
      <c r="CC11" s="26" t="str">
        <f t="shared" si="7"/>
        <v>20:05</v>
      </c>
      <c r="CD11" s="26" t="str">
        <f t="shared" si="7"/>
        <v>20:15</v>
      </c>
      <c r="CE11" s="26" t="str">
        <f t="shared" si="7"/>
        <v>20:25</v>
      </c>
      <c r="CF11" s="26" t="str">
        <f t="shared" si="7"/>
        <v>20:35</v>
      </c>
      <c r="CG11" s="26" t="str">
        <f t="shared" si="7"/>
        <v>20:55</v>
      </c>
      <c r="CH11" s="26" t="str">
        <f t="shared" si="7"/>
        <v>21:15</v>
      </c>
      <c r="CI11" s="26" t="str">
        <f t="shared" si="7"/>
        <v>21:35</v>
      </c>
      <c r="CJ11" s="26" t="str">
        <f t="shared" si="7"/>
        <v>21:53</v>
      </c>
      <c r="CK11" s="26" t="str">
        <f t="shared" si="7"/>
        <v>22:13</v>
      </c>
      <c r="CL11" s="26" t="str">
        <f t="shared" si="7"/>
        <v>22:25</v>
      </c>
      <c r="CM11" s="26" t="str">
        <f t="shared" si="7"/>
        <v>22:45</v>
      </c>
      <c r="CN11" s="26" t="str">
        <f t="shared" si="7"/>
        <v>23:05</v>
      </c>
      <c r="CO11" s="26" t="str">
        <f t="shared" si="7"/>
        <v>23:33</v>
      </c>
      <c r="CP11" s="26" t="str">
        <f t="shared" si="7"/>
        <v>00:11</v>
      </c>
    </row>
    <row r="12" ht="16.5" customHeight="1">
      <c r="A12" s="23" t="s">
        <v>325</v>
      </c>
      <c r="B12" s="24" t="str">
        <f t="shared" ref="B12:CP12" si="8">TEXT(MOD(TIMEVALUE(B5)+14/1440,1),"HH:MM")</f>
        <v>01:14</v>
      </c>
      <c r="C12" s="24" t="str">
        <f t="shared" si="8"/>
        <v>02:44</v>
      </c>
      <c r="D12" s="24" t="str">
        <f t="shared" si="8"/>
        <v>03:59</v>
      </c>
      <c r="E12" s="24" t="str">
        <f t="shared" si="8"/>
        <v>04:44</v>
      </c>
      <c r="F12" s="24" t="str">
        <f t="shared" si="8"/>
        <v>04:59</v>
      </c>
      <c r="G12" s="24" t="str">
        <f t="shared" si="8"/>
        <v>05:14</v>
      </c>
      <c r="H12" s="24" t="str">
        <f t="shared" si="8"/>
        <v>05:29</v>
      </c>
      <c r="I12" s="24" t="str">
        <f t="shared" si="8"/>
        <v>05:44</v>
      </c>
      <c r="J12" s="24" t="str">
        <f t="shared" si="8"/>
        <v>05:54</v>
      </c>
      <c r="K12" s="24" t="str">
        <f t="shared" si="8"/>
        <v>06:05</v>
      </c>
      <c r="L12" s="24" t="str">
        <f t="shared" si="8"/>
        <v>06:15</v>
      </c>
      <c r="M12" s="24" t="str">
        <f t="shared" si="8"/>
        <v>06:25</v>
      </c>
      <c r="N12" s="24" t="str">
        <f t="shared" si="8"/>
        <v>06:35</v>
      </c>
      <c r="O12" s="24" t="str">
        <f t="shared" si="8"/>
        <v>06:45</v>
      </c>
      <c r="P12" s="24" t="str">
        <f t="shared" si="8"/>
        <v>06:54</v>
      </c>
      <c r="Q12" s="24" t="str">
        <f t="shared" si="8"/>
        <v>07:02</v>
      </c>
      <c r="R12" s="24" t="str">
        <f t="shared" si="8"/>
        <v>07:12</v>
      </c>
      <c r="S12" s="24" t="str">
        <f t="shared" si="8"/>
        <v>07:22</v>
      </c>
      <c r="T12" s="24" t="str">
        <f t="shared" si="8"/>
        <v>07:32</v>
      </c>
      <c r="U12" s="24" t="str">
        <f t="shared" si="8"/>
        <v>07:40</v>
      </c>
      <c r="V12" s="24" t="str">
        <f t="shared" si="8"/>
        <v>07:48</v>
      </c>
      <c r="W12" s="24" t="str">
        <f t="shared" si="8"/>
        <v>07:56</v>
      </c>
      <c r="X12" s="24" t="str">
        <f t="shared" si="8"/>
        <v>08:04</v>
      </c>
      <c r="Y12" s="24" t="str">
        <f t="shared" si="8"/>
        <v>08:12</v>
      </c>
      <c r="Z12" s="24" t="str">
        <f t="shared" si="8"/>
        <v>08:20</v>
      </c>
      <c r="AA12" s="24" t="str">
        <f t="shared" si="8"/>
        <v>08:28</v>
      </c>
      <c r="AB12" s="24" t="str">
        <f t="shared" si="8"/>
        <v>08:36</v>
      </c>
      <c r="AC12" s="24" t="str">
        <f t="shared" si="8"/>
        <v>08:43</v>
      </c>
      <c r="AD12" s="24" t="str">
        <f t="shared" si="8"/>
        <v>08:53</v>
      </c>
      <c r="AE12" s="24" t="str">
        <f t="shared" si="8"/>
        <v>09:03</v>
      </c>
      <c r="AF12" s="24" t="str">
        <f t="shared" si="8"/>
        <v>09:13</v>
      </c>
      <c r="AG12" s="24" t="str">
        <f t="shared" si="8"/>
        <v>09:23</v>
      </c>
      <c r="AH12" s="24" t="str">
        <f t="shared" si="8"/>
        <v>09:33</v>
      </c>
      <c r="AI12" s="24" t="str">
        <f t="shared" si="8"/>
        <v>09:43</v>
      </c>
      <c r="AJ12" s="24" t="str">
        <f t="shared" si="8"/>
        <v>09:53</v>
      </c>
      <c r="AK12" s="24" t="str">
        <f t="shared" si="8"/>
        <v>10:03</v>
      </c>
      <c r="AL12" s="24" t="str">
        <f t="shared" si="8"/>
        <v>10:13</v>
      </c>
      <c r="AM12" s="24" t="str">
        <f t="shared" si="8"/>
        <v>10:28</v>
      </c>
      <c r="AN12" s="24" t="str">
        <f t="shared" si="8"/>
        <v>10:45</v>
      </c>
      <c r="AO12" s="24" t="str">
        <f t="shared" si="8"/>
        <v>11:05</v>
      </c>
      <c r="AP12" s="24" t="str">
        <f t="shared" si="8"/>
        <v>11:21</v>
      </c>
      <c r="AQ12" s="24" t="str">
        <f t="shared" si="8"/>
        <v>11:36</v>
      </c>
      <c r="AR12" s="24" t="str">
        <f t="shared" si="8"/>
        <v>11:51</v>
      </c>
      <c r="AS12" s="24" t="str">
        <f t="shared" si="8"/>
        <v>12:06</v>
      </c>
      <c r="AT12" s="24" t="str">
        <f t="shared" si="8"/>
        <v>12:21</v>
      </c>
      <c r="AU12" s="24" t="str">
        <f t="shared" si="8"/>
        <v>12:36</v>
      </c>
      <c r="AV12" s="24" t="str">
        <f t="shared" si="8"/>
        <v>12:51</v>
      </c>
      <c r="AW12" s="24" t="str">
        <f t="shared" si="8"/>
        <v>13:06</v>
      </c>
      <c r="AX12" s="24" t="str">
        <f t="shared" si="8"/>
        <v>13:21</v>
      </c>
      <c r="AY12" s="24" t="str">
        <f t="shared" si="8"/>
        <v>13:36</v>
      </c>
      <c r="AZ12" s="24" t="str">
        <f t="shared" si="8"/>
        <v>13:51</v>
      </c>
      <c r="BA12" s="24" t="str">
        <f t="shared" si="8"/>
        <v>14:06</v>
      </c>
      <c r="BB12" s="24" t="str">
        <f t="shared" si="8"/>
        <v>14:21</v>
      </c>
      <c r="BC12" s="24" t="str">
        <f t="shared" si="8"/>
        <v>14:36</v>
      </c>
      <c r="BD12" s="24" t="str">
        <f t="shared" si="8"/>
        <v>14:51</v>
      </c>
      <c r="BE12" s="24" t="str">
        <f t="shared" si="8"/>
        <v>15:06</v>
      </c>
      <c r="BF12" s="24" t="str">
        <f t="shared" si="8"/>
        <v>15:21</v>
      </c>
      <c r="BG12" s="24" t="str">
        <f t="shared" si="8"/>
        <v>15:36</v>
      </c>
      <c r="BH12" s="24" t="str">
        <f t="shared" si="8"/>
        <v>15:51</v>
      </c>
      <c r="BI12" s="24" t="str">
        <f t="shared" si="8"/>
        <v>16:06</v>
      </c>
      <c r="BJ12" s="24" t="str">
        <f t="shared" si="8"/>
        <v>16:21</v>
      </c>
      <c r="BK12" s="24" t="str">
        <f t="shared" si="8"/>
        <v>16:36</v>
      </c>
      <c r="BL12" s="24" t="str">
        <f t="shared" si="8"/>
        <v>16:51</v>
      </c>
      <c r="BM12" s="24" t="str">
        <f t="shared" si="8"/>
        <v>17:07</v>
      </c>
      <c r="BN12" s="24" t="str">
        <f t="shared" si="8"/>
        <v>17:22</v>
      </c>
      <c r="BO12" s="24" t="str">
        <f t="shared" si="8"/>
        <v>17:37</v>
      </c>
      <c r="BP12" s="24" t="str">
        <f t="shared" si="8"/>
        <v>17:52</v>
      </c>
      <c r="BQ12" s="24" t="str">
        <f t="shared" si="8"/>
        <v>18:07</v>
      </c>
      <c r="BR12" s="24" t="str">
        <f t="shared" si="8"/>
        <v>18:17</v>
      </c>
      <c r="BS12" s="24" t="str">
        <f t="shared" si="8"/>
        <v>18:27</v>
      </c>
      <c r="BT12" s="24" t="str">
        <f t="shared" si="8"/>
        <v>18:37</v>
      </c>
      <c r="BU12" s="24" t="str">
        <f t="shared" si="8"/>
        <v>18:47</v>
      </c>
      <c r="BV12" s="24" t="str">
        <f t="shared" si="8"/>
        <v>18:57</v>
      </c>
      <c r="BW12" s="24" t="str">
        <f t="shared" si="8"/>
        <v>19:07</v>
      </c>
      <c r="BX12" s="24" t="str">
        <f t="shared" si="8"/>
        <v>19:17</v>
      </c>
      <c r="BY12" s="24" t="str">
        <f t="shared" si="8"/>
        <v>19:27</v>
      </c>
      <c r="BZ12" s="24" t="str">
        <f t="shared" si="8"/>
        <v>19:37</v>
      </c>
      <c r="CA12" s="24" t="str">
        <f t="shared" si="8"/>
        <v>19:47</v>
      </c>
      <c r="CB12" s="24" t="str">
        <f t="shared" si="8"/>
        <v>19:57</v>
      </c>
      <c r="CC12" s="24" t="str">
        <f t="shared" si="8"/>
        <v>20:07</v>
      </c>
      <c r="CD12" s="24" t="str">
        <f t="shared" si="8"/>
        <v>20:17</v>
      </c>
      <c r="CE12" s="24" t="str">
        <f t="shared" si="8"/>
        <v>20:27</v>
      </c>
      <c r="CF12" s="24" t="str">
        <f t="shared" si="8"/>
        <v>20:37</v>
      </c>
      <c r="CG12" s="24" t="str">
        <f t="shared" si="8"/>
        <v>20:57</v>
      </c>
      <c r="CH12" s="24" t="str">
        <f t="shared" si="8"/>
        <v>21:17</v>
      </c>
      <c r="CI12" s="24" t="str">
        <f t="shared" si="8"/>
        <v>21:37</v>
      </c>
      <c r="CJ12" s="24" t="str">
        <f t="shared" si="8"/>
        <v>21:55</v>
      </c>
      <c r="CK12" s="24" t="str">
        <f t="shared" si="8"/>
        <v>22:15</v>
      </c>
      <c r="CL12" s="24" t="str">
        <f t="shared" si="8"/>
        <v>22:27</v>
      </c>
      <c r="CM12" s="24" t="str">
        <f t="shared" si="8"/>
        <v>22:47</v>
      </c>
      <c r="CN12" s="24" t="str">
        <f t="shared" si="8"/>
        <v>23:07</v>
      </c>
      <c r="CO12" s="24" t="str">
        <f t="shared" si="8"/>
        <v>23:35</v>
      </c>
      <c r="CP12" s="24" t="str">
        <f t="shared" si="8"/>
        <v>00:13</v>
      </c>
    </row>
    <row r="13" ht="16.5" customHeight="1">
      <c r="A13" s="25" t="s">
        <v>326</v>
      </c>
      <c r="B13" s="26" t="str">
        <f t="shared" ref="B13:CP13" si="9">TEXT(MOD(TIMEVALUE(B5)+18/1440,1),"HH:MM")</f>
        <v>01:18</v>
      </c>
      <c r="C13" s="26" t="str">
        <f t="shared" si="9"/>
        <v>02:48</v>
      </c>
      <c r="D13" s="26" t="str">
        <f t="shared" si="9"/>
        <v>04:03</v>
      </c>
      <c r="E13" s="26" t="str">
        <f t="shared" si="9"/>
        <v>04:48</v>
      </c>
      <c r="F13" s="26" t="str">
        <f t="shared" si="9"/>
        <v>05:03</v>
      </c>
      <c r="G13" s="26" t="str">
        <f t="shared" si="9"/>
        <v>05:18</v>
      </c>
      <c r="H13" s="26" t="str">
        <f t="shared" si="9"/>
        <v>05:33</v>
      </c>
      <c r="I13" s="26" t="str">
        <f t="shared" si="9"/>
        <v>05:48</v>
      </c>
      <c r="J13" s="26" t="str">
        <f t="shared" si="9"/>
        <v>05:58</v>
      </c>
      <c r="K13" s="26" t="str">
        <f t="shared" si="9"/>
        <v>06:09</v>
      </c>
      <c r="L13" s="26" t="str">
        <f t="shared" si="9"/>
        <v>06:19</v>
      </c>
      <c r="M13" s="26" t="str">
        <f t="shared" si="9"/>
        <v>06:29</v>
      </c>
      <c r="N13" s="26" t="str">
        <f t="shared" si="9"/>
        <v>06:39</v>
      </c>
      <c r="O13" s="26" t="str">
        <f t="shared" si="9"/>
        <v>06:49</v>
      </c>
      <c r="P13" s="26" t="str">
        <f t="shared" si="9"/>
        <v>06:58</v>
      </c>
      <c r="Q13" s="26" t="str">
        <f t="shared" si="9"/>
        <v>07:06</v>
      </c>
      <c r="R13" s="26" t="str">
        <f t="shared" si="9"/>
        <v>07:16</v>
      </c>
      <c r="S13" s="26" t="str">
        <f t="shared" si="9"/>
        <v>07:26</v>
      </c>
      <c r="T13" s="26" t="str">
        <f t="shared" si="9"/>
        <v>07:36</v>
      </c>
      <c r="U13" s="26" t="str">
        <f t="shared" si="9"/>
        <v>07:44</v>
      </c>
      <c r="V13" s="26" t="str">
        <f t="shared" si="9"/>
        <v>07:52</v>
      </c>
      <c r="W13" s="26" t="str">
        <f t="shared" si="9"/>
        <v>08:00</v>
      </c>
      <c r="X13" s="26" t="str">
        <f t="shared" si="9"/>
        <v>08:08</v>
      </c>
      <c r="Y13" s="26" t="str">
        <f t="shared" si="9"/>
        <v>08:16</v>
      </c>
      <c r="Z13" s="26" t="str">
        <f t="shared" si="9"/>
        <v>08:24</v>
      </c>
      <c r="AA13" s="26" t="str">
        <f t="shared" si="9"/>
        <v>08:32</v>
      </c>
      <c r="AB13" s="26" t="str">
        <f t="shared" si="9"/>
        <v>08:40</v>
      </c>
      <c r="AC13" s="26" t="str">
        <f t="shared" si="9"/>
        <v>08:47</v>
      </c>
      <c r="AD13" s="26" t="str">
        <f t="shared" si="9"/>
        <v>08:57</v>
      </c>
      <c r="AE13" s="26" t="str">
        <f t="shared" si="9"/>
        <v>09:07</v>
      </c>
      <c r="AF13" s="26" t="str">
        <f t="shared" si="9"/>
        <v>09:17</v>
      </c>
      <c r="AG13" s="26" t="str">
        <f t="shared" si="9"/>
        <v>09:27</v>
      </c>
      <c r="AH13" s="26" t="str">
        <f t="shared" si="9"/>
        <v>09:37</v>
      </c>
      <c r="AI13" s="26" t="str">
        <f t="shared" si="9"/>
        <v>09:47</v>
      </c>
      <c r="AJ13" s="26" t="str">
        <f t="shared" si="9"/>
        <v>09:57</v>
      </c>
      <c r="AK13" s="26" t="str">
        <f t="shared" si="9"/>
        <v>10:07</v>
      </c>
      <c r="AL13" s="26" t="str">
        <f t="shared" si="9"/>
        <v>10:17</v>
      </c>
      <c r="AM13" s="26" t="str">
        <f t="shared" si="9"/>
        <v>10:32</v>
      </c>
      <c r="AN13" s="26" t="str">
        <f t="shared" si="9"/>
        <v>10:49</v>
      </c>
      <c r="AO13" s="26" t="str">
        <f t="shared" si="9"/>
        <v>11:09</v>
      </c>
      <c r="AP13" s="26" t="str">
        <f t="shared" si="9"/>
        <v>11:25</v>
      </c>
      <c r="AQ13" s="26" t="str">
        <f t="shared" si="9"/>
        <v>11:40</v>
      </c>
      <c r="AR13" s="26" t="str">
        <f t="shared" si="9"/>
        <v>11:55</v>
      </c>
      <c r="AS13" s="26" t="str">
        <f t="shared" si="9"/>
        <v>12:10</v>
      </c>
      <c r="AT13" s="26" t="str">
        <f t="shared" si="9"/>
        <v>12:25</v>
      </c>
      <c r="AU13" s="26" t="str">
        <f t="shared" si="9"/>
        <v>12:40</v>
      </c>
      <c r="AV13" s="26" t="str">
        <f t="shared" si="9"/>
        <v>12:55</v>
      </c>
      <c r="AW13" s="26" t="str">
        <f t="shared" si="9"/>
        <v>13:10</v>
      </c>
      <c r="AX13" s="26" t="str">
        <f t="shared" si="9"/>
        <v>13:25</v>
      </c>
      <c r="AY13" s="26" t="str">
        <f t="shared" si="9"/>
        <v>13:40</v>
      </c>
      <c r="AZ13" s="26" t="str">
        <f t="shared" si="9"/>
        <v>13:55</v>
      </c>
      <c r="BA13" s="26" t="str">
        <f t="shared" si="9"/>
        <v>14:10</v>
      </c>
      <c r="BB13" s="26" t="str">
        <f t="shared" si="9"/>
        <v>14:25</v>
      </c>
      <c r="BC13" s="26" t="str">
        <f t="shared" si="9"/>
        <v>14:40</v>
      </c>
      <c r="BD13" s="26" t="str">
        <f t="shared" si="9"/>
        <v>14:55</v>
      </c>
      <c r="BE13" s="26" t="str">
        <f t="shared" si="9"/>
        <v>15:10</v>
      </c>
      <c r="BF13" s="26" t="str">
        <f t="shared" si="9"/>
        <v>15:25</v>
      </c>
      <c r="BG13" s="26" t="str">
        <f t="shared" si="9"/>
        <v>15:40</v>
      </c>
      <c r="BH13" s="26" t="str">
        <f t="shared" si="9"/>
        <v>15:55</v>
      </c>
      <c r="BI13" s="26" t="str">
        <f t="shared" si="9"/>
        <v>16:10</v>
      </c>
      <c r="BJ13" s="26" t="str">
        <f t="shared" si="9"/>
        <v>16:25</v>
      </c>
      <c r="BK13" s="26" t="str">
        <f t="shared" si="9"/>
        <v>16:40</v>
      </c>
      <c r="BL13" s="26" t="str">
        <f t="shared" si="9"/>
        <v>16:55</v>
      </c>
      <c r="BM13" s="26" t="str">
        <f t="shared" si="9"/>
        <v>17:11</v>
      </c>
      <c r="BN13" s="26" t="str">
        <f t="shared" si="9"/>
        <v>17:26</v>
      </c>
      <c r="BO13" s="26" t="str">
        <f t="shared" si="9"/>
        <v>17:41</v>
      </c>
      <c r="BP13" s="26" t="str">
        <f t="shared" si="9"/>
        <v>17:56</v>
      </c>
      <c r="BQ13" s="26" t="str">
        <f t="shared" si="9"/>
        <v>18:11</v>
      </c>
      <c r="BR13" s="26" t="str">
        <f t="shared" si="9"/>
        <v>18:21</v>
      </c>
      <c r="BS13" s="26" t="str">
        <f t="shared" si="9"/>
        <v>18:31</v>
      </c>
      <c r="BT13" s="26" t="str">
        <f t="shared" si="9"/>
        <v>18:41</v>
      </c>
      <c r="BU13" s="26" t="str">
        <f t="shared" si="9"/>
        <v>18:51</v>
      </c>
      <c r="BV13" s="26" t="str">
        <f t="shared" si="9"/>
        <v>19:01</v>
      </c>
      <c r="BW13" s="26" t="str">
        <f t="shared" si="9"/>
        <v>19:11</v>
      </c>
      <c r="BX13" s="26" t="str">
        <f t="shared" si="9"/>
        <v>19:21</v>
      </c>
      <c r="BY13" s="26" t="str">
        <f t="shared" si="9"/>
        <v>19:31</v>
      </c>
      <c r="BZ13" s="26" t="str">
        <f t="shared" si="9"/>
        <v>19:41</v>
      </c>
      <c r="CA13" s="26" t="str">
        <f t="shared" si="9"/>
        <v>19:51</v>
      </c>
      <c r="CB13" s="26" t="str">
        <f t="shared" si="9"/>
        <v>20:01</v>
      </c>
      <c r="CC13" s="26" t="str">
        <f t="shared" si="9"/>
        <v>20:11</v>
      </c>
      <c r="CD13" s="26" t="str">
        <f t="shared" si="9"/>
        <v>20:21</v>
      </c>
      <c r="CE13" s="26" t="str">
        <f t="shared" si="9"/>
        <v>20:31</v>
      </c>
      <c r="CF13" s="26" t="str">
        <f t="shared" si="9"/>
        <v>20:41</v>
      </c>
      <c r="CG13" s="26" t="str">
        <f t="shared" si="9"/>
        <v>21:01</v>
      </c>
      <c r="CH13" s="26" t="str">
        <f t="shared" si="9"/>
        <v>21:21</v>
      </c>
      <c r="CI13" s="26" t="str">
        <f t="shared" si="9"/>
        <v>21:41</v>
      </c>
      <c r="CJ13" s="26" t="str">
        <f t="shared" si="9"/>
        <v>21:59</v>
      </c>
      <c r="CK13" s="26" t="str">
        <f t="shared" si="9"/>
        <v>22:19</v>
      </c>
      <c r="CL13" s="26" t="str">
        <f t="shared" si="9"/>
        <v>22:31</v>
      </c>
      <c r="CM13" s="26" t="str">
        <f t="shared" si="9"/>
        <v>22:51</v>
      </c>
      <c r="CN13" s="26" t="str">
        <f t="shared" si="9"/>
        <v>23:11</v>
      </c>
      <c r="CO13" s="26" t="str">
        <f t="shared" si="9"/>
        <v>23:39</v>
      </c>
      <c r="CP13" s="26" t="str">
        <f t="shared" si="9"/>
        <v>00:17</v>
      </c>
    </row>
    <row r="14" ht="16.5" customHeight="1">
      <c r="A14" s="23" t="s">
        <v>327</v>
      </c>
      <c r="B14" s="24" t="str">
        <f t="shared" ref="B14:CP14" si="10">TEXT(MOD(TIMEVALUE(B5)+20/1440,1),"HH:MM")</f>
        <v>01:20</v>
      </c>
      <c r="C14" s="24" t="str">
        <f t="shared" si="10"/>
        <v>02:50</v>
      </c>
      <c r="D14" s="24" t="str">
        <f t="shared" si="10"/>
        <v>04:05</v>
      </c>
      <c r="E14" s="24" t="str">
        <f t="shared" si="10"/>
        <v>04:50</v>
      </c>
      <c r="F14" s="24" t="str">
        <f t="shared" si="10"/>
        <v>05:05</v>
      </c>
      <c r="G14" s="24" t="str">
        <f t="shared" si="10"/>
        <v>05:20</v>
      </c>
      <c r="H14" s="24" t="str">
        <f t="shared" si="10"/>
        <v>05:35</v>
      </c>
      <c r="I14" s="24" t="str">
        <f t="shared" si="10"/>
        <v>05:50</v>
      </c>
      <c r="J14" s="24" t="str">
        <f t="shared" si="10"/>
        <v>06:00</v>
      </c>
      <c r="K14" s="24" t="str">
        <f t="shared" si="10"/>
        <v>06:11</v>
      </c>
      <c r="L14" s="24" t="str">
        <f t="shared" si="10"/>
        <v>06:21</v>
      </c>
      <c r="M14" s="24" t="str">
        <f t="shared" si="10"/>
        <v>06:31</v>
      </c>
      <c r="N14" s="24" t="str">
        <f t="shared" si="10"/>
        <v>06:41</v>
      </c>
      <c r="O14" s="24" t="str">
        <f t="shared" si="10"/>
        <v>06:51</v>
      </c>
      <c r="P14" s="24" t="str">
        <f t="shared" si="10"/>
        <v>07:00</v>
      </c>
      <c r="Q14" s="24" t="str">
        <f t="shared" si="10"/>
        <v>07:08</v>
      </c>
      <c r="R14" s="24" t="str">
        <f t="shared" si="10"/>
        <v>07:18</v>
      </c>
      <c r="S14" s="24" t="str">
        <f t="shared" si="10"/>
        <v>07:28</v>
      </c>
      <c r="T14" s="24" t="str">
        <f t="shared" si="10"/>
        <v>07:38</v>
      </c>
      <c r="U14" s="24" t="str">
        <f t="shared" si="10"/>
        <v>07:46</v>
      </c>
      <c r="V14" s="24" t="str">
        <f t="shared" si="10"/>
        <v>07:54</v>
      </c>
      <c r="W14" s="24" t="str">
        <f t="shared" si="10"/>
        <v>08:02</v>
      </c>
      <c r="X14" s="24" t="str">
        <f t="shared" si="10"/>
        <v>08:10</v>
      </c>
      <c r="Y14" s="24" t="str">
        <f t="shared" si="10"/>
        <v>08:18</v>
      </c>
      <c r="Z14" s="24" t="str">
        <f t="shared" si="10"/>
        <v>08:26</v>
      </c>
      <c r="AA14" s="24" t="str">
        <f t="shared" si="10"/>
        <v>08:34</v>
      </c>
      <c r="AB14" s="24" t="str">
        <f t="shared" si="10"/>
        <v>08:42</v>
      </c>
      <c r="AC14" s="24" t="str">
        <f t="shared" si="10"/>
        <v>08:49</v>
      </c>
      <c r="AD14" s="24" t="str">
        <f t="shared" si="10"/>
        <v>08:59</v>
      </c>
      <c r="AE14" s="24" t="str">
        <f t="shared" si="10"/>
        <v>09:09</v>
      </c>
      <c r="AF14" s="24" t="str">
        <f t="shared" si="10"/>
        <v>09:19</v>
      </c>
      <c r="AG14" s="24" t="str">
        <f t="shared" si="10"/>
        <v>09:29</v>
      </c>
      <c r="AH14" s="24" t="str">
        <f t="shared" si="10"/>
        <v>09:39</v>
      </c>
      <c r="AI14" s="24" t="str">
        <f t="shared" si="10"/>
        <v>09:49</v>
      </c>
      <c r="AJ14" s="24" t="str">
        <f t="shared" si="10"/>
        <v>09:59</v>
      </c>
      <c r="AK14" s="24" t="str">
        <f t="shared" si="10"/>
        <v>10:09</v>
      </c>
      <c r="AL14" s="24" t="str">
        <f t="shared" si="10"/>
        <v>10:19</v>
      </c>
      <c r="AM14" s="24" t="str">
        <f t="shared" si="10"/>
        <v>10:34</v>
      </c>
      <c r="AN14" s="24" t="str">
        <f t="shared" si="10"/>
        <v>10:51</v>
      </c>
      <c r="AO14" s="24" t="str">
        <f t="shared" si="10"/>
        <v>11:11</v>
      </c>
      <c r="AP14" s="24" t="str">
        <f t="shared" si="10"/>
        <v>11:27</v>
      </c>
      <c r="AQ14" s="24" t="str">
        <f t="shared" si="10"/>
        <v>11:42</v>
      </c>
      <c r="AR14" s="24" t="str">
        <f t="shared" si="10"/>
        <v>11:57</v>
      </c>
      <c r="AS14" s="24" t="str">
        <f t="shared" si="10"/>
        <v>12:12</v>
      </c>
      <c r="AT14" s="24" t="str">
        <f t="shared" si="10"/>
        <v>12:27</v>
      </c>
      <c r="AU14" s="24" t="str">
        <f t="shared" si="10"/>
        <v>12:42</v>
      </c>
      <c r="AV14" s="24" t="str">
        <f t="shared" si="10"/>
        <v>12:57</v>
      </c>
      <c r="AW14" s="24" t="str">
        <f t="shared" si="10"/>
        <v>13:12</v>
      </c>
      <c r="AX14" s="24" t="str">
        <f t="shared" si="10"/>
        <v>13:27</v>
      </c>
      <c r="AY14" s="24" t="str">
        <f t="shared" si="10"/>
        <v>13:42</v>
      </c>
      <c r="AZ14" s="24" t="str">
        <f t="shared" si="10"/>
        <v>13:57</v>
      </c>
      <c r="BA14" s="24" t="str">
        <f t="shared" si="10"/>
        <v>14:12</v>
      </c>
      <c r="BB14" s="24" t="str">
        <f t="shared" si="10"/>
        <v>14:27</v>
      </c>
      <c r="BC14" s="24" t="str">
        <f t="shared" si="10"/>
        <v>14:42</v>
      </c>
      <c r="BD14" s="24" t="str">
        <f t="shared" si="10"/>
        <v>14:57</v>
      </c>
      <c r="BE14" s="24" t="str">
        <f t="shared" si="10"/>
        <v>15:12</v>
      </c>
      <c r="BF14" s="24" t="str">
        <f t="shared" si="10"/>
        <v>15:27</v>
      </c>
      <c r="BG14" s="24" t="str">
        <f t="shared" si="10"/>
        <v>15:42</v>
      </c>
      <c r="BH14" s="24" t="str">
        <f t="shared" si="10"/>
        <v>15:57</v>
      </c>
      <c r="BI14" s="24" t="str">
        <f t="shared" si="10"/>
        <v>16:12</v>
      </c>
      <c r="BJ14" s="24" t="str">
        <f t="shared" si="10"/>
        <v>16:27</v>
      </c>
      <c r="BK14" s="24" t="str">
        <f t="shared" si="10"/>
        <v>16:42</v>
      </c>
      <c r="BL14" s="24" t="str">
        <f t="shared" si="10"/>
        <v>16:57</v>
      </c>
      <c r="BM14" s="24" t="str">
        <f t="shared" si="10"/>
        <v>17:13</v>
      </c>
      <c r="BN14" s="24" t="str">
        <f t="shared" si="10"/>
        <v>17:28</v>
      </c>
      <c r="BO14" s="24" t="str">
        <f t="shared" si="10"/>
        <v>17:43</v>
      </c>
      <c r="BP14" s="24" t="str">
        <f t="shared" si="10"/>
        <v>17:58</v>
      </c>
      <c r="BQ14" s="24" t="str">
        <f t="shared" si="10"/>
        <v>18:13</v>
      </c>
      <c r="BR14" s="24" t="str">
        <f t="shared" si="10"/>
        <v>18:23</v>
      </c>
      <c r="BS14" s="24" t="str">
        <f t="shared" si="10"/>
        <v>18:33</v>
      </c>
      <c r="BT14" s="24" t="str">
        <f t="shared" si="10"/>
        <v>18:43</v>
      </c>
      <c r="BU14" s="24" t="str">
        <f t="shared" si="10"/>
        <v>18:53</v>
      </c>
      <c r="BV14" s="24" t="str">
        <f t="shared" si="10"/>
        <v>19:03</v>
      </c>
      <c r="BW14" s="24" t="str">
        <f t="shared" si="10"/>
        <v>19:13</v>
      </c>
      <c r="BX14" s="24" t="str">
        <f t="shared" si="10"/>
        <v>19:23</v>
      </c>
      <c r="BY14" s="24" t="str">
        <f t="shared" si="10"/>
        <v>19:33</v>
      </c>
      <c r="BZ14" s="24" t="str">
        <f t="shared" si="10"/>
        <v>19:43</v>
      </c>
      <c r="CA14" s="24" t="str">
        <f t="shared" si="10"/>
        <v>19:53</v>
      </c>
      <c r="CB14" s="24" t="str">
        <f t="shared" si="10"/>
        <v>20:03</v>
      </c>
      <c r="CC14" s="24" t="str">
        <f t="shared" si="10"/>
        <v>20:13</v>
      </c>
      <c r="CD14" s="24" t="str">
        <f t="shared" si="10"/>
        <v>20:23</v>
      </c>
      <c r="CE14" s="24" t="str">
        <f t="shared" si="10"/>
        <v>20:33</v>
      </c>
      <c r="CF14" s="24" t="str">
        <f t="shared" si="10"/>
        <v>20:43</v>
      </c>
      <c r="CG14" s="24" t="str">
        <f t="shared" si="10"/>
        <v>21:03</v>
      </c>
      <c r="CH14" s="24" t="str">
        <f t="shared" si="10"/>
        <v>21:23</v>
      </c>
      <c r="CI14" s="24" t="str">
        <f t="shared" si="10"/>
        <v>21:43</v>
      </c>
      <c r="CJ14" s="24" t="str">
        <f t="shared" si="10"/>
        <v>22:01</v>
      </c>
      <c r="CK14" s="24" t="str">
        <f t="shared" si="10"/>
        <v>22:21</v>
      </c>
      <c r="CL14" s="24" t="str">
        <f t="shared" si="10"/>
        <v>22:33</v>
      </c>
      <c r="CM14" s="24" t="str">
        <f t="shared" si="10"/>
        <v>22:53</v>
      </c>
      <c r="CN14" s="24" t="str">
        <f t="shared" si="10"/>
        <v>23:13</v>
      </c>
      <c r="CO14" s="24" t="str">
        <f t="shared" si="10"/>
        <v>23:41</v>
      </c>
      <c r="CP14" s="24" t="str">
        <f t="shared" si="10"/>
        <v>00:19</v>
      </c>
    </row>
    <row r="15" ht="16.5" customHeight="1">
      <c r="A15" s="25" t="s">
        <v>328</v>
      </c>
      <c r="B15" s="26" t="str">
        <f t="shared" ref="B15:CP15" si="11">TEXT(MOD(TIMEVALUE(B5)+22/1440,1),"HH:MM")</f>
        <v>01:22</v>
      </c>
      <c r="C15" s="26" t="str">
        <f t="shared" si="11"/>
        <v>02:52</v>
      </c>
      <c r="D15" s="26" t="str">
        <f t="shared" si="11"/>
        <v>04:07</v>
      </c>
      <c r="E15" s="26" t="str">
        <f t="shared" si="11"/>
        <v>04:52</v>
      </c>
      <c r="F15" s="26" t="str">
        <f t="shared" si="11"/>
        <v>05:07</v>
      </c>
      <c r="G15" s="26" t="str">
        <f t="shared" si="11"/>
        <v>05:22</v>
      </c>
      <c r="H15" s="26" t="str">
        <f t="shared" si="11"/>
        <v>05:37</v>
      </c>
      <c r="I15" s="26" t="str">
        <f t="shared" si="11"/>
        <v>05:52</v>
      </c>
      <c r="J15" s="26" t="str">
        <f t="shared" si="11"/>
        <v>06:02</v>
      </c>
      <c r="K15" s="26" t="str">
        <f t="shared" si="11"/>
        <v>06:13</v>
      </c>
      <c r="L15" s="26" t="str">
        <f t="shared" si="11"/>
        <v>06:23</v>
      </c>
      <c r="M15" s="26" t="str">
        <f t="shared" si="11"/>
        <v>06:33</v>
      </c>
      <c r="N15" s="26" t="str">
        <f t="shared" si="11"/>
        <v>06:43</v>
      </c>
      <c r="O15" s="26" t="str">
        <f t="shared" si="11"/>
        <v>06:53</v>
      </c>
      <c r="P15" s="26" t="str">
        <f t="shared" si="11"/>
        <v>07:02</v>
      </c>
      <c r="Q15" s="26" t="str">
        <f t="shared" si="11"/>
        <v>07:10</v>
      </c>
      <c r="R15" s="26" t="str">
        <f t="shared" si="11"/>
        <v>07:20</v>
      </c>
      <c r="S15" s="26" t="str">
        <f t="shared" si="11"/>
        <v>07:30</v>
      </c>
      <c r="T15" s="26" t="str">
        <f t="shared" si="11"/>
        <v>07:40</v>
      </c>
      <c r="U15" s="26" t="str">
        <f t="shared" si="11"/>
        <v>07:48</v>
      </c>
      <c r="V15" s="26" t="str">
        <f t="shared" si="11"/>
        <v>07:56</v>
      </c>
      <c r="W15" s="26" t="str">
        <f t="shared" si="11"/>
        <v>08:04</v>
      </c>
      <c r="X15" s="26" t="str">
        <f t="shared" si="11"/>
        <v>08:12</v>
      </c>
      <c r="Y15" s="26" t="str">
        <f t="shared" si="11"/>
        <v>08:20</v>
      </c>
      <c r="Z15" s="26" t="str">
        <f t="shared" si="11"/>
        <v>08:28</v>
      </c>
      <c r="AA15" s="26" t="str">
        <f t="shared" si="11"/>
        <v>08:36</v>
      </c>
      <c r="AB15" s="26" t="str">
        <f t="shared" si="11"/>
        <v>08:44</v>
      </c>
      <c r="AC15" s="26" t="str">
        <f t="shared" si="11"/>
        <v>08:51</v>
      </c>
      <c r="AD15" s="26" t="str">
        <f t="shared" si="11"/>
        <v>09:01</v>
      </c>
      <c r="AE15" s="26" t="str">
        <f t="shared" si="11"/>
        <v>09:11</v>
      </c>
      <c r="AF15" s="26" t="str">
        <f t="shared" si="11"/>
        <v>09:21</v>
      </c>
      <c r="AG15" s="26" t="str">
        <f t="shared" si="11"/>
        <v>09:31</v>
      </c>
      <c r="AH15" s="26" t="str">
        <f t="shared" si="11"/>
        <v>09:41</v>
      </c>
      <c r="AI15" s="26" t="str">
        <f t="shared" si="11"/>
        <v>09:51</v>
      </c>
      <c r="AJ15" s="26" t="str">
        <f t="shared" si="11"/>
        <v>10:01</v>
      </c>
      <c r="AK15" s="26" t="str">
        <f t="shared" si="11"/>
        <v>10:11</v>
      </c>
      <c r="AL15" s="26" t="str">
        <f t="shared" si="11"/>
        <v>10:21</v>
      </c>
      <c r="AM15" s="26" t="str">
        <f t="shared" si="11"/>
        <v>10:36</v>
      </c>
      <c r="AN15" s="26" t="str">
        <f t="shared" si="11"/>
        <v>10:53</v>
      </c>
      <c r="AO15" s="26" t="str">
        <f t="shared" si="11"/>
        <v>11:13</v>
      </c>
      <c r="AP15" s="26" t="str">
        <f t="shared" si="11"/>
        <v>11:29</v>
      </c>
      <c r="AQ15" s="26" t="str">
        <f t="shared" si="11"/>
        <v>11:44</v>
      </c>
      <c r="AR15" s="26" t="str">
        <f t="shared" si="11"/>
        <v>11:59</v>
      </c>
      <c r="AS15" s="26" t="str">
        <f t="shared" si="11"/>
        <v>12:14</v>
      </c>
      <c r="AT15" s="26" t="str">
        <f t="shared" si="11"/>
        <v>12:29</v>
      </c>
      <c r="AU15" s="26" t="str">
        <f t="shared" si="11"/>
        <v>12:44</v>
      </c>
      <c r="AV15" s="26" t="str">
        <f t="shared" si="11"/>
        <v>12:59</v>
      </c>
      <c r="AW15" s="26" t="str">
        <f t="shared" si="11"/>
        <v>13:14</v>
      </c>
      <c r="AX15" s="26" t="str">
        <f t="shared" si="11"/>
        <v>13:29</v>
      </c>
      <c r="AY15" s="26" t="str">
        <f t="shared" si="11"/>
        <v>13:44</v>
      </c>
      <c r="AZ15" s="26" t="str">
        <f t="shared" si="11"/>
        <v>13:59</v>
      </c>
      <c r="BA15" s="26" t="str">
        <f t="shared" si="11"/>
        <v>14:14</v>
      </c>
      <c r="BB15" s="26" t="str">
        <f t="shared" si="11"/>
        <v>14:29</v>
      </c>
      <c r="BC15" s="26" t="str">
        <f t="shared" si="11"/>
        <v>14:44</v>
      </c>
      <c r="BD15" s="26" t="str">
        <f t="shared" si="11"/>
        <v>14:59</v>
      </c>
      <c r="BE15" s="26" t="str">
        <f t="shared" si="11"/>
        <v>15:14</v>
      </c>
      <c r="BF15" s="26" t="str">
        <f t="shared" si="11"/>
        <v>15:29</v>
      </c>
      <c r="BG15" s="26" t="str">
        <f t="shared" si="11"/>
        <v>15:44</v>
      </c>
      <c r="BH15" s="26" t="str">
        <f t="shared" si="11"/>
        <v>15:59</v>
      </c>
      <c r="BI15" s="26" t="str">
        <f t="shared" si="11"/>
        <v>16:14</v>
      </c>
      <c r="BJ15" s="26" t="str">
        <f t="shared" si="11"/>
        <v>16:29</v>
      </c>
      <c r="BK15" s="26" t="str">
        <f t="shared" si="11"/>
        <v>16:44</v>
      </c>
      <c r="BL15" s="26" t="str">
        <f t="shared" si="11"/>
        <v>16:59</v>
      </c>
      <c r="BM15" s="26" t="str">
        <f t="shared" si="11"/>
        <v>17:15</v>
      </c>
      <c r="BN15" s="26" t="str">
        <f t="shared" si="11"/>
        <v>17:30</v>
      </c>
      <c r="BO15" s="26" t="str">
        <f t="shared" si="11"/>
        <v>17:45</v>
      </c>
      <c r="BP15" s="26" t="str">
        <f t="shared" si="11"/>
        <v>18:00</v>
      </c>
      <c r="BQ15" s="26" t="str">
        <f t="shared" si="11"/>
        <v>18:15</v>
      </c>
      <c r="BR15" s="26" t="str">
        <f t="shared" si="11"/>
        <v>18:25</v>
      </c>
      <c r="BS15" s="26" t="str">
        <f t="shared" si="11"/>
        <v>18:35</v>
      </c>
      <c r="BT15" s="26" t="str">
        <f t="shared" si="11"/>
        <v>18:45</v>
      </c>
      <c r="BU15" s="26" t="str">
        <f t="shared" si="11"/>
        <v>18:55</v>
      </c>
      <c r="BV15" s="26" t="str">
        <f t="shared" si="11"/>
        <v>19:05</v>
      </c>
      <c r="BW15" s="26" t="str">
        <f t="shared" si="11"/>
        <v>19:15</v>
      </c>
      <c r="BX15" s="26" t="str">
        <f t="shared" si="11"/>
        <v>19:25</v>
      </c>
      <c r="BY15" s="26" t="str">
        <f t="shared" si="11"/>
        <v>19:35</v>
      </c>
      <c r="BZ15" s="26" t="str">
        <f t="shared" si="11"/>
        <v>19:45</v>
      </c>
      <c r="CA15" s="26" t="str">
        <f t="shared" si="11"/>
        <v>19:55</v>
      </c>
      <c r="CB15" s="26" t="str">
        <f t="shared" si="11"/>
        <v>20:05</v>
      </c>
      <c r="CC15" s="26" t="str">
        <f t="shared" si="11"/>
        <v>20:15</v>
      </c>
      <c r="CD15" s="26" t="str">
        <f t="shared" si="11"/>
        <v>20:25</v>
      </c>
      <c r="CE15" s="26" t="str">
        <f t="shared" si="11"/>
        <v>20:35</v>
      </c>
      <c r="CF15" s="26" t="str">
        <f t="shared" si="11"/>
        <v>20:45</v>
      </c>
      <c r="CG15" s="26" t="str">
        <f t="shared" si="11"/>
        <v>21:05</v>
      </c>
      <c r="CH15" s="26" t="str">
        <f t="shared" si="11"/>
        <v>21:25</v>
      </c>
      <c r="CI15" s="26" t="str">
        <f t="shared" si="11"/>
        <v>21:45</v>
      </c>
      <c r="CJ15" s="26" t="str">
        <f t="shared" si="11"/>
        <v>22:03</v>
      </c>
      <c r="CK15" s="26" t="str">
        <f t="shared" si="11"/>
        <v>22:23</v>
      </c>
      <c r="CL15" s="26" t="str">
        <f t="shared" si="11"/>
        <v>22:35</v>
      </c>
      <c r="CM15" s="26" t="str">
        <f t="shared" si="11"/>
        <v>22:55</v>
      </c>
      <c r="CN15" s="26" t="str">
        <f t="shared" si="11"/>
        <v>23:15</v>
      </c>
      <c r="CO15" s="26" t="str">
        <f t="shared" si="11"/>
        <v>23:43</v>
      </c>
      <c r="CP15" s="26" t="str">
        <f t="shared" si="11"/>
        <v>00:21</v>
      </c>
    </row>
    <row r="16" ht="16.5" customHeight="1">
      <c r="A16" s="23" t="s">
        <v>329</v>
      </c>
      <c r="B16" s="24" t="str">
        <f t="shared" ref="B16:CP16" si="12">TEXT(MOD(TIMEVALUE(B5)+24/1440,1),"HH:MM")</f>
        <v>01:24</v>
      </c>
      <c r="C16" s="24" t="str">
        <f t="shared" si="12"/>
        <v>02:54</v>
      </c>
      <c r="D16" s="24" t="str">
        <f t="shared" si="12"/>
        <v>04:09</v>
      </c>
      <c r="E16" s="24" t="str">
        <f t="shared" si="12"/>
        <v>04:54</v>
      </c>
      <c r="F16" s="24" t="str">
        <f t="shared" si="12"/>
        <v>05:09</v>
      </c>
      <c r="G16" s="24" t="str">
        <f t="shared" si="12"/>
        <v>05:24</v>
      </c>
      <c r="H16" s="24" t="str">
        <f t="shared" si="12"/>
        <v>05:39</v>
      </c>
      <c r="I16" s="24" t="str">
        <f t="shared" si="12"/>
        <v>05:54</v>
      </c>
      <c r="J16" s="24" t="str">
        <f t="shared" si="12"/>
        <v>06:04</v>
      </c>
      <c r="K16" s="24" t="str">
        <f t="shared" si="12"/>
        <v>06:15</v>
      </c>
      <c r="L16" s="24" t="str">
        <f t="shared" si="12"/>
        <v>06:25</v>
      </c>
      <c r="M16" s="24" t="str">
        <f t="shared" si="12"/>
        <v>06:35</v>
      </c>
      <c r="N16" s="24" t="str">
        <f t="shared" si="12"/>
        <v>06:45</v>
      </c>
      <c r="O16" s="24" t="str">
        <f t="shared" si="12"/>
        <v>06:55</v>
      </c>
      <c r="P16" s="24" t="str">
        <f t="shared" si="12"/>
        <v>07:04</v>
      </c>
      <c r="Q16" s="24" t="str">
        <f t="shared" si="12"/>
        <v>07:12</v>
      </c>
      <c r="R16" s="24" t="str">
        <f t="shared" si="12"/>
        <v>07:22</v>
      </c>
      <c r="S16" s="24" t="str">
        <f t="shared" si="12"/>
        <v>07:32</v>
      </c>
      <c r="T16" s="24" t="str">
        <f t="shared" si="12"/>
        <v>07:42</v>
      </c>
      <c r="U16" s="24" t="str">
        <f t="shared" si="12"/>
        <v>07:50</v>
      </c>
      <c r="V16" s="24" t="str">
        <f t="shared" si="12"/>
        <v>07:58</v>
      </c>
      <c r="W16" s="24" t="str">
        <f t="shared" si="12"/>
        <v>08:06</v>
      </c>
      <c r="X16" s="24" t="str">
        <f t="shared" si="12"/>
        <v>08:14</v>
      </c>
      <c r="Y16" s="24" t="str">
        <f t="shared" si="12"/>
        <v>08:22</v>
      </c>
      <c r="Z16" s="24" t="str">
        <f t="shared" si="12"/>
        <v>08:30</v>
      </c>
      <c r="AA16" s="24" t="str">
        <f t="shared" si="12"/>
        <v>08:38</v>
      </c>
      <c r="AB16" s="24" t="str">
        <f t="shared" si="12"/>
        <v>08:46</v>
      </c>
      <c r="AC16" s="24" t="str">
        <f t="shared" si="12"/>
        <v>08:53</v>
      </c>
      <c r="AD16" s="24" t="str">
        <f t="shared" si="12"/>
        <v>09:03</v>
      </c>
      <c r="AE16" s="24" t="str">
        <f t="shared" si="12"/>
        <v>09:13</v>
      </c>
      <c r="AF16" s="24" t="str">
        <f t="shared" si="12"/>
        <v>09:23</v>
      </c>
      <c r="AG16" s="24" t="str">
        <f t="shared" si="12"/>
        <v>09:33</v>
      </c>
      <c r="AH16" s="24" t="str">
        <f t="shared" si="12"/>
        <v>09:43</v>
      </c>
      <c r="AI16" s="24" t="str">
        <f t="shared" si="12"/>
        <v>09:53</v>
      </c>
      <c r="AJ16" s="24" t="str">
        <f t="shared" si="12"/>
        <v>10:03</v>
      </c>
      <c r="AK16" s="24" t="str">
        <f t="shared" si="12"/>
        <v>10:13</v>
      </c>
      <c r="AL16" s="24" t="str">
        <f t="shared" si="12"/>
        <v>10:23</v>
      </c>
      <c r="AM16" s="24" t="str">
        <f t="shared" si="12"/>
        <v>10:38</v>
      </c>
      <c r="AN16" s="24" t="str">
        <f t="shared" si="12"/>
        <v>10:55</v>
      </c>
      <c r="AO16" s="24" t="str">
        <f t="shared" si="12"/>
        <v>11:15</v>
      </c>
      <c r="AP16" s="24" t="str">
        <f t="shared" si="12"/>
        <v>11:31</v>
      </c>
      <c r="AQ16" s="24" t="str">
        <f t="shared" si="12"/>
        <v>11:46</v>
      </c>
      <c r="AR16" s="24" t="str">
        <f t="shared" si="12"/>
        <v>12:01</v>
      </c>
      <c r="AS16" s="24" t="str">
        <f t="shared" si="12"/>
        <v>12:16</v>
      </c>
      <c r="AT16" s="24" t="str">
        <f t="shared" si="12"/>
        <v>12:31</v>
      </c>
      <c r="AU16" s="24" t="str">
        <f t="shared" si="12"/>
        <v>12:46</v>
      </c>
      <c r="AV16" s="24" t="str">
        <f t="shared" si="12"/>
        <v>13:01</v>
      </c>
      <c r="AW16" s="24" t="str">
        <f t="shared" si="12"/>
        <v>13:16</v>
      </c>
      <c r="AX16" s="24" t="str">
        <f t="shared" si="12"/>
        <v>13:31</v>
      </c>
      <c r="AY16" s="24" t="str">
        <f t="shared" si="12"/>
        <v>13:46</v>
      </c>
      <c r="AZ16" s="24" t="str">
        <f t="shared" si="12"/>
        <v>14:01</v>
      </c>
      <c r="BA16" s="24" t="str">
        <f t="shared" si="12"/>
        <v>14:16</v>
      </c>
      <c r="BB16" s="24" t="str">
        <f t="shared" si="12"/>
        <v>14:31</v>
      </c>
      <c r="BC16" s="24" t="str">
        <f t="shared" si="12"/>
        <v>14:46</v>
      </c>
      <c r="BD16" s="24" t="str">
        <f t="shared" si="12"/>
        <v>15:01</v>
      </c>
      <c r="BE16" s="24" t="str">
        <f t="shared" si="12"/>
        <v>15:16</v>
      </c>
      <c r="BF16" s="24" t="str">
        <f t="shared" si="12"/>
        <v>15:31</v>
      </c>
      <c r="BG16" s="24" t="str">
        <f t="shared" si="12"/>
        <v>15:46</v>
      </c>
      <c r="BH16" s="24" t="str">
        <f t="shared" si="12"/>
        <v>16:01</v>
      </c>
      <c r="BI16" s="24" t="str">
        <f t="shared" si="12"/>
        <v>16:16</v>
      </c>
      <c r="BJ16" s="24" t="str">
        <f t="shared" si="12"/>
        <v>16:31</v>
      </c>
      <c r="BK16" s="24" t="str">
        <f t="shared" si="12"/>
        <v>16:46</v>
      </c>
      <c r="BL16" s="24" t="str">
        <f t="shared" si="12"/>
        <v>17:01</v>
      </c>
      <c r="BM16" s="24" t="str">
        <f t="shared" si="12"/>
        <v>17:17</v>
      </c>
      <c r="BN16" s="24" t="str">
        <f t="shared" si="12"/>
        <v>17:32</v>
      </c>
      <c r="BO16" s="24" t="str">
        <f t="shared" si="12"/>
        <v>17:47</v>
      </c>
      <c r="BP16" s="24" t="str">
        <f t="shared" si="12"/>
        <v>18:02</v>
      </c>
      <c r="BQ16" s="24" t="str">
        <f t="shared" si="12"/>
        <v>18:17</v>
      </c>
      <c r="BR16" s="24" t="str">
        <f t="shared" si="12"/>
        <v>18:27</v>
      </c>
      <c r="BS16" s="24" t="str">
        <f t="shared" si="12"/>
        <v>18:37</v>
      </c>
      <c r="BT16" s="24" t="str">
        <f t="shared" si="12"/>
        <v>18:47</v>
      </c>
      <c r="BU16" s="24" t="str">
        <f t="shared" si="12"/>
        <v>18:57</v>
      </c>
      <c r="BV16" s="24" t="str">
        <f t="shared" si="12"/>
        <v>19:07</v>
      </c>
      <c r="BW16" s="24" t="str">
        <f t="shared" si="12"/>
        <v>19:17</v>
      </c>
      <c r="BX16" s="24" t="str">
        <f t="shared" si="12"/>
        <v>19:27</v>
      </c>
      <c r="BY16" s="24" t="str">
        <f t="shared" si="12"/>
        <v>19:37</v>
      </c>
      <c r="BZ16" s="24" t="str">
        <f t="shared" si="12"/>
        <v>19:47</v>
      </c>
      <c r="CA16" s="24" t="str">
        <f t="shared" si="12"/>
        <v>19:57</v>
      </c>
      <c r="CB16" s="24" t="str">
        <f t="shared" si="12"/>
        <v>20:07</v>
      </c>
      <c r="CC16" s="24" t="str">
        <f t="shared" si="12"/>
        <v>20:17</v>
      </c>
      <c r="CD16" s="24" t="str">
        <f t="shared" si="12"/>
        <v>20:27</v>
      </c>
      <c r="CE16" s="24" t="str">
        <f t="shared" si="12"/>
        <v>20:37</v>
      </c>
      <c r="CF16" s="24" t="str">
        <f t="shared" si="12"/>
        <v>20:47</v>
      </c>
      <c r="CG16" s="24" t="str">
        <f t="shared" si="12"/>
        <v>21:07</v>
      </c>
      <c r="CH16" s="24" t="str">
        <f t="shared" si="12"/>
        <v>21:27</v>
      </c>
      <c r="CI16" s="24" t="str">
        <f t="shared" si="12"/>
        <v>21:47</v>
      </c>
      <c r="CJ16" s="24" t="str">
        <f t="shared" si="12"/>
        <v>22:05</v>
      </c>
      <c r="CK16" s="24" t="str">
        <f t="shared" si="12"/>
        <v>22:25</v>
      </c>
      <c r="CL16" s="24" t="str">
        <f t="shared" si="12"/>
        <v>22:37</v>
      </c>
      <c r="CM16" s="24" t="str">
        <f t="shared" si="12"/>
        <v>22:57</v>
      </c>
      <c r="CN16" s="24" t="str">
        <f t="shared" si="12"/>
        <v>23:17</v>
      </c>
      <c r="CO16" s="24" t="str">
        <f t="shared" si="12"/>
        <v>23:45</v>
      </c>
      <c r="CP16" s="24" t="str">
        <f t="shared" si="12"/>
        <v>00:23</v>
      </c>
    </row>
    <row r="17" ht="16.5" customHeight="1">
      <c r="A17" s="25" t="s">
        <v>330</v>
      </c>
      <c r="B17" s="26" t="str">
        <f t="shared" ref="B17:CP17" si="13">TEXT(MOD(TIMEVALUE(B5)+27/1440,1),"HH:MM")</f>
        <v>01:27</v>
      </c>
      <c r="C17" s="26" t="str">
        <f t="shared" si="13"/>
        <v>02:57</v>
      </c>
      <c r="D17" s="26" t="str">
        <f t="shared" si="13"/>
        <v>04:12</v>
      </c>
      <c r="E17" s="26" t="str">
        <f t="shared" si="13"/>
        <v>04:57</v>
      </c>
      <c r="F17" s="26" t="str">
        <f t="shared" si="13"/>
        <v>05:12</v>
      </c>
      <c r="G17" s="26" t="str">
        <f t="shared" si="13"/>
        <v>05:27</v>
      </c>
      <c r="H17" s="26" t="str">
        <f t="shared" si="13"/>
        <v>05:42</v>
      </c>
      <c r="I17" s="26" t="str">
        <f t="shared" si="13"/>
        <v>05:57</v>
      </c>
      <c r="J17" s="26" t="str">
        <f t="shared" si="13"/>
        <v>06:07</v>
      </c>
      <c r="K17" s="26" t="str">
        <f t="shared" si="13"/>
        <v>06:18</v>
      </c>
      <c r="L17" s="26" t="str">
        <f t="shared" si="13"/>
        <v>06:28</v>
      </c>
      <c r="M17" s="26" t="str">
        <f t="shared" si="13"/>
        <v>06:38</v>
      </c>
      <c r="N17" s="26" t="str">
        <f t="shared" si="13"/>
        <v>06:48</v>
      </c>
      <c r="O17" s="26" t="str">
        <f t="shared" si="13"/>
        <v>06:58</v>
      </c>
      <c r="P17" s="26" t="str">
        <f t="shared" si="13"/>
        <v>07:07</v>
      </c>
      <c r="Q17" s="26" t="str">
        <f t="shared" si="13"/>
        <v>07:15</v>
      </c>
      <c r="R17" s="26" t="str">
        <f t="shared" si="13"/>
        <v>07:25</v>
      </c>
      <c r="S17" s="26" t="str">
        <f t="shared" si="13"/>
        <v>07:35</v>
      </c>
      <c r="T17" s="26" t="str">
        <f t="shared" si="13"/>
        <v>07:45</v>
      </c>
      <c r="U17" s="26" t="str">
        <f t="shared" si="13"/>
        <v>07:53</v>
      </c>
      <c r="V17" s="26" t="str">
        <f t="shared" si="13"/>
        <v>08:01</v>
      </c>
      <c r="W17" s="26" t="str">
        <f t="shared" si="13"/>
        <v>08:09</v>
      </c>
      <c r="X17" s="26" t="str">
        <f t="shared" si="13"/>
        <v>08:17</v>
      </c>
      <c r="Y17" s="26" t="str">
        <f t="shared" si="13"/>
        <v>08:25</v>
      </c>
      <c r="Z17" s="26" t="str">
        <f t="shared" si="13"/>
        <v>08:33</v>
      </c>
      <c r="AA17" s="26" t="str">
        <f t="shared" si="13"/>
        <v>08:41</v>
      </c>
      <c r="AB17" s="26" t="str">
        <f t="shared" si="13"/>
        <v>08:49</v>
      </c>
      <c r="AC17" s="26" t="str">
        <f t="shared" si="13"/>
        <v>08:56</v>
      </c>
      <c r="AD17" s="26" t="str">
        <f t="shared" si="13"/>
        <v>09:06</v>
      </c>
      <c r="AE17" s="26" t="str">
        <f t="shared" si="13"/>
        <v>09:16</v>
      </c>
      <c r="AF17" s="26" t="str">
        <f t="shared" si="13"/>
        <v>09:26</v>
      </c>
      <c r="AG17" s="26" t="str">
        <f t="shared" si="13"/>
        <v>09:36</v>
      </c>
      <c r="AH17" s="26" t="str">
        <f t="shared" si="13"/>
        <v>09:46</v>
      </c>
      <c r="AI17" s="26" t="str">
        <f t="shared" si="13"/>
        <v>09:56</v>
      </c>
      <c r="AJ17" s="26" t="str">
        <f t="shared" si="13"/>
        <v>10:06</v>
      </c>
      <c r="AK17" s="26" t="str">
        <f t="shared" si="13"/>
        <v>10:16</v>
      </c>
      <c r="AL17" s="26" t="str">
        <f t="shared" si="13"/>
        <v>10:26</v>
      </c>
      <c r="AM17" s="26" t="str">
        <f t="shared" si="13"/>
        <v>10:41</v>
      </c>
      <c r="AN17" s="26" t="str">
        <f t="shared" si="13"/>
        <v>10:58</v>
      </c>
      <c r="AO17" s="26" t="str">
        <f t="shared" si="13"/>
        <v>11:18</v>
      </c>
      <c r="AP17" s="26" t="str">
        <f t="shared" si="13"/>
        <v>11:34</v>
      </c>
      <c r="AQ17" s="26" t="str">
        <f t="shared" si="13"/>
        <v>11:49</v>
      </c>
      <c r="AR17" s="26" t="str">
        <f t="shared" si="13"/>
        <v>12:04</v>
      </c>
      <c r="AS17" s="26" t="str">
        <f t="shared" si="13"/>
        <v>12:19</v>
      </c>
      <c r="AT17" s="26" t="str">
        <f t="shared" si="13"/>
        <v>12:34</v>
      </c>
      <c r="AU17" s="26" t="str">
        <f t="shared" si="13"/>
        <v>12:49</v>
      </c>
      <c r="AV17" s="26" t="str">
        <f t="shared" si="13"/>
        <v>13:04</v>
      </c>
      <c r="AW17" s="26" t="str">
        <f t="shared" si="13"/>
        <v>13:19</v>
      </c>
      <c r="AX17" s="26" t="str">
        <f t="shared" si="13"/>
        <v>13:34</v>
      </c>
      <c r="AY17" s="26" t="str">
        <f t="shared" si="13"/>
        <v>13:49</v>
      </c>
      <c r="AZ17" s="26" t="str">
        <f t="shared" si="13"/>
        <v>14:04</v>
      </c>
      <c r="BA17" s="26" t="str">
        <f t="shared" si="13"/>
        <v>14:19</v>
      </c>
      <c r="BB17" s="26" t="str">
        <f t="shared" si="13"/>
        <v>14:34</v>
      </c>
      <c r="BC17" s="26" t="str">
        <f t="shared" si="13"/>
        <v>14:49</v>
      </c>
      <c r="BD17" s="26" t="str">
        <f t="shared" si="13"/>
        <v>15:04</v>
      </c>
      <c r="BE17" s="26" t="str">
        <f t="shared" si="13"/>
        <v>15:19</v>
      </c>
      <c r="BF17" s="26" t="str">
        <f t="shared" si="13"/>
        <v>15:34</v>
      </c>
      <c r="BG17" s="26" t="str">
        <f t="shared" si="13"/>
        <v>15:49</v>
      </c>
      <c r="BH17" s="26" t="str">
        <f t="shared" si="13"/>
        <v>16:04</v>
      </c>
      <c r="BI17" s="26" t="str">
        <f t="shared" si="13"/>
        <v>16:19</v>
      </c>
      <c r="BJ17" s="26" t="str">
        <f t="shared" si="13"/>
        <v>16:34</v>
      </c>
      <c r="BK17" s="26" t="str">
        <f t="shared" si="13"/>
        <v>16:49</v>
      </c>
      <c r="BL17" s="26" t="str">
        <f t="shared" si="13"/>
        <v>17:04</v>
      </c>
      <c r="BM17" s="26" t="str">
        <f t="shared" si="13"/>
        <v>17:20</v>
      </c>
      <c r="BN17" s="26" t="str">
        <f t="shared" si="13"/>
        <v>17:35</v>
      </c>
      <c r="BO17" s="26" t="str">
        <f t="shared" si="13"/>
        <v>17:50</v>
      </c>
      <c r="BP17" s="26" t="str">
        <f t="shared" si="13"/>
        <v>18:05</v>
      </c>
      <c r="BQ17" s="26" t="str">
        <f t="shared" si="13"/>
        <v>18:20</v>
      </c>
      <c r="BR17" s="26" t="str">
        <f t="shared" si="13"/>
        <v>18:30</v>
      </c>
      <c r="BS17" s="26" t="str">
        <f t="shared" si="13"/>
        <v>18:40</v>
      </c>
      <c r="BT17" s="26" t="str">
        <f t="shared" si="13"/>
        <v>18:50</v>
      </c>
      <c r="BU17" s="26" t="str">
        <f t="shared" si="13"/>
        <v>19:00</v>
      </c>
      <c r="BV17" s="26" t="str">
        <f t="shared" si="13"/>
        <v>19:10</v>
      </c>
      <c r="BW17" s="26" t="str">
        <f t="shared" si="13"/>
        <v>19:20</v>
      </c>
      <c r="BX17" s="26" t="str">
        <f t="shared" si="13"/>
        <v>19:30</v>
      </c>
      <c r="BY17" s="26" t="str">
        <f t="shared" si="13"/>
        <v>19:40</v>
      </c>
      <c r="BZ17" s="26" t="str">
        <f t="shared" si="13"/>
        <v>19:50</v>
      </c>
      <c r="CA17" s="26" t="str">
        <f t="shared" si="13"/>
        <v>20:00</v>
      </c>
      <c r="CB17" s="26" t="str">
        <f t="shared" si="13"/>
        <v>20:10</v>
      </c>
      <c r="CC17" s="26" t="str">
        <f t="shared" si="13"/>
        <v>20:20</v>
      </c>
      <c r="CD17" s="26" t="str">
        <f t="shared" si="13"/>
        <v>20:30</v>
      </c>
      <c r="CE17" s="26" t="str">
        <f t="shared" si="13"/>
        <v>20:40</v>
      </c>
      <c r="CF17" s="26" t="str">
        <f t="shared" si="13"/>
        <v>20:50</v>
      </c>
      <c r="CG17" s="26" t="str">
        <f t="shared" si="13"/>
        <v>21:10</v>
      </c>
      <c r="CH17" s="26" t="str">
        <f t="shared" si="13"/>
        <v>21:30</v>
      </c>
      <c r="CI17" s="26" t="str">
        <f t="shared" si="13"/>
        <v>21:50</v>
      </c>
      <c r="CJ17" s="26" t="str">
        <f t="shared" si="13"/>
        <v>22:08</v>
      </c>
      <c r="CK17" s="26" t="str">
        <f t="shared" si="13"/>
        <v>22:28</v>
      </c>
      <c r="CL17" s="26" t="str">
        <f t="shared" si="13"/>
        <v>22:40</v>
      </c>
      <c r="CM17" s="26" t="str">
        <f t="shared" si="13"/>
        <v>23:00</v>
      </c>
      <c r="CN17" s="26" t="str">
        <f t="shared" si="13"/>
        <v>23:20</v>
      </c>
      <c r="CO17" s="26" t="str">
        <f t="shared" si="13"/>
        <v>23:48</v>
      </c>
      <c r="CP17" s="26" t="str">
        <f t="shared" si="13"/>
        <v>00:26</v>
      </c>
    </row>
    <row r="18" ht="16.5" customHeight="1">
      <c r="A18" s="23" t="s">
        <v>331</v>
      </c>
      <c r="B18" s="24" t="str">
        <f t="shared" ref="B18:CP18" si="14">TEXT(MOD(TIMEVALUE(B5)+29/1440,1),"HH:MM")</f>
        <v>01:29</v>
      </c>
      <c r="C18" s="24" t="str">
        <f t="shared" si="14"/>
        <v>02:59</v>
      </c>
      <c r="D18" s="24" t="str">
        <f t="shared" si="14"/>
        <v>04:14</v>
      </c>
      <c r="E18" s="24" t="str">
        <f t="shared" si="14"/>
        <v>04:59</v>
      </c>
      <c r="F18" s="24" t="str">
        <f t="shared" si="14"/>
        <v>05:14</v>
      </c>
      <c r="G18" s="24" t="str">
        <f t="shared" si="14"/>
        <v>05:29</v>
      </c>
      <c r="H18" s="24" t="str">
        <f t="shared" si="14"/>
        <v>05:44</v>
      </c>
      <c r="I18" s="24" t="str">
        <f t="shared" si="14"/>
        <v>05:59</v>
      </c>
      <c r="J18" s="24" t="str">
        <f t="shared" si="14"/>
        <v>06:09</v>
      </c>
      <c r="K18" s="24" t="str">
        <f t="shared" si="14"/>
        <v>06:20</v>
      </c>
      <c r="L18" s="24" t="str">
        <f t="shared" si="14"/>
        <v>06:30</v>
      </c>
      <c r="M18" s="24" t="str">
        <f t="shared" si="14"/>
        <v>06:40</v>
      </c>
      <c r="N18" s="24" t="str">
        <f t="shared" si="14"/>
        <v>06:50</v>
      </c>
      <c r="O18" s="24" t="str">
        <f t="shared" si="14"/>
        <v>07:00</v>
      </c>
      <c r="P18" s="24" t="str">
        <f t="shared" si="14"/>
        <v>07:09</v>
      </c>
      <c r="Q18" s="24" t="str">
        <f t="shared" si="14"/>
        <v>07:17</v>
      </c>
      <c r="R18" s="24" t="str">
        <f t="shared" si="14"/>
        <v>07:27</v>
      </c>
      <c r="S18" s="24" t="str">
        <f t="shared" si="14"/>
        <v>07:37</v>
      </c>
      <c r="T18" s="24" t="str">
        <f t="shared" si="14"/>
        <v>07:47</v>
      </c>
      <c r="U18" s="24" t="str">
        <f t="shared" si="14"/>
        <v>07:55</v>
      </c>
      <c r="V18" s="24" t="str">
        <f t="shared" si="14"/>
        <v>08:03</v>
      </c>
      <c r="W18" s="24" t="str">
        <f t="shared" si="14"/>
        <v>08:11</v>
      </c>
      <c r="X18" s="24" t="str">
        <f t="shared" si="14"/>
        <v>08:19</v>
      </c>
      <c r="Y18" s="24" t="str">
        <f t="shared" si="14"/>
        <v>08:27</v>
      </c>
      <c r="Z18" s="24" t="str">
        <f t="shared" si="14"/>
        <v>08:35</v>
      </c>
      <c r="AA18" s="24" t="str">
        <f t="shared" si="14"/>
        <v>08:43</v>
      </c>
      <c r="AB18" s="24" t="str">
        <f t="shared" si="14"/>
        <v>08:51</v>
      </c>
      <c r="AC18" s="24" t="str">
        <f t="shared" si="14"/>
        <v>08:58</v>
      </c>
      <c r="AD18" s="24" t="str">
        <f t="shared" si="14"/>
        <v>09:08</v>
      </c>
      <c r="AE18" s="24" t="str">
        <f t="shared" si="14"/>
        <v>09:18</v>
      </c>
      <c r="AF18" s="24" t="str">
        <f t="shared" si="14"/>
        <v>09:28</v>
      </c>
      <c r="AG18" s="24" t="str">
        <f t="shared" si="14"/>
        <v>09:38</v>
      </c>
      <c r="AH18" s="24" t="str">
        <f t="shared" si="14"/>
        <v>09:48</v>
      </c>
      <c r="AI18" s="24" t="str">
        <f t="shared" si="14"/>
        <v>09:58</v>
      </c>
      <c r="AJ18" s="24" t="str">
        <f t="shared" si="14"/>
        <v>10:08</v>
      </c>
      <c r="AK18" s="24" t="str">
        <f t="shared" si="14"/>
        <v>10:18</v>
      </c>
      <c r="AL18" s="24" t="str">
        <f t="shared" si="14"/>
        <v>10:28</v>
      </c>
      <c r="AM18" s="24" t="str">
        <f t="shared" si="14"/>
        <v>10:43</v>
      </c>
      <c r="AN18" s="24" t="str">
        <f t="shared" si="14"/>
        <v>11:00</v>
      </c>
      <c r="AO18" s="24" t="str">
        <f t="shared" si="14"/>
        <v>11:20</v>
      </c>
      <c r="AP18" s="24" t="str">
        <f t="shared" si="14"/>
        <v>11:36</v>
      </c>
      <c r="AQ18" s="24" t="str">
        <f t="shared" si="14"/>
        <v>11:51</v>
      </c>
      <c r="AR18" s="24" t="str">
        <f t="shared" si="14"/>
        <v>12:06</v>
      </c>
      <c r="AS18" s="24" t="str">
        <f t="shared" si="14"/>
        <v>12:21</v>
      </c>
      <c r="AT18" s="24" t="str">
        <f t="shared" si="14"/>
        <v>12:36</v>
      </c>
      <c r="AU18" s="24" t="str">
        <f t="shared" si="14"/>
        <v>12:51</v>
      </c>
      <c r="AV18" s="24" t="str">
        <f t="shared" si="14"/>
        <v>13:06</v>
      </c>
      <c r="AW18" s="24" t="str">
        <f t="shared" si="14"/>
        <v>13:21</v>
      </c>
      <c r="AX18" s="24" t="str">
        <f t="shared" si="14"/>
        <v>13:36</v>
      </c>
      <c r="AY18" s="24" t="str">
        <f t="shared" si="14"/>
        <v>13:51</v>
      </c>
      <c r="AZ18" s="24" t="str">
        <f t="shared" si="14"/>
        <v>14:06</v>
      </c>
      <c r="BA18" s="24" t="str">
        <f t="shared" si="14"/>
        <v>14:21</v>
      </c>
      <c r="BB18" s="24" t="str">
        <f t="shared" si="14"/>
        <v>14:36</v>
      </c>
      <c r="BC18" s="24" t="str">
        <f t="shared" si="14"/>
        <v>14:51</v>
      </c>
      <c r="BD18" s="24" t="str">
        <f t="shared" si="14"/>
        <v>15:06</v>
      </c>
      <c r="BE18" s="24" t="str">
        <f t="shared" si="14"/>
        <v>15:21</v>
      </c>
      <c r="BF18" s="24" t="str">
        <f t="shared" si="14"/>
        <v>15:36</v>
      </c>
      <c r="BG18" s="24" t="str">
        <f t="shared" si="14"/>
        <v>15:51</v>
      </c>
      <c r="BH18" s="24" t="str">
        <f t="shared" si="14"/>
        <v>16:06</v>
      </c>
      <c r="BI18" s="24" t="str">
        <f t="shared" si="14"/>
        <v>16:21</v>
      </c>
      <c r="BJ18" s="24" t="str">
        <f t="shared" si="14"/>
        <v>16:36</v>
      </c>
      <c r="BK18" s="24" t="str">
        <f t="shared" si="14"/>
        <v>16:51</v>
      </c>
      <c r="BL18" s="24" t="str">
        <f t="shared" si="14"/>
        <v>17:06</v>
      </c>
      <c r="BM18" s="24" t="str">
        <f t="shared" si="14"/>
        <v>17:22</v>
      </c>
      <c r="BN18" s="24" t="str">
        <f t="shared" si="14"/>
        <v>17:37</v>
      </c>
      <c r="BO18" s="24" t="str">
        <f t="shared" si="14"/>
        <v>17:52</v>
      </c>
      <c r="BP18" s="24" t="str">
        <f t="shared" si="14"/>
        <v>18:07</v>
      </c>
      <c r="BQ18" s="24" t="str">
        <f t="shared" si="14"/>
        <v>18:22</v>
      </c>
      <c r="BR18" s="24" t="str">
        <f t="shared" si="14"/>
        <v>18:32</v>
      </c>
      <c r="BS18" s="24" t="str">
        <f t="shared" si="14"/>
        <v>18:42</v>
      </c>
      <c r="BT18" s="24" t="str">
        <f t="shared" si="14"/>
        <v>18:52</v>
      </c>
      <c r="BU18" s="24" t="str">
        <f t="shared" si="14"/>
        <v>19:02</v>
      </c>
      <c r="BV18" s="24" t="str">
        <f t="shared" si="14"/>
        <v>19:12</v>
      </c>
      <c r="BW18" s="24" t="str">
        <f t="shared" si="14"/>
        <v>19:22</v>
      </c>
      <c r="BX18" s="24" t="str">
        <f t="shared" si="14"/>
        <v>19:32</v>
      </c>
      <c r="BY18" s="24" t="str">
        <f t="shared" si="14"/>
        <v>19:42</v>
      </c>
      <c r="BZ18" s="24" t="str">
        <f t="shared" si="14"/>
        <v>19:52</v>
      </c>
      <c r="CA18" s="24" t="str">
        <f t="shared" si="14"/>
        <v>20:02</v>
      </c>
      <c r="CB18" s="24" t="str">
        <f t="shared" si="14"/>
        <v>20:12</v>
      </c>
      <c r="CC18" s="24" t="str">
        <f t="shared" si="14"/>
        <v>20:22</v>
      </c>
      <c r="CD18" s="24" t="str">
        <f t="shared" si="14"/>
        <v>20:32</v>
      </c>
      <c r="CE18" s="24" t="str">
        <f t="shared" si="14"/>
        <v>20:42</v>
      </c>
      <c r="CF18" s="24" t="str">
        <f t="shared" si="14"/>
        <v>20:52</v>
      </c>
      <c r="CG18" s="24" t="str">
        <f t="shared" si="14"/>
        <v>21:12</v>
      </c>
      <c r="CH18" s="24" t="str">
        <f t="shared" si="14"/>
        <v>21:32</v>
      </c>
      <c r="CI18" s="24" t="str">
        <f t="shared" si="14"/>
        <v>21:52</v>
      </c>
      <c r="CJ18" s="24" t="str">
        <f t="shared" si="14"/>
        <v>22:10</v>
      </c>
      <c r="CK18" s="24" t="str">
        <f t="shared" si="14"/>
        <v>22:30</v>
      </c>
      <c r="CL18" s="24" t="str">
        <f t="shared" si="14"/>
        <v>22:42</v>
      </c>
      <c r="CM18" s="24" t="str">
        <f t="shared" si="14"/>
        <v>23:02</v>
      </c>
      <c r="CN18" s="24" t="str">
        <f t="shared" si="14"/>
        <v>23:22</v>
      </c>
      <c r="CO18" s="24" t="str">
        <f t="shared" si="14"/>
        <v>23:50</v>
      </c>
      <c r="CP18" s="24" t="str">
        <f t="shared" si="14"/>
        <v>00:28</v>
      </c>
    </row>
    <row r="19" ht="16.5" customHeight="1">
      <c r="A19" s="25" t="s">
        <v>332</v>
      </c>
      <c r="B19" s="26" t="str">
        <f t="shared" ref="B19:CP19" si="15">TEXT(MOD(TIMEVALUE(B5)+31/1440,1),"HH:MM")</f>
        <v>01:31</v>
      </c>
      <c r="C19" s="26" t="str">
        <f t="shared" si="15"/>
        <v>03:01</v>
      </c>
      <c r="D19" s="26" t="str">
        <f t="shared" si="15"/>
        <v>04:16</v>
      </c>
      <c r="E19" s="26" t="str">
        <f t="shared" si="15"/>
        <v>05:01</v>
      </c>
      <c r="F19" s="26" t="str">
        <f t="shared" si="15"/>
        <v>05:16</v>
      </c>
      <c r="G19" s="26" t="str">
        <f t="shared" si="15"/>
        <v>05:31</v>
      </c>
      <c r="H19" s="26" t="str">
        <f t="shared" si="15"/>
        <v>05:46</v>
      </c>
      <c r="I19" s="26" t="str">
        <f t="shared" si="15"/>
        <v>06:01</v>
      </c>
      <c r="J19" s="26" t="str">
        <f t="shared" si="15"/>
        <v>06:11</v>
      </c>
      <c r="K19" s="26" t="str">
        <f t="shared" si="15"/>
        <v>06:22</v>
      </c>
      <c r="L19" s="26" t="str">
        <f t="shared" si="15"/>
        <v>06:32</v>
      </c>
      <c r="M19" s="26" t="str">
        <f t="shared" si="15"/>
        <v>06:42</v>
      </c>
      <c r="N19" s="26" t="str">
        <f t="shared" si="15"/>
        <v>06:52</v>
      </c>
      <c r="O19" s="26" t="str">
        <f t="shared" si="15"/>
        <v>07:02</v>
      </c>
      <c r="P19" s="26" t="str">
        <f t="shared" si="15"/>
        <v>07:11</v>
      </c>
      <c r="Q19" s="26" t="str">
        <f t="shared" si="15"/>
        <v>07:19</v>
      </c>
      <c r="R19" s="26" t="str">
        <f t="shared" si="15"/>
        <v>07:29</v>
      </c>
      <c r="S19" s="26" t="str">
        <f t="shared" si="15"/>
        <v>07:39</v>
      </c>
      <c r="T19" s="26" t="str">
        <f t="shared" si="15"/>
        <v>07:49</v>
      </c>
      <c r="U19" s="26" t="str">
        <f t="shared" si="15"/>
        <v>07:57</v>
      </c>
      <c r="V19" s="26" t="str">
        <f t="shared" si="15"/>
        <v>08:05</v>
      </c>
      <c r="W19" s="26" t="str">
        <f t="shared" si="15"/>
        <v>08:13</v>
      </c>
      <c r="X19" s="26" t="str">
        <f t="shared" si="15"/>
        <v>08:21</v>
      </c>
      <c r="Y19" s="26" t="str">
        <f t="shared" si="15"/>
        <v>08:29</v>
      </c>
      <c r="Z19" s="26" t="str">
        <f t="shared" si="15"/>
        <v>08:37</v>
      </c>
      <c r="AA19" s="26" t="str">
        <f t="shared" si="15"/>
        <v>08:45</v>
      </c>
      <c r="AB19" s="26" t="str">
        <f t="shared" si="15"/>
        <v>08:53</v>
      </c>
      <c r="AC19" s="26" t="str">
        <f t="shared" si="15"/>
        <v>09:00</v>
      </c>
      <c r="AD19" s="26" t="str">
        <f t="shared" si="15"/>
        <v>09:10</v>
      </c>
      <c r="AE19" s="26" t="str">
        <f t="shared" si="15"/>
        <v>09:20</v>
      </c>
      <c r="AF19" s="26" t="str">
        <f t="shared" si="15"/>
        <v>09:30</v>
      </c>
      <c r="AG19" s="26" t="str">
        <f t="shared" si="15"/>
        <v>09:40</v>
      </c>
      <c r="AH19" s="26" t="str">
        <f t="shared" si="15"/>
        <v>09:50</v>
      </c>
      <c r="AI19" s="26" t="str">
        <f t="shared" si="15"/>
        <v>10:00</v>
      </c>
      <c r="AJ19" s="26" t="str">
        <f t="shared" si="15"/>
        <v>10:10</v>
      </c>
      <c r="AK19" s="26" t="str">
        <f t="shared" si="15"/>
        <v>10:20</v>
      </c>
      <c r="AL19" s="26" t="str">
        <f t="shared" si="15"/>
        <v>10:30</v>
      </c>
      <c r="AM19" s="26" t="str">
        <f t="shared" si="15"/>
        <v>10:45</v>
      </c>
      <c r="AN19" s="26" t="str">
        <f t="shared" si="15"/>
        <v>11:02</v>
      </c>
      <c r="AO19" s="26" t="str">
        <f t="shared" si="15"/>
        <v>11:22</v>
      </c>
      <c r="AP19" s="26" t="str">
        <f t="shared" si="15"/>
        <v>11:38</v>
      </c>
      <c r="AQ19" s="26" t="str">
        <f t="shared" si="15"/>
        <v>11:53</v>
      </c>
      <c r="AR19" s="26" t="str">
        <f t="shared" si="15"/>
        <v>12:08</v>
      </c>
      <c r="AS19" s="26" t="str">
        <f t="shared" si="15"/>
        <v>12:23</v>
      </c>
      <c r="AT19" s="26" t="str">
        <f t="shared" si="15"/>
        <v>12:38</v>
      </c>
      <c r="AU19" s="26" t="str">
        <f t="shared" si="15"/>
        <v>12:53</v>
      </c>
      <c r="AV19" s="26" t="str">
        <f t="shared" si="15"/>
        <v>13:08</v>
      </c>
      <c r="AW19" s="26" t="str">
        <f t="shared" si="15"/>
        <v>13:23</v>
      </c>
      <c r="AX19" s="26" t="str">
        <f t="shared" si="15"/>
        <v>13:38</v>
      </c>
      <c r="AY19" s="26" t="str">
        <f t="shared" si="15"/>
        <v>13:53</v>
      </c>
      <c r="AZ19" s="26" t="str">
        <f t="shared" si="15"/>
        <v>14:08</v>
      </c>
      <c r="BA19" s="26" t="str">
        <f t="shared" si="15"/>
        <v>14:23</v>
      </c>
      <c r="BB19" s="26" t="str">
        <f t="shared" si="15"/>
        <v>14:38</v>
      </c>
      <c r="BC19" s="26" t="str">
        <f t="shared" si="15"/>
        <v>14:53</v>
      </c>
      <c r="BD19" s="26" t="str">
        <f t="shared" si="15"/>
        <v>15:08</v>
      </c>
      <c r="BE19" s="26" t="str">
        <f t="shared" si="15"/>
        <v>15:23</v>
      </c>
      <c r="BF19" s="26" t="str">
        <f t="shared" si="15"/>
        <v>15:38</v>
      </c>
      <c r="BG19" s="26" t="str">
        <f t="shared" si="15"/>
        <v>15:53</v>
      </c>
      <c r="BH19" s="26" t="str">
        <f t="shared" si="15"/>
        <v>16:08</v>
      </c>
      <c r="BI19" s="26" t="str">
        <f t="shared" si="15"/>
        <v>16:23</v>
      </c>
      <c r="BJ19" s="26" t="str">
        <f t="shared" si="15"/>
        <v>16:38</v>
      </c>
      <c r="BK19" s="26" t="str">
        <f t="shared" si="15"/>
        <v>16:53</v>
      </c>
      <c r="BL19" s="26" t="str">
        <f t="shared" si="15"/>
        <v>17:08</v>
      </c>
      <c r="BM19" s="26" t="str">
        <f t="shared" si="15"/>
        <v>17:24</v>
      </c>
      <c r="BN19" s="26" t="str">
        <f t="shared" si="15"/>
        <v>17:39</v>
      </c>
      <c r="BO19" s="26" t="str">
        <f t="shared" si="15"/>
        <v>17:54</v>
      </c>
      <c r="BP19" s="26" t="str">
        <f t="shared" si="15"/>
        <v>18:09</v>
      </c>
      <c r="BQ19" s="26" t="str">
        <f t="shared" si="15"/>
        <v>18:24</v>
      </c>
      <c r="BR19" s="26" t="str">
        <f t="shared" si="15"/>
        <v>18:34</v>
      </c>
      <c r="BS19" s="26" t="str">
        <f t="shared" si="15"/>
        <v>18:44</v>
      </c>
      <c r="BT19" s="26" t="str">
        <f t="shared" si="15"/>
        <v>18:54</v>
      </c>
      <c r="BU19" s="26" t="str">
        <f t="shared" si="15"/>
        <v>19:04</v>
      </c>
      <c r="BV19" s="26" t="str">
        <f t="shared" si="15"/>
        <v>19:14</v>
      </c>
      <c r="BW19" s="26" t="str">
        <f t="shared" si="15"/>
        <v>19:24</v>
      </c>
      <c r="BX19" s="26" t="str">
        <f t="shared" si="15"/>
        <v>19:34</v>
      </c>
      <c r="BY19" s="26" t="str">
        <f t="shared" si="15"/>
        <v>19:44</v>
      </c>
      <c r="BZ19" s="26" t="str">
        <f t="shared" si="15"/>
        <v>19:54</v>
      </c>
      <c r="CA19" s="26" t="str">
        <f t="shared" si="15"/>
        <v>20:04</v>
      </c>
      <c r="CB19" s="26" t="str">
        <f t="shared" si="15"/>
        <v>20:14</v>
      </c>
      <c r="CC19" s="26" t="str">
        <f t="shared" si="15"/>
        <v>20:24</v>
      </c>
      <c r="CD19" s="26" t="str">
        <f t="shared" si="15"/>
        <v>20:34</v>
      </c>
      <c r="CE19" s="26" t="str">
        <f t="shared" si="15"/>
        <v>20:44</v>
      </c>
      <c r="CF19" s="26" t="str">
        <f t="shared" si="15"/>
        <v>20:54</v>
      </c>
      <c r="CG19" s="26" t="str">
        <f t="shared" si="15"/>
        <v>21:14</v>
      </c>
      <c r="CH19" s="26" t="str">
        <f t="shared" si="15"/>
        <v>21:34</v>
      </c>
      <c r="CI19" s="26" t="str">
        <f t="shared" si="15"/>
        <v>21:54</v>
      </c>
      <c r="CJ19" s="26" t="str">
        <f t="shared" si="15"/>
        <v>22:12</v>
      </c>
      <c r="CK19" s="26" t="str">
        <f t="shared" si="15"/>
        <v>22:32</v>
      </c>
      <c r="CL19" s="26" t="str">
        <f t="shared" si="15"/>
        <v>22:44</v>
      </c>
      <c r="CM19" s="26" t="str">
        <f t="shared" si="15"/>
        <v>23:04</v>
      </c>
      <c r="CN19" s="26" t="str">
        <f t="shared" si="15"/>
        <v>23:24</v>
      </c>
      <c r="CO19" s="26" t="str">
        <f t="shared" si="15"/>
        <v>23:52</v>
      </c>
      <c r="CP19" s="26" t="str">
        <f t="shared" si="15"/>
        <v>00:30</v>
      </c>
    </row>
    <row r="20" ht="16.5" customHeight="1">
      <c r="A20" s="23" t="s">
        <v>333</v>
      </c>
      <c r="B20" s="24" t="str">
        <f t="shared" ref="B20:CP20" si="16">TEXT(MOD(TIMEVALUE(B5)+33/1440,1),"HH:MM")</f>
        <v>01:33</v>
      </c>
      <c r="C20" s="24" t="str">
        <f t="shared" si="16"/>
        <v>03:03</v>
      </c>
      <c r="D20" s="24" t="str">
        <f t="shared" si="16"/>
        <v>04:18</v>
      </c>
      <c r="E20" s="24" t="str">
        <f t="shared" si="16"/>
        <v>05:03</v>
      </c>
      <c r="F20" s="24" t="str">
        <f t="shared" si="16"/>
        <v>05:18</v>
      </c>
      <c r="G20" s="24" t="str">
        <f t="shared" si="16"/>
        <v>05:33</v>
      </c>
      <c r="H20" s="24" t="str">
        <f t="shared" si="16"/>
        <v>05:48</v>
      </c>
      <c r="I20" s="24" t="str">
        <f t="shared" si="16"/>
        <v>06:03</v>
      </c>
      <c r="J20" s="24" t="str">
        <f t="shared" si="16"/>
        <v>06:13</v>
      </c>
      <c r="K20" s="24" t="str">
        <f t="shared" si="16"/>
        <v>06:24</v>
      </c>
      <c r="L20" s="24" t="str">
        <f t="shared" si="16"/>
        <v>06:34</v>
      </c>
      <c r="M20" s="24" t="str">
        <f t="shared" si="16"/>
        <v>06:44</v>
      </c>
      <c r="N20" s="24" t="str">
        <f t="shared" si="16"/>
        <v>06:54</v>
      </c>
      <c r="O20" s="24" t="str">
        <f t="shared" si="16"/>
        <v>07:04</v>
      </c>
      <c r="P20" s="24" t="str">
        <f t="shared" si="16"/>
        <v>07:13</v>
      </c>
      <c r="Q20" s="24" t="str">
        <f t="shared" si="16"/>
        <v>07:21</v>
      </c>
      <c r="R20" s="24" t="str">
        <f t="shared" si="16"/>
        <v>07:31</v>
      </c>
      <c r="S20" s="24" t="str">
        <f t="shared" si="16"/>
        <v>07:41</v>
      </c>
      <c r="T20" s="24" t="str">
        <f t="shared" si="16"/>
        <v>07:51</v>
      </c>
      <c r="U20" s="24" t="str">
        <f t="shared" si="16"/>
        <v>07:59</v>
      </c>
      <c r="V20" s="24" t="str">
        <f t="shared" si="16"/>
        <v>08:07</v>
      </c>
      <c r="W20" s="24" t="str">
        <f t="shared" si="16"/>
        <v>08:15</v>
      </c>
      <c r="X20" s="24" t="str">
        <f t="shared" si="16"/>
        <v>08:23</v>
      </c>
      <c r="Y20" s="24" t="str">
        <f t="shared" si="16"/>
        <v>08:31</v>
      </c>
      <c r="Z20" s="24" t="str">
        <f t="shared" si="16"/>
        <v>08:39</v>
      </c>
      <c r="AA20" s="24" t="str">
        <f t="shared" si="16"/>
        <v>08:47</v>
      </c>
      <c r="AB20" s="24" t="str">
        <f t="shared" si="16"/>
        <v>08:55</v>
      </c>
      <c r="AC20" s="24" t="str">
        <f t="shared" si="16"/>
        <v>09:02</v>
      </c>
      <c r="AD20" s="24" t="str">
        <f t="shared" si="16"/>
        <v>09:12</v>
      </c>
      <c r="AE20" s="24" t="str">
        <f t="shared" si="16"/>
        <v>09:22</v>
      </c>
      <c r="AF20" s="24" t="str">
        <f t="shared" si="16"/>
        <v>09:32</v>
      </c>
      <c r="AG20" s="24" t="str">
        <f t="shared" si="16"/>
        <v>09:42</v>
      </c>
      <c r="AH20" s="24" t="str">
        <f t="shared" si="16"/>
        <v>09:52</v>
      </c>
      <c r="AI20" s="24" t="str">
        <f t="shared" si="16"/>
        <v>10:02</v>
      </c>
      <c r="AJ20" s="24" t="str">
        <f t="shared" si="16"/>
        <v>10:12</v>
      </c>
      <c r="AK20" s="24" t="str">
        <f t="shared" si="16"/>
        <v>10:22</v>
      </c>
      <c r="AL20" s="24" t="str">
        <f t="shared" si="16"/>
        <v>10:32</v>
      </c>
      <c r="AM20" s="24" t="str">
        <f t="shared" si="16"/>
        <v>10:47</v>
      </c>
      <c r="AN20" s="24" t="str">
        <f t="shared" si="16"/>
        <v>11:04</v>
      </c>
      <c r="AO20" s="24" t="str">
        <f t="shared" si="16"/>
        <v>11:24</v>
      </c>
      <c r="AP20" s="24" t="str">
        <f t="shared" si="16"/>
        <v>11:40</v>
      </c>
      <c r="AQ20" s="24" t="str">
        <f t="shared" si="16"/>
        <v>11:55</v>
      </c>
      <c r="AR20" s="24" t="str">
        <f t="shared" si="16"/>
        <v>12:10</v>
      </c>
      <c r="AS20" s="24" t="str">
        <f t="shared" si="16"/>
        <v>12:25</v>
      </c>
      <c r="AT20" s="24" t="str">
        <f t="shared" si="16"/>
        <v>12:40</v>
      </c>
      <c r="AU20" s="24" t="str">
        <f t="shared" si="16"/>
        <v>12:55</v>
      </c>
      <c r="AV20" s="24" t="str">
        <f t="shared" si="16"/>
        <v>13:10</v>
      </c>
      <c r="AW20" s="24" t="str">
        <f t="shared" si="16"/>
        <v>13:25</v>
      </c>
      <c r="AX20" s="24" t="str">
        <f t="shared" si="16"/>
        <v>13:40</v>
      </c>
      <c r="AY20" s="24" t="str">
        <f t="shared" si="16"/>
        <v>13:55</v>
      </c>
      <c r="AZ20" s="24" t="str">
        <f t="shared" si="16"/>
        <v>14:10</v>
      </c>
      <c r="BA20" s="24" t="str">
        <f t="shared" si="16"/>
        <v>14:25</v>
      </c>
      <c r="BB20" s="24" t="str">
        <f t="shared" si="16"/>
        <v>14:40</v>
      </c>
      <c r="BC20" s="24" t="str">
        <f t="shared" si="16"/>
        <v>14:55</v>
      </c>
      <c r="BD20" s="24" t="str">
        <f t="shared" si="16"/>
        <v>15:10</v>
      </c>
      <c r="BE20" s="24" t="str">
        <f t="shared" si="16"/>
        <v>15:25</v>
      </c>
      <c r="BF20" s="24" t="str">
        <f t="shared" si="16"/>
        <v>15:40</v>
      </c>
      <c r="BG20" s="24" t="str">
        <f t="shared" si="16"/>
        <v>15:55</v>
      </c>
      <c r="BH20" s="24" t="str">
        <f t="shared" si="16"/>
        <v>16:10</v>
      </c>
      <c r="BI20" s="24" t="str">
        <f t="shared" si="16"/>
        <v>16:25</v>
      </c>
      <c r="BJ20" s="24" t="str">
        <f t="shared" si="16"/>
        <v>16:40</v>
      </c>
      <c r="BK20" s="24" t="str">
        <f t="shared" si="16"/>
        <v>16:55</v>
      </c>
      <c r="BL20" s="24" t="str">
        <f t="shared" si="16"/>
        <v>17:10</v>
      </c>
      <c r="BM20" s="24" t="str">
        <f t="shared" si="16"/>
        <v>17:26</v>
      </c>
      <c r="BN20" s="24" t="str">
        <f t="shared" si="16"/>
        <v>17:41</v>
      </c>
      <c r="BO20" s="24" t="str">
        <f t="shared" si="16"/>
        <v>17:56</v>
      </c>
      <c r="BP20" s="24" t="str">
        <f t="shared" si="16"/>
        <v>18:11</v>
      </c>
      <c r="BQ20" s="24" t="str">
        <f t="shared" si="16"/>
        <v>18:26</v>
      </c>
      <c r="BR20" s="24" t="str">
        <f t="shared" si="16"/>
        <v>18:36</v>
      </c>
      <c r="BS20" s="24" t="str">
        <f t="shared" si="16"/>
        <v>18:46</v>
      </c>
      <c r="BT20" s="24" t="str">
        <f t="shared" si="16"/>
        <v>18:56</v>
      </c>
      <c r="BU20" s="24" t="str">
        <f t="shared" si="16"/>
        <v>19:06</v>
      </c>
      <c r="BV20" s="24" t="str">
        <f t="shared" si="16"/>
        <v>19:16</v>
      </c>
      <c r="BW20" s="24" t="str">
        <f t="shared" si="16"/>
        <v>19:26</v>
      </c>
      <c r="BX20" s="24" t="str">
        <f t="shared" si="16"/>
        <v>19:36</v>
      </c>
      <c r="BY20" s="24" t="str">
        <f t="shared" si="16"/>
        <v>19:46</v>
      </c>
      <c r="BZ20" s="24" t="str">
        <f t="shared" si="16"/>
        <v>19:56</v>
      </c>
      <c r="CA20" s="24" t="str">
        <f t="shared" si="16"/>
        <v>20:06</v>
      </c>
      <c r="CB20" s="24" t="str">
        <f t="shared" si="16"/>
        <v>20:16</v>
      </c>
      <c r="CC20" s="24" t="str">
        <f t="shared" si="16"/>
        <v>20:26</v>
      </c>
      <c r="CD20" s="24" t="str">
        <f t="shared" si="16"/>
        <v>20:36</v>
      </c>
      <c r="CE20" s="24" t="str">
        <f t="shared" si="16"/>
        <v>20:46</v>
      </c>
      <c r="CF20" s="24" t="str">
        <f t="shared" si="16"/>
        <v>20:56</v>
      </c>
      <c r="CG20" s="24" t="str">
        <f t="shared" si="16"/>
        <v>21:16</v>
      </c>
      <c r="CH20" s="24" t="str">
        <f t="shared" si="16"/>
        <v>21:36</v>
      </c>
      <c r="CI20" s="24" t="str">
        <f t="shared" si="16"/>
        <v>21:56</v>
      </c>
      <c r="CJ20" s="24" t="str">
        <f t="shared" si="16"/>
        <v>22:14</v>
      </c>
      <c r="CK20" s="24" t="str">
        <f t="shared" si="16"/>
        <v>22:34</v>
      </c>
      <c r="CL20" s="24" t="str">
        <f t="shared" si="16"/>
        <v>22:46</v>
      </c>
      <c r="CM20" s="24" t="str">
        <f t="shared" si="16"/>
        <v>23:06</v>
      </c>
      <c r="CN20" s="24" t="str">
        <f t="shared" si="16"/>
        <v>23:26</v>
      </c>
      <c r="CO20" s="24" t="str">
        <f t="shared" si="16"/>
        <v>23:54</v>
      </c>
      <c r="CP20" s="24" t="str">
        <f t="shared" si="16"/>
        <v>00:32</v>
      </c>
    </row>
    <row r="21" ht="16.5" customHeight="1">
      <c r="A21" s="25" t="s">
        <v>334</v>
      </c>
      <c r="B21" s="26" t="str">
        <f t="shared" ref="B21:CP21" si="17">TEXT(MOD(TIMEVALUE(B5)+35/1440,1),"HH:MM")</f>
        <v>01:35</v>
      </c>
      <c r="C21" s="26" t="str">
        <f t="shared" si="17"/>
        <v>03:05</v>
      </c>
      <c r="D21" s="26" t="str">
        <f t="shared" si="17"/>
        <v>04:20</v>
      </c>
      <c r="E21" s="26" t="str">
        <f t="shared" si="17"/>
        <v>05:05</v>
      </c>
      <c r="F21" s="26" t="str">
        <f t="shared" si="17"/>
        <v>05:20</v>
      </c>
      <c r="G21" s="26" t="str">
        <f t="shared" si="17"/>
        <v>05:35</v>
      </c>
      <c r="H21" s="26" t="str">
        <f t="shared" si="17"/>
        <v>05:50</v>
      </c>
      <c r="I21" s="26" t="str">
        <f t="shared" si="17"/>
        <v>06:05</v>
      </c>
      <c r="J21" s="26" t="str">
        <f t="shared" si="17"/>
        <v>06:15</v>
      </c>
      <c r="K21" s="26" t="str">
        <f t="shared" si="17"/>
        <v>06:26</v>
      </c>
      <c r="L21" s="26" t="str">
        <f t="shared" si="17"/>
        <v>06:36</v>
      </c>
      <c r="M21" s="26" t="str">
        <f t="shared" si="17"/>
        <v>06:46</v>
      </c>
      <c r="N21" s="26" t="str">
        <f t="shared" si="17"/>
        <v>06:56</v>
      </c>
      <c r="O21" s="26" t="str">
        <f t="shared" si="17"/>
        <v>07:06</v>
      </c>
      <c r="P21" s="26" t="str">
        <f t="shared" si="17"/>
        <v>07:15</v>
      </c>
      <c r="Q21" s="26" t="str">
        <f t="shared" si="17"/>
        <v>07:23</v>
      </c>
      <c r="R21" s="26" t="str">
        <f t="shared" si="17"/>
        <v>07:33</v>
      </c>
      <c r="S21" s="26" t="str">
        <f t="shared" si="17"/>
        <v>07:43</v>
      </c>
      <c r="T21" s="26" t="str">
        <f t="shared" si="17"/>
        <v>07:53</v>
      </c>
      <c r="U21" s="26" t="str">
        <f t="shared" si="17"/>
        <v>08:01</v>
      </c>
      <c r="V21" s="26" t="str">
        <f t="shared" si="17"/>
        <v>08:09</v>
      </c>
      <c r="W21" s="26" t="str">
        <f t="shared" si="17"/>
        <v>08:17</v>
      </c>
      <c r="X21" s="26" t="str">
        <f t="shared" si="17"/>
        <v>08:25</v>
      </c>
      <c r="Y21" s="26" t="str">
        <f t="shared" si="17"/>
        <v>08:33</v>
      </c>
      <c r="Z21" s="26" t="str">
        <f t="shared" si="17"/>
        <v>08:41</v>
      </c>
      <c r="AA21" s="26" t="str">
        <f t="shared" si="17"/>
        <v>08:49</v>
      </c>
      <c r="AB21" s="26" t="str">
        <f t="shared" si="17"/>
        <v>08:57</v>
      </c>
      <c r="AC21" s="26" t="str">
        <f t="shared" si="17"/>
        <v>09:04</v>
      </c>
      <c r="AD21" s="26" t="str">
        <f t="shared" si="17"/>
        <v>09:14</v>
      </c>
      <c r="AE21" s="26" t="str">
        <f t="shared" si="17"/>
        <v>09:24</v>
      </c>
      <c r="AF21" s="26" t="str">
        <f t="shared" si="17"/>
        <v>09:34</v>
      </c>
      <c r="AG21" s="26" t="str">
        <f t="shared" si="17"/>
        <v>09:44</v>
      </c>
      <c r="AH21" s="26" t="str">
        <f t="shared" si="17"/>
        <v>09:54</v>
      </c>
      <c r="AI21" s="26" t="str">
        <f t="shared" si="17"/>
        <v>10:04</v>
      </c>
      <c r="AJ21" s="26" t="str">
        <f t="shared" si="17"/>
        <v>10:14</v>
      </c>
      <c r="AK21" s="26" t="str">
        <f t="shared" si="17"/>
        <v>10:24</v>
      </c>
      <c r="AL21" s="26" t="str">
        <f t="shared" si="17"/>
        <v>10:34</v>
      </c>
      <c r="AM21" s="26" t="str">
        <f t="shared" si="17"/>
        <v>10:49</v>
      </c>
      <c r="AN21" s="26" t="str">
        <f t="shared" si="17"/>
        <v>11:06</v>
      </c>
      <c r="AO21" s="26" t="str">
        <f t="shared" si="17"/>
        <v>11:26</v>
      </c>
      <c r="AP21" s="26" t="str">
        <f t="shared" si="17"/>
        <v>11:42</v>
      </c>
      <c r="AQ21" s="26" t="str">
        <f t="shared" si="17"/>
        <v>11:57</v>
      </c>
      <c r="AR21" s="26" t="str">
        <f t="shared" si="17"/>
        <v>12:12</v>
      </c>
      <c r="AS21" s="26" t="str">
        <f t="shared" si="17"/>
        <v>12:27</v>
      </c>
      <c r="AT21" s="26" t="str">
        <f t="shared" si="17"/>
        <v>12:42</v>
      </c>
      <c r="AU21" s="26" t="str">
        <f t="shared" si="17"/>
        <v>12:57</v>
      </c>
      <c r="AV21" s="26" t="str">
        <f t="shared" si="17"/>
        <v>13:12</v>
      </c>
      <c r="AW21" s="26" t="str">
        <f t="shared" si="17"/>
        <v>13:27</v>
      </c>
      <c r="AX21" s="26" t="str">
        <f t="shared" si="17"/>
        <v>13:42</v>
      </c>
      <c r="AY21" s="26" t="str">
        <f t="shared" si="17"/>
        <v>13:57</v>
      </c>
      <c r="AZ21" s="26" t="str">
        <f t="shared" si="17"/>
        <v>14:12</v>
      </c>
      <c r="BA21" s="26" t="str">
        <f t="shared" si="17"/>
        <v>14:27</v>
      </c>
      <c r="BB21" s="26" t="str">
        <f t="shared" si="17"/>
        <v>14:42</v>
      </c>
      <c r="BC21" s="26" t="str">
        <f t="shared" si="17"/>
        <v>14:57</v>
      </c>
      <c r="BD21" s="26" t="str">
        <f t="shared" si="17"/>
        <v>15:12</v>
      </c>
      <c r="BE21" s="26" t="str">
        <f t="shared" si="17"/>
        <v>15:27</v>
      </c>
      <c r="BF21" s="26" t="str">
        <f t="shared" si="17"/>
        <v>15:42</v>
      </c>
      <c r="BG21" s="26" t="str">
        <f t="shared" si="17"/>
        <v>15:57</v>
      </c>
      <c r="BH21" s="26" t="str">
        <f t="shared" si="17"/>
        <v>16:12</v>
      </c>
      <c r="BI21" s="26" t="str">
        <f t="shared" si="17"/>
        <v>16:27</v>
      </c>
      <c r="BJ21" s="26" t="str">
        <f t="shared" si="17"/>
        <v>16:42</v>
      </c>
      <c r="BK21" s="26" t="str">
        <f t="shared" si="17"/>
        <v>16:57</v>
      </c>
      <c r="BL21" s="26" t="str">
        <f t="shared" si="17"/>
        <v>17:12</v>
      </c>
      <c r="BM21" s="26" t="str">
        <f t="shared" si="17"/>
        <v>17:28</v>
      </c>
      <c r="BN21" s="26" t="str">
        <f t="shared" si="17"/>
        <v>17:43</v>
      </c>
      <c r="BO21" s="26" t="str">
        <f t="shared" si="17"/>
        <v>17:58</v>
      </c>
      <c r="BP21" s="26" t="str">
        <f t="shared" si="17"/>
        <v>18:13</v>
      </c>
      <c r="BQ21" s="26" t="str">
        <f t="shared" si="17"/>
        <v>18:28</v>
      </c>
      <c r="BR21" s="26" t="str">
        <f t="shared" si="17"/>
        <v>18:38</v>
      </c>
      <c r="BS21" s="26" t="str">
        <f t="shared" si="17"/>
        <v>18:48</v>
      </c>
      <c r="BT21" s="26" t="str">
        <f t="shared" si="17"/>
        <v>18:58</v>
      </c>
      <c r="BU21" s="26" t="str">
        <f t="shared" si="17"/>
        <v>19:08</v>
      </c>
      <c r="BV21" s="26" t="str">
        <f t="shared" si="17"/>
        <v>19:18</v>
      </c>
      <c r="BW21" s="26" t="str">
        <f t="shared" si="17"/>
        <v>19:28</v>
      </c>
      <c r="BX21" s="26" t="str">
        <f t="shared" si="17"/>
        <v>19:38</v>
      </c>
      <c r="BY21" s="26" t="str">
        <f t="shared" si="17"/>
        <v>19:48</v>
      </c>
      <c r="BZ21" s="26" t="str">
        <f t="shared" si="17"/>
        <v>19:58</v>
      </c>
      <c r="CA21" s="26" t="str">
        <f t="shared" si="17"/>
        <v>20:08</v>
      </c>
      <c r="CB21" s="26" t="str">
        <f t="shared" si="17"/>
        <v>20:18</v>
      </c>
      <c r="CC21" s="26" t="str">
        <f t="shared" si="17"/>
        <v>20:28</v>
      </c>
      <c r="CD21" s="26" t="str">
        <f t="shared" si="17"/>
        <v>20:38</v>
      </c>
      <c r="CE21" s="26" t="str">
        <f t="shared" si="17"/>
        <v>20:48</v>
      </c>
      <c r="CF21" s="26" t="str">
        <f t="shared" si="17"/>
        <v>20:58</v>
      </c>
      <c r="CG21" s="26" t="str">
        <f t="shared" si="17"/>
        <v>21:18</v>
      </c>
      <c r="CH21" s="26" t="str">
        <f t="shared" si="17"/>
        <v>21:38</v>
      </c>
      <c r="CI21" s="26" t="str">
        <f t="shared" si="17"/>
        <v>21:58</v>
      </c>
      <c r="CJ21" s="26" t="str">
        <f t="shared" si="17"/>
        <v>22:16</v>
      </c>
      <c r="CK21" s="26" t="str">
        <f t="shared" si="17"/>
        <v>22:36</v>
      </c>
      <c r="CL21" s="26" t="str">
        <f t="shared" si="17"/>
        <v>22:48</v>
      </c>
      <c r="CM21" s="26" t="str">
        <f t="shared" si="17"/>
        <v>23:08</v>
      </c>
      <c r="CN21" s="26" t="str">
        <f t="shared" si="17"/>
        <v>23:28</v>
      </c>
      <c r="CO21" s="26" t="str">
        <f t="shared" si="17"/>
        <v>23:56</v>
      </c>
      <c r="CP21" s="26" t="str">
        <f t="shared" si="17"/>
        <v>00:34</v>
      </c>
    </row>
    <row r="22" ht="16.5" customHeight="1">
      <c r="A22" s="23" t="s">
        <v>335</v>
      </c>
      <c r="B22" s="24" t="str">
        <f t="shared" ref="B22:CP22" si="18">TEXT(MOD(TIMEVALUE(B5)+37/1440,1),"HH:MM")</f>
        <v>01:37</v>
      </c>
      <c r="C22" s="24" t="str">
        <f t="shared" si="18"/>
        <v>03:07</v>
      </c>
      <c r="D22" s="24" t="str">
        <f t="shared" si="18"/>
        <v>04:22</v>
      </c>
      <c r="E22" s="24" t="str">
        <f t="shared" si="18"/>
        <v>05:07</v>
      </c>
      <c r="F22" s="24" t="str">
        <f t="shared" si="18"/>
        <v>05:22</v>
      </c>
      <c r="G22" s="24" t="str">
        <f t="shared" si="18"/>
        <v>05:37</v>
      </c>
      <c r="H22" s="24" t="str">
        <f t="shared" si="18"/>
        <v>05:52</v>
      </c>
      <c r="I22" s="24" t="str">
        <f t="shared" si="18"/>
        <v>06:07</v>
      </c>
      <c r="J22" s="24" t="str">
        <f t="shared" si="18"/>
        <v>06:17</v>
      </c>
      <c r="K22" s="24" t="str">
        <f t="shared" si="18"/>
        <v>06:28</v>
      </c>
      <c r="L22" s="24" t="str">
        <f t="shared" si="18"/>
        <v>06:38</v>
      </c>
      <c r="M22" s="24" t="str">
        <f t="shared" si="18"/>
        <v>06:48</v>
      </c>
      <c r="N22" s="24" t="str">
        <f t="shared" si="18"/>
        <v>06:58</v>
      </c>
      <c r="O22" s="24" t="str">
        <f t="shared" si="18"/>
        <v>07:08</v>
      </c>
      <c r="P22" s="24" t="str">
        <f t="shared" si="18"/>
        <v>07:17</v>
      </c>
      <c r="Q22" s="24" t="str">
        <f t="shared" si="18"/>
        <v>07:25</v>
      </c>
      <c r="R22" s="24" t="str">
        <f t="shared" si="18"/>
        <v>07:35</v>
      </c>
      <c r="S22" s="24" t="str">
        <f t="shared" si="18"/>
        <v>07:45</v>
      </c>
      <c r="T22" s="24" t="str">
        <f t="shared" si="18"/>
        <v>07:55</v>
      </c>
      <c r="U22" s="24" t="str">
        <f t="shared" si="18"/>
        <v>08:03</v>
      </c>
      <c r="V22" s="24" t="str">
        <f t="shared" si="18"/>
        <v>08:11</v>
      </c>
      <c r="W22" s="24" t="str">
        <f t="shared" si="18"/>
        <v>08:19</v>
      </c>
      <c r="X22" s="24" t="str">
        <f t="shared" si="18"/>
        <v>08:27</v>
      </c>
      <c r="Y22" s="24" t="str">
        <f t="shared" si="18"/>
        <v>08:35</v>
      </c>
      <c r="Z22" s="24" t="str">
        <f t="shared" si="18"/>
        <v>08:43</v>
      </c>
      <c r="AA22" s="24" t="str">
        <f t="shared" si="18"/>
        <v>08:51</v>
      </c>
      <c r="AB22" s="24" t="str">
        <f t="shared" si="18"/>
        <v>08:59</v>
      </c>
      <c r="AC22" s="24" t="str">
        <f t="shared" si="18"/>
        <v>09:06</v>
      </c>
      <c r="AD22" s="24" t="str">
        <f t="shared" si="18"/>
        <v>09:16</v>
      </c>
      <c r="AE22" s="24" t="str">
        <f t="shared" si="18"/>
        <v>09:26</v>
      </c>
      <c r="AF22" s="24" t="str">
        <f t="shared" si="18"/>
        <v>09:36</v>
      </c>
      <c r="AG22" s="24" t="str">
        <f t="shared" si="18"/>
        <v>09:46</v>
      </c>
      <c r="AH22" s="24" t="str">
        <f t="shared" si="18"/>
        <v>09:56</v>
      </c>
      <c r="AI22" s="24" t="str">
        <f t="shared" si="18"/>
        <v>10:06</v>
      </c>
      <c r="AJ22" s="24" t="str">
        <f t="shared" si="18"/>
        <v>10:16</v>
      </c>
      <c r="AK22" s="24" t="str">
        <f t="shared" si="18"/>
        <v>10:26</v>
      </c>
      <c r="AL22" s="24" t="str">
        <f t="shared" si="18"/>
        <v>10:36</v>
      </c>
      <c r="AM22" s="24" t="str">
        <f t="shared" si="18"/>
        <v>10:51</v>
      </c>
      <c r="AN22" s="24" t="str">
        <f t="shared" si="18"/>
        <v>11:08</v>
      </c>
      <c r="AO22" s="24" t="str">
        <f t="shared" si="18"/>
        <v>11:28</v>
      </c>
      <c r="AP22" s="24" t="str">
        <f t="shared" si="18"/>
        <v>11:44</v>
      </c>
      <c r="AQ22" s="24" t="str">
        <f t="shared" si="18"/>
        <v>11:59</v>
      </c>
      <c r="AR22" s="24" t="str">
        <f t="shared" si="18"/>
        <v>12:14</v>
      </c>
      <c r="AS22" s="24" t="str">
        <f t="shared" si="18"/>
        <v>12:29</v>
      </c>
      <c r="AT22" s="24" t="str">
        <f t="shared" si="18"/>
        <v>12:44</v>
      </c>
      <c r="AU22" s="24" t="str">
        <f t="shared" si="18"/>
        <v>12:59</v>
      </c>
      <c r="AV22" s="24" t="str">
        <f t="shared" si="18"/>
        <v>13:14</v>
      </c>
      <c r="AW22" s="24" t="str">
        <f t="shared" si="18"/>
        <v>13:29</v>
      </c>
      <c r="AX22" s="24" t="str">
        <f t="shared" si="18"/>
        <v>13:44</v>
      </c>
      <c r="AY22" s="24" t="str">
        <f t="shared" si="18"/>
        <v>13:59</v>
      </c>
      <c r="AZ22" s="24" t="str">
        <f t="shared" si="18"/>
        <v>14:14</v>
      </c>
      <c r="BA22" s="24" t="str">
        <f t="shared" si="18"/>
        <v>14:29</v>
      </c>
      <c r="BB22" s="24" t="str">
        <f t="shared" si="18"/>
        <v>14:44</v>
      </c>
      <c r="BC22" s="24" t="str">
        <f t="shared" si="18"/>
        <v>14:59</v>
      </c>
      <c r="BD22" s="24" t="str">
        <f t="shared" si="18"/>
        <v>15:14</v>
      </c>
      <c r="BE22" s="24" t="str">
        <f t="shared" si="18"/>
        <v>15:29</v>
      </c>
      <c r="BF22" s="24" t="str">
        <f t="shared" si="18"/>
        <v>15:44</v>
      </c>
      <c r="BG22" s="24" t="str">
        <f t="shared" si="18"/>
        <v>15:59</v>
      </c>
      <c r="BH22" s="24" t="str">
        <f t="shared" si="18"/>
        <v>16:14</v>
      </c>
      <c r="BI22" s="24" t="str">
        <f t="shared" si="18"/>
        <v>16:29</v>
      </c>
      <c r="BJ22" s="24" t="str">
        <f t="shared" si="18"/>
        <v>16:44</v>
      </c>
      <c r="BK22" s="24" t="str">
        <f t="shared" si="18"/>
        <v>16:59</v>
      </c>
      <c r="BL22" s="24" t="str">
        <f t="shared" si="18"/>
        <v>17:14</v>
      </c>
      <c r="BM22" s="24" t="str">
        <f t="shared" si="18"/>
        <v>17:30</v>
      </c>
      <c r="BN22" s="24" t="str">
        <f t="shared" si="18"/>
        <v>17:45</v>
      </c>
      <c r="BO22" s="24" t="str">
        <f t="shared" si="18"/>
        <v>18:00</v>
      </c>
      <c r="BP22" s="24" t="str">
        <f t="shared" si="18"/>
        <v>18:15</v>
      </c>
      <c r="BQ22" s="24" t="str">
        <f t="shared" si="18"/>
        <v>18:30</v>
      </c>
      <c r="BR22" s="24" t="str">
        <f t="shared" si="18"/>
        <v>18:40</v>
      </c>
      <c r="BS22" s="24" t="str">
        <f t="shared" si="18"/>
        <v>18:50</v>
      </c>
      <c r="BT22" s="24" t="str">
        <f t="shared" si="18"/>
        <v>19:00</v>
      </c>
      <c r="BU22" s="24" t="str">
        <f t="shared" si="18"/>
        <v>19:10</v>
      </c>
      <c r="BV22" s="24" t="str">
        <f t="shared" si="18"/>
        <v>19:20</v>
      </c>
      <c r="BW22" s="24" t="str">
        <f t="shared" si="18"/>
        <v>19:30</v>
      </c>
      <c r="BX22" s="24" t="str">
        <f t="shared" si="18"/>
        <v>19:40</v>
      </c>
      <c r="BY22" s="24" t="str">
        <f t="shared" si="18"/>
        <v>19:50</v>
      </c>
      <c r="BZ22" s="24" t="str">
        <f t="shared" si="18"/>
        <v>20:00</v>
      </c>
      <c r="CA22" s="24" t="str">
        <f t="shared" si="18"/>
        <v>20:10</v>
      </c>
      <c r="CB22" s="24" t="str">
        <f t="shared" si="18"/>
        <v>20:20</v>
      </c>
      <c r="CC22" s="24" t="str">
        <f t="shared" si="18"/>
        <v>20:30</v>
      </c>
      <c r="CD22" s="24" t="str">
        <f t="shared" si="18"/>
        <v>20:40</v>
      </c>
      <c r="CE22" s="24" t="str">
        <f t="shared" si="18"/>
        <v>20:50</v>
      </c>
      <c r="CF22" s="24" t="str">
        <f t="shared" si="18"/>
        <v>21:00</v>
      </c>
      <c r="CG22" s="24" t="str">
        <f t="shared" si="18"/>
        <v>21:20</v>
      </c>
      <c r="CH22" s="24" t="str">
        <f t="shared" si="18"/>
        <v>21:40</v>
      </c>
      <c r="CI22" s="24" t="str">
        <f t="shared" si="18"/>
        <v>22:00</v>
      </c>
      <c r="CJ22" s="24" t="str">
        <f t="shared" si="18"/>
        <v>22:18</v>
      </c>
      <c r="CK22" s="24" t="str">
        <f t="shared" si="18"/>
        <v>22:38</v>
      </c>
      <c r="CL22" s="24" t="str">
        <f t="shared" si="18"/>
        <v>22:50</v>
      </c>
      <c r="CM22" s="24" t="str">
        <f t="shared" si="18"/>
        <v>23:10</v>
      </c>
      <c r="CN22" s="24" t="str">
        <f t="shared" si="18"/>
        <v>23:30</v>
      </c>
      <c r="CO22" s="24" t="str">
        <f t="shared" si="18"/>
        <v>23:58</v>
      </c>
      <c r="CP22" s="24" t="str">
        <f t="shared" si="18"/>
        <v>00:36</v>
      </c>
    </row>
    <row r="23" ht="16.5" customHeight="1">
      <c r="A23" s="25" t="s">
        <v>336</v>
      </c>
      <c r="B23" s="26" t="str">
        <f t="shared" ref="B23:CP23" si="19">TEXT(MOD(TIMEVALUE(B5)+38/1440,1),"HH:MM")</f>
        <v>01:38</v>
      </c>
      <c r="C23" s="26" t="str">
        <f t="shared" si="19"/>
        <v>03:08</v>
      </c>
      <c r="D23" s="26" t="str">
        <f t="shared" si="19"/>
        <v>04:23</v>
      </c>
      <c r="E23" s="26" t="str">
        <f t="shared" si="19"/>
        <v>05:08</v>
      </c>
      <c r="F23" s="26" t="str">
        <f t="shared" si="19"/>
        <v>05:23</v>
      </c>
      <c r="G23" s="26" t="str">
        <f t="shared" si="19"/>
        <v>05:38</v>
      </c>
      <c r="H23" s="26" t="str">
        <f t="shared" si="19"/>
        <v>05:53</v>
      </c>
      <c r="I23" s="26" t="str">
        <f t="shared" si="19"/>
        <v>06:08</v>
      </c>
      <c r="J23" s="26" t="str">
        <f t="shared" si="19"/>
        <v>06:18</v>
      </c>
      <c r="K23" s="26" t="str">
        <f t="shared" si="19"/>
        <v>06:29</v>
      </c>
      <c r="L23" s="26" t="str">
        <f t="shared" si="19"/>
        <v>06:39</v>
      </c>
      <c r="M23" s="26" t="str">
        <f t="shared" si="19"/>
        <v>06:49</v>
      </c>
      <c r="N23" s="26" t="str">
        <f t="shared" si="19"/>
        <v>06:59</v>
      </c>
      <c r="O23" s="26" t="str">
        <f t="shared" si="19"/>
        <v>07:09</v>
      </c>
      <c r="P23" s="26" t="str">
        <f t="shared" si="19"/>
        <v>07:18</v>
      </c>
      <c r="Q23" s="26" t="str">
        <f t="shared" si="19"/>
        <v>07:26</v>
      </c>
      <c r="R23" s="26" t="str">
        <f t="shared" si="19"/>
        <v>07:36</v>
      </c>
      <c r="S23" s="26" t="str">
        <f t="shared" si="19"/>
        <v>07:46</v>
      </c>
      <c r="T23" s="26" t="str">
        <f t="shared" si="19"/>
        <v>07:56</v>
      </c>
      <c r="U23" s="26" t="str">
        <f t="shared" si="19"/>
        <v>08:04</v>
      </c>
      <c r="V23" s="26" t="str">
        <f t="shared" si="19"/>
        <v>08:12</v>
      </c>
      <c r="W23" s="26" t="str">
        <f t="shared" si="19"/>
        <v>08:20</v>
      </c>
      <c r="X23" s="26" t="str">
        <f t="shared" si="19"/>
        <v>08:28</v>
      </c>
      <c r="Y23" s="26" t="str">
        <f t="shared" si="19"/>
        <v>08:36</v>
      </c>
      <c r="Z23" s="26" t="str">
        <f t="shared" si="19"/>
        <v>08:44</v>
      </c>
      <c r="AA23" s="26" t="str">
        <f t="shared" si="19"/>
        <v>08:52</v>
      </c>
      <c r="AB23" s="26" t="str">
        <f t="shared" si="19"/>
        <v>09:00</v>
      </c>
      <c r="AC23" s="26" t="str">
        <f t="shared" si="19"/>
        <v>09:07</v>
      </c>
      <c r="AD23" s="26" t="str">
        <f t="shared" si="19"/>
        <v>09:17</v>
      </c>
      <c r="AE23" s="26" t="str">
        <f t="shared" si="19"/>
        <v>09:27</v>
      </c>
      <c r="AF23" s="26" t="str">
        <f t="shared" si="19"/>
        <v>09:37</v>
      </c>
      <c r="AG23" s="26" t="str">
        <f t="shared" si="19"/>
        <v>09:47</v>
      </c>
      <c r="AH23" s="26" t="str">
        <f t="shared" si="19"/>
        <v>09:57</v>
      </c>
      <c r="AI23" s="26" t="str">
        <f t="shared" si="19"/>
        <v>10:07</v>
      </c>
      <c r="AJ23" s="26" t="str">
        <f t="shared" si="19"/>
        <v>10:17</v>
      </c>
      <c r="AK23" s="26" t="str">
        <f t="shared" si="19"/>
        <v>10:27</v>
      </c>
      <c r="AL23" s="26" t="str">
        <f t="shared" si="19"/>
        <v>10:37</v>
      </c>
      <c r="AM23" s="26" t="str">
        <f t="shared" si="19"/>
        <v>10:52</v>
      </c>
      <c r="AN23" s="26" t="str">
        <f t="shared" si="19"/>
        <v>11:09</v>
      </c>
      <c r="AO23" s="26" t="str">
        <f t="shared" si="19"/>
        <v>11:29</v>
      </c>
      <c r="AP23" s="26" t="str">
        <f t="shared" si="19"/>
        <v>11:45</v>
      </c>
      <c r="AQ23" s="26" t="str">
        <f t="shared" si="19"/>
        <v>12:00</v>
      </c>
      <c r="AR23" s="26" t="str">
        <f t="shared" si="19"/>
        <v>12:15</v>
      </c>
      <c r="AS23" s="26" t="str">
        <f t="shared" si="19"/>
        <v>12:30</v>
      </c>
      <c r="AT23" s="26" t="str">
        <f t="shared" si="19"/>
        <v>12:45</v>
      </c>
      <c r="AU23" s="26" t="str">
        <f t="shared" si="19"/>
        <v>13:00</v>
      </c>
      <c r="AV23" s="26" t="str">
        <f t="shared" si="19"/>
        <v>13:15</v>
      </c>
      <c r="AW23" s="26" t="str">
        <f t="shared" si="19"/>
        <v>13:30</v>
      </c>
      <c r="AX23" s="26" t="str">
        <f t="shared" si="19"/>
        <v>13:45</v>
      </c>
      <c r="AY23" s="26" t="str">
        <f t="shared" si="19"/>
        <v>14:00</v>
      </c>
      <c r="AZ23" s="26" t="str">
        <f t="shared" si="19"/>
        <v>14:15</v>
      </c>
      <c r="BA23" s="26" t="str">
        <f t="shared" si="19"/>
        <v>14:30</v>
      </c>
      <c r="BB23" s="26" t="str">
        <f t="shared" si="19"/>
        <v>14:45</v>
      </c>
      <c r="BC23" s="26" t="str">
        <f t="shared" si="19"/>
        <v>15:00</v>
      </c>
      <c r="BD23" s="26" t="str">
        <f t="shared" si="19"/>
        <v>15:15</v>
      </c>
      <c r="BE23" s="26" t="str">
        <f t="shared" si="19"/>
        <v>15:30</v>
      </c>
      <c r="BF23" s="26" t="str">
        <f t="shared" si="19"/>
        <v>15:45</v>
      </c>
      <c r="BG23" s="26" t="str">
        <f t="shared" si="19"/>
        <v>16:00</v>
      </c>
      <c r="BH23" s="26" t="str">
        <f t="shared" si="19"/>
        <v>16:15</v>
      </c>
      <c r="BI23" s="26" t="str">
        <f t="shared" si="19"/>
        <v>16:30</v>
      </c>
      <c r="BJ23" s="26" t="str">
        <f t="shared" si="19"/>
        <v>16:45</v>
      </c>
      <c r="BK23" s="26" t="str">
        <f t="shared" si="19"/>
        <v>17:00</v>
      </c>
      <c r="BL23" s="26" t="str">
        <f t="shared" si="19"/>
        <v>17:15</v>
      </c>
      <c r="BM23" s="26" t="str">
        <f t="shared" si="19"/>
        <v>17:31</v>
      </c>
      <c r="BN23" s="26" t="str">
        <f t="shared" si="19"/>
        <v>17:46</v>
      </c>
      <c r="BO23" s="26" t="str">
        <f t="shared" si="19"/>
        <v>18:01</v>
      </c>
      <c r="BP23" s="26" t="str">
        <f t="shared" si="19"/>
        <v>18:16</v>
      </c>
      <c r="BQ23" s="26" t="str">
        <f t="shared" si="19"/>
        <v>18:31</v>
      </c>
      <c r="BR23" s="26" t="str">
        <f t="shared" si="19"/>
        <v>18:41</v>
      </c>
      <c r="BS23" s="26" t="str">
        <f t="shared" si="19"/>
        <v>18:51</v>
      </c>
      <c r="BT23" s="26" t="str">
        <f t="shared" si="19"/>
        <v>19:01</v>
      </c>
      <c r="BU23" s="26" t="str">
        <f t="shared" si="19"/>
        <v>19:11</v>
      </c>
      <c r="BV23" s="26" t="str">
        <f t="shared" si="19"/>
        <v>19:21</v>
      </c>
      <c r="BW23" s="26" t="str">
        <f t="shared" si="19"/>
        <v>19:31</v>
      </c>
      <c r="BX23" s="26" t="str">
        <f t="shared" si="19"/>
        <v>19:41</v>
      </c>
      <c r="BY23" s="26" t="str">
        <f t="shared" si="19"/>
        <v>19:51</v>
      </c>
      <c r="BZ23" s="26" t="str">
        <f t="shared" si="19"/>
        <v>20:01</v>
      </c>
      <c r="CA23" s="26" t="str">
        <f t="shared" si="19"/>
        <v>20:11</v>
      </c>
      <c r="CB23" s="26" t="str">
        <f t="shared" si="19"/>
        <v>20:21</v>
      </c>
      <c r="CC23" s="26" t="str">
        <f t="shared" si="19"/>
        <v>20:31</v>
      </c>
      <c r="CD23" s="26" t="str">
        <f t="shared" si="19"/>
        <v>20:41</v>
      </c>
      <c r="CE23" s="26" t="str">
        <f t="shared" si="19"/>
        <v>20:51</v>
      </c>
      <c r="CF23" s="26" t="str">
        <f t="shared" si="19"/>
        <v>21:01</v>
      </c>
      <c r="CG23" s="26" t="str">
        <f t="shared" si="19"/>
        <v>21:21</v>
      </c>
      <c r="CH23" s="26" t="str">
        <f t="shared" si="19"/>
        <v>21:41</v>
      </c>
      <c r="CI23" s="26" t="str">
        <f t="shared" si="19"/>
        <v>22:01</v>
      </c>
      <c r="CJ23" s="26" t="str">
        <f t="shared" si="19"/>
        <v>22:19</v>
      </c>
      <c r="CK23" s="26" t="str">
        <f t="shared" si="19"/>
        <v>22:39</v>
      </c>
      <c r="CL23" s="26" t="str">
        <f t="shared" si="19"/>
        <v>22:51</v>
      </c>
      <c r="CM23" s="26" t="str">
        <f t="shared" si="19"/>
        <v>23:11</v>
      </c>
      <c r="CN23" s="26" t="str">
        <f t="shared" si="19"/>
        <v>23:31</v>
      </c>
      <c r="CO23" s="26" t="str">
        <f t="shared" si="19"/>
        <v>23:59</v>
      </c>
      <c r="CP23" s="26" t="str">
        <f t="shared" si="19"/>
        <v>00:37</v>
      </c>
    </row>
    <row r="24" ht="16.5" customHeight="1">
      <c r="A24" s="23" t="s">
        <v>337</v>
      </c>
      <c r="B24" s="24" t="str">
        <f t="shared" ref="B24:CP24" si="20">TEXT(MOD(TIMEVALUE(B5)+39/1440,1),"HH:MM")</f>
        <v>01:39</v>
      </c>
      <c r="C24" s="24" t="str">
        <f t="shared" si="20"/>
        <v>03:09</v>
      </c>
      <c r="D24" s="24" t="str">
        <f t="shared" si="20"/>
        <v>04:24</v>
      </c>
      <c r="E24" s="24" t="str">
        <f t="shared" si="20"/>
        <v>05:09</v>
      </c>
      <c r="F24" s="24" t="str">
        <f t="shared" si="20"/>
        <v>05:24</v>
      </c>
      <c r="G24" s="24" t="str">
        <f t="shared" si="20"/>
        <v>05:39</v>
      </c>
      <c r="H24" s="24" t="str">
        <f t="shared" si="20"/>
        <v>05:54</v>
      </c>
      <c r="I24" s="24" t="str">
        <f t="shared" si="20"/>
        <v>06:09</v>
      </c>
      <c r="J24" s="24" t="str">
        <f t="shared" si="20"/>
        <v>06:19</v>
      </c>
      <c r="K24" s="24" t="str">
        <f t="shared" si="20"/>
        <v>06:30</v>
      </c>
      <c r="L24" s="24" t="str">
        <f t="shared" si="20"/>
        <v>06:40</v>
      </c>
      <c r="M24" s="24" t="str">
        <f t="shared" si="20"/>
        <v>06:50</v>
      </c>
      <c r="N24" s="24" t="str">
        <f t="shared" si="20"/>
        <v>07:00</v>
      </c>
      <c r="O24" s="24" t="str">
        <f t="shared" si="20"/>
        <v>07:10</v>
      </c>
      <c r="P24" s="24" t="str">
        <f t="shared" si="20"/>
        <v>07:19</v>
      </c>
      <c r="Q24" s="24" t="str">
        <f t="shared" si="20"/>
        <v>07:27</v>
      </c>
      <c r="R24" s="24" t="str">
        <f t="shared" si="20"/>
        <v>07:37</v>
      </c>
      <c r="S24" s="24" t="str">
        <f t="shared" si="20"/>
        <v>07:47</v>
      </c>
      <c r="T24" s="24" t="str">
        <f t="shared" si="20"/>
        <v>07:57</v>
      </c>
      <c r="U24" s="24" t="str">
        <f t="shared" si="20"/>
        <v>08:05</v>
      </c>
      <c r="V24" s="24" t="str">
        <f t="shared" si="20"/>
        <v>08:13</v>
      </c>
      <c r="W24" s="24" t="str">
        <f t="shared" si="20"/>
        <v>08:21</v>
      </c>
      <c r="X24" s="24" t="str">
        <f t="shared" si="20"/>
        <v>08:29</v>
      </c>
      <c r="Y24" s="24" t="str">
        <f t="shared" si="20"/>
        <v>08:37</v>
      </c>
      <c r="Z24" s="24" t="str">
        <f t="shared" si="20"/>
        <v>08:45</v>
      </c>
      <c r="AA24" s="24" t="str">
        <f t="shared" si="20"/>
        <v>08:53</v>
      </c>
      <c r="AB24" s="24" t="str">
        <f t="shared" si="20"/>
        <v>09:01</v>
      </c>
      <c r="AC24" s="24" t="str">
        <f t="shared" si="20"/>
        <v>09:08</v>
      </c>
      <c r="AD24" s="24" t="str">
        <f t="shared" si="20"/>
        <v>09:18</v>
      </c>
      <c r="AE24" s="24" t="str">
        <f t="shared" si="20"/>
        <v>09:28</v>
      </c>
      <c r="AF24" s="24" t="str">
        <f t="shared" si="20"/>
        <v>09:38</v>
      </c>
      <c r="AG24" s="24" t="str">
        <f t="shared" si="20"/>
        <v>09:48</v>
      </c>
      <c r="AH24" s="24" t="str">
        <f t="shared" si="20"/>
        <v>09:58</v>
      </c>
      <c r="AI24" s="24" t="str">
        <f t="shared" si="20"/>
        <v>10:08</v>
      </c>
      <c r="AJ24" s="24" t="str">
        <f t="shared" si="20"/>
        <v>10:18</v>
      </c>
      <c r="AK24" s="24" t="str">
        <f t="shared" si="20"/>
        <v>10:28</v>
      </c>
      <c r="AL24" s="24" t="str">
        <f t="shared" si="20"/>
        <v>10:38</v>
      </c>
      <c r="AM24" s="24" t="str">
        <f t="shared" si="20"/>
        <v>10:53</v>
      </c>
      <c r="AN24" s="24" t="str">
        <f t="shared" si="20"/>
        <v>11:10</v>
      </c>
      <c r="AO24" s="24" t="str">
        <f t="shared" si="20"/>
        <v>11:30</v>
      </c>
      <c r="AP24" s="24" t="str">
        <f t="shared" si="20"/>
        <v>11:46</v>
      </c>
      <c r="AQ24" s="24" t="str">
        <f t="shared" si="20"/>
        <v>12:01</v>
      </c>
      <c r="AR24" s="24" t="str">
        <f t="shared" si="20"/>
        <v>12:16</v>
      </c>
      <c r="AS24" s="24" t="str">
        <f t="shared" si="20"/>
        <v>12:31</v>
      </c>
      <c r="AT24" s="24" t="str">
        <f t="shared" si="20"/>
        <v>12:46</v>
      </c>
      <c r="AU24" s="24" t="str">
        <f t="shared" si="20"/>
        <v>13:01</v>
      </c>
      <c r="AV24" s="24" t="str">
        <f t="shared" si="20"/>
        <v>13:16</v>
      </c>
      <c r="AW24" s="24" t="str">
        <f t="shared" si="20"/>
        <v>13:31</v>
      </c>
      <c r="AX24" s="24" t="str">
        <f t="shared" si="20"/>
        <v>13:46</v>
      </c>
      <c r="AY24" s="24" t="str">
        <f t="shared" si="20"/>
        <v>14:01</v>
      </c>
      <c r="AZ24" s="24" t="str">
        <f t="shared" si="20"/>
        <v>14:16</v>
      </c>
      <c r="BA24" s="24" t="str">
        <f t="shared" si="20"/>
        <v>14:31</v>
      </c>
      <c r="BB24" s="24" t="str">
        <f t="shared" si="20"/>
        <v>14:46</v>
      </c>
      <c r="BC24" s="24" t="str">
        <f t="shared" si="20"/>
        <v>15:01</v>
      </c>
      <c r="BD24" s="24" t="str">
        <f t="shared" si="20"/>
        <v>15:16</v>
      </c>
      <c r="BE24" s="24" t="str">
        <f t="shared" si="20"/>
        <v>15:31</v>
      </c>
      <c r="BF24" s="24" t="str">
        <f t="shared" si="20"/>
        <v>15:46</v>
      </c>
      <c r="BG24" s="24" t="str">
        <f t="shared" si="20"/>
        <v>16:01</v>
      </c>
      <c r="BH24" s="24" t="str">
        <f t="shared" si="20"/>
        <v>16:16</v>
      </c>
      <c r="BI24" s="24" t="str">
        <f t="shared" si="20"/>
        <v>16:31</v>
      </c>
      <c r="BJ24" s="24" t="str">
        <f t="shared" si="20"/>
        <v>16:46</v>
      </c>
      <c r="BK24" s="24" t="str">
        <f t="shared" si="20"/>
        <v>17:01</v>
      </c>
      <c r="BL24" s="24" t="str">
        <f t="shared" si="20"/>
        <v>17:16</v>
      </c>
      <c r="BM24" s="24" t="str">
        <f t="shared" si="20"/>
        <v>17:32</v>
      </c>
      <c r="BN24" s="24" t="str">
        <f t="shared" si="20"/>
        <v>17:47</v>
      </c>
      <c r="BO24" s="24" t="str">
        <f t="shared" si="20"/>
        <v>18:02</v>
      </c>
      <c r="BP24" s="24" t="str">
        <f t="shared" si="20"/>
        <v>18:17</v>
      </c>
      <c r="BQ24" s="24" t="str">
        <f t="shared" si="20"/>
        <v>18:32</v>
      </c>
      <c r="BR24" s="24" t="str">
        <f t="shared" si="20"/>
        <v>18:42</v>
      </c>
      <c r="BS24" s="24" t="str">
        <f t="shared" si="20"/>
        <v>18:52</v>
      </c>
      <c r="BT24" s="24" t="str">
        <f t="shared" si="20"/>
        <v>19:02</v>
      </c>
      <c r="BU24" s="24" t="str">
        <f t="shared" si="20"/>
        <v>19:12</v>
      </c>
      <c r="BV24" s="24" t="str">
        <f t="shared" si="20"/>
        <v>19:22</v>
      </c>
      <c r="BW24" s="24" t="str">
        <f t="shared" si="20"/>
        <v>19:32</v>
      </c>
      <c r="BX24" s="24" t="str">
        <f t="shared" si="20"/>
        <v>19:42</v>
      </c>
      <c r="BY24" s="24" t="str">
        <f t="shared" si="20"/>
        <v>19:52</v>
      </c>
      <c r="BZ24" s="24" t="str">
        <f t="shared" si="20"/>
        <v>20:02</v>
      </c>
      <c r="CA24" s="24" t="str">
        <f t="shared" si="20"/>
        <v>20:12</v>
      </c>
      <c r="CB24" s="24" t="str">
        <f t="shared" si="20"/>
        <v>20:22</v>
      </c>
      <c r="CC24" s="24" t="str">
        <f t="shared" si="20"/>
        <v>20:32</v>
      </c>
      <c r="CD24" s="24" t="str">
        <f t="shared" si="20"/>
        <v>20:42</v>
      </c>
      <c r="CE24" s="24" t="str">
        <f t="shared" si="20"/>
        <v>20:52</v>
      </c>
      <c r="CF24" s="24" t="str">
        <f t="shared" si="20"/>
        <v>21:02</v>
      </c>
      <c r="CG24" s="24" t="str">
        <f t="shared" si="20"/>
        <v>21:22</v>
      </c>
      <c r="CH24" s="24" t="str">
        <f t="shared" si="20"/>
        <v>21:42</v>
      </c>
      <c r="CI24" s="24" t="str">
        <f t="shared" si="20"/>
        <v>22:02</v>
      </c>
      <c r="CJ24" s="24" t="str">
        <f t="shared" si="20"/>
        <v>22:20</v>
      </c>
      <c r="CK24" s="24" t="str">
        <f t="shared" si="20"/>
        <v>22:40</v>
      </c>
      <c r="CL24" s="24" t="str">
        <f t="shared" si="20"/>
        <v>22:52</v>
      </c>
      <c r="CM24" s="24" t="str">
        <f t="shared" si="20"/>
        <v>23:12</v>
      </c>
      <c r="CN24" s="24" t="str">
        <f t="shared" si="20"/>
        <v>23:32</v>
      </c>
      <c r="CO24" s="24" t="str">
        <f t="shared" si="20"/>
        <v>00:00</v>
      </c>
      <c r="CP24" s="24" t="str">
        <f t="shared" si="20"/>
        <v>00:38</v>
      </c>
    </row>
    <row r="25" ht="16.5" customHeight="1">
      <c r="A25" s="25" t="s">
        <v>338</v>
      </c>
      <c r="B25" s="26" t="str">
        <f t="shared" ref="B25:CP25" si="21">TEXT(MOD(TIMEVALUE(B5)+42/1440,1),"HH:MM")</f>
        <v>01:42</v>
      </c>
      <c r="C25" s="26" t="str">
        <f t="shared" si="21"/>
        <v>03:12</v>
      </c>
      <c r="D25" s="26" t="str">
        <f t="shared" si="21"/>
        <v>04:27</v>
      </c>
      <c r="E25" s="26" t="str">
        <f t="shared" si="21"/>
        <v>05:12</v>
      </c>
      <c r="F25" s="26" t="str">
        <f t="shared" si="21"/>
        <v>05:27</v>
      </c>
      <c r="G25" s="26" t="str">
        <f t="shared" si="21"/>
        <v>05:42</v>
      </c>
      <c r="H25" s="26" t="str">
        <f t="shared" si="21"/>
        <v>05:57</v>
      </c>
      <c r="I25" s="26" t="str">
        <f t="shared" si="21"/>
        <v>06:12</v>
      </c>
      <c r="J25" s="26" t="str">
        <f t="shared" si="21"/>
        <v>06:22</v>
      </c>
      <c r="K25" s="26" t="str">
        <f t="shared" si="21"/>
        <v>06:33</v>
      </c>
      <c r="L25" s="26" t="str">
        <f t="shared" si="21"/>
        <v>06:43</v>
      </c>
      <c r="M25" s="26" t="str">
        <f t="shared" si="21"/>
        <v>06:53</v>
      </c>
      <c r="N25" s="26" t="str">
        <f t="shared" si="21"/>
        <v>07:03</v>
      </c>
      <c r="O25" s="26" t="str">
        <f t="shared" si="21"/>
        <v>07:13</v>
      </c>
      <c r="P25" s="26" t="str">
        <f t="shared" si="21"/>
        <v>07:22</v>
      </c>
      <c r="Q25" s="26" t="str">
        <f t="shared" si="21"/>
        <v>07:30</v>
      </c>
      <c r="R25" s="26" t="str">
        <f t="shared" si="21"/>
        <v>07:40</v>
      </c>
      <c r="S25" s="26" t="str">
        <f t="shared" si="21"/>
        <v>07:50</v>
      </c>
      <c r="T25" s="26" t="str">
        <f t="shared" si="21"/>
        <v>08:00</v>
      </c>
      <c r="U25" s="26" t="str">
        <f t="shared" si="21"/>
        <v>08:08</v>
      </c>
      <c r="V25" s="26" t="str">
        <f t="shared" si="21"/>
        <v>08:16</v>
      </c>
      <c r="W25" s="26" t="str">
        <f t="shared" si="21"/>
        <v>08:24</v>
      </c>
      <c r="X25" s="26" t="str">
        <f t="shared" si="21"/>
        <v>08:32</v>
      </c>
      <c r="Y25" s="26" t="str">
        <f t="shared" si="21"/>
        <v>08:40</v>
      </c>
      <c r="Z25" s="26" t="str">
        <f t="shared" si="21"/>
        <v>08:48</v>
      </c>
      <c r="AA25" s="26" t="str">
        <f t="shared" si="21"/>
        <v>08:56</v>
      </c>
      <c r="AB25" s="26" t="str">
        <f t="shared" si="21"/>
        <v>09:04</v>
      </c>
      <c r="AC25" s="26" t="str">
        <f t="shared" si="21"/>
        <v>09:11</v>
      </c>
      <c r="AD25" s="26" t="str">
        <f t="shared" si="21"/>
        <v>09:21</v>
      </c>
      <c r="AE25" s="26" t="str">
        <f t="shared" si="21"/>
        <v>09:31</v>
      </c>
      <c r="AF25" s="26" t="str">
        <f t="shared" si="21"/>
        <v>09:41</v>
      </c>
      <c r="AG25" s="26" t="str">
        <f t="shared" si="21"/>
        <v>09:51</v>
      </c>
      <c r="AH25" s="26" t="str">
        <f t="shared" si="21"/>
        <v>10:01</v>
      </c>
      <c r="AI25" s="26" t="str">
        <f t="shared" si="21"/>
        <v>10:11</v>
      </c>
      <c r="AJ25" s="26" t="str">
        <f t="shared" si="21"/>
        <v>10:21</v>
      </c>
      <c r="AK25" s="26" t="str">
        <f t="shared" si="21"/>
        <v>10:31</v>
      </c>
      <c r="AL25" s="26" t="str">
        <f t="shared" si="21"/>
        <v>10:41</v>
      </c>
      <c r="AM25" s="26" t="str">
        <f t="shared" si="21"/>
        <v>10:56</v>
      </c>
      <c r="AN25" s="26" t="str">
        <f t="shared" si="21"/>
        <v>11:13</v>
      </c>
      <c r="AO25" s="26" t="str">
        <f t="shared" si="21"/>
        <v>11:33</v>
      </c>
      <c r="AP25" s="26" t="str">
        <f t="shared" si="21"/>
        <v>11:49</v>
      </c>
      <c r="AQ25" s="26" t="str">
        <f t="shared" si="21"/>
        <v>12:04</v>
      </c>
      <c r="AR25" s="26" t="str">
        <f t="shared" si="21"/>
        <v>12:19</v>
      </c>
      <c r="AS25" s="26" t="str">
        <f t="shared" si="21"/>
        <v>12:34</v>
      </c>
      <c r="AT25" s="26" t="str">
        <f t="shared" si="21"/>
        <v>12:49</v>
      </c>
      <c r="AU25" s="26" t="str">
        <f t="shared" si="21"/>
        <v>13:04</v>
      </c>
      <c r="AV25" s="26" t="str">
        <f t="shared" si="21"/>
        <v>13:19</v>
      </c>
      <c r="AW25" s="26" t="str">
        <f t="shared" si="21"/>
        <v>13:34</v>
      </c>
      <c r="AX25" s="26" t="str">
        <f t="shared" si="21"/>
        <v>13:49</v>
      </c>
      <c r="AY25" s="26" t="str">
        <f t="shared" si="21"/>
        <v>14:04</v>
      </c>
      <c r="AZ25" s="26" t="str">
        <f t="shared" si="21"/>
        <v>14:19</v>
      </c>
      <c r="BA25" s="26" t="str">
        <f t="shared" si="21"/>
        <v>14:34</v>
      </c>
      <c r="BB25" s="26" t="str">
        <f t="shared" si="21"/>
        <v>14:49</v>
      </c>
      <c r="BC25" s="26" t="str">
        <f t="shared" si="21"/>
        <v>15:04</v>
      </c>
      <c r="BD25" s="26" t="str">
        <f t="shared" si="21"/>
        <v>15:19</v>
      </c>
      <c r="BE25" s="26" t="str">
        <f t="shared" si="21"/>
        <v>15:34</v>
      </c>
      <c r="BF25" s="26" t="str">
        <f t="shared" si="21"/>
        <v>15:49</v>
      </c>
      <c r="BG25" s="26" t="str">
        <f t="shared" si="21"/>
        <v>16:04</v>
      </c>
      <c r="BH25" s="26" t="str">
        <f t="shared" si="21"/>
        <v>16:19</v>
      </c>
      <c r="BI25" s="26" t="str">
        <f t="shared" si="21"/>
        <v>16:34</v>
      </c>
      <c r="BJ25" s="26" t="str">
        <f t="shared" si="21"/>
        <v>16:49</v>
      </c>
      <c r="BK25" s="26" t="str">
        <f t="shared" si="21"/>
        <v>17:04</v>
      </c>
      <c r="BL25" s="26" t="str">
        <f t="shared" si="21"/>
        <v>17:19</v>
      </c>
      <c r="BM25" s="26" t="str">
        <f t="shared" si="21"/>
        <v>17:35</v>
      </c>
      <c r="BN25" s="26" t="str">
        <f t="shared" si="21"/>
        <v>17:50</v>
      </c>
      <c r="BO25" s="26" t="str">
        <f t="shared" si="21"/>
        <v>18:05</v>
      </c>
      <c r="BP25" s="26" t="str">
        <f t="shared" si="21"/>
        <v>18:20</v>
      </c>
      <c r="BQ25" s="26" t="str">
        <f t="shared" si="21"/>
        <v>18:35</v>
      </c>
      <c r="BR25" s="26" t="str">
        <f t="shared" si="21"/>
        <v>18:45</v>
      </c>
      <c r="BS25" s="26" t="str">
        <f t="shared" si="21"/>
        <v>18:55</v>
      </c>
      <c r="BT25" s="26" t="str">
        <f t="shared" si="21"/>
        <v>19:05</v>
      </c>
      <c r="BU25" s="26" t="str">
        <f t="shared" si="21"/>
        <v>19:15</v>
      </c>
      <c r="BV25" s="26" t="str">
        <f t="shared" si="21"/>
        <v>19:25</v>
      </c>
      <c r="BW25" s="26" t="str">
        <f t="shared" si="21"/>
        <v>19:35</v>
      </c>
      <c r="BX25" s="26" t="str">
        <f t="shared" si="21"/>
        <v>19:45</v>
      </c>
      <c r="BY25" s="26" t="str">
        <f t="shared" si="21"/>
        <v>19:55</v>
      </c>
      <c r="BZ25" s="26" t="str">
        <f t="shared" si="21"/>
        <v>20:05</v>
      </c>
      <c r="CA25" s="26" t="str">
        <f t="shared" si="21"/>
        <v>20:15</v>
      </c>
      <c r="CB25" s="26" t="str">
        <f t="shared" si="21"/>
        <v>20:25</v>
      </c>
      <c r="CC25" s="26" t="str">
        <f t="shared" si="21"/>
        <v>20:35</v>
      </c>
      <c r="CD25" s="26" t="str">
        <f t="shared" si="21"/>
        <v>20:45</v>
      </c>
      <c r="CE25" s="26" t="str">
        <f t="shared" si="21"/>
        <v>20:55</v>
      </c>
      <c r="CF25" s="26" t="str">
        <f t="shared" si="21"/>
        <v>21:05</v>
      </c>
      <c r="CG25" s="26" t="str">
        <f t="shared" si="21"/>
        <v>21:25</v>
      </c>
      <c r="CH25" s="26" t="str">
        <f t="shared" si="21"/>
        <v>21:45</v>
      </c>
      <c r="CI25" s="26" t="str">
        <f t="shared" si="21"/>
        <v>22:05</v>
      </c>
      <c r="CJ25" s="26" t="str">
        <f t="shared" si="21"/>
        <v>22:23</v>
      </c>
      <c r="CK25" s="26" t="str">
        <f t="shared" si="21"/>
        <v>22:43</v>
      </c>
      <c r="CL25" s="26" t="str">
        <f t="shared" si="21"/>
        <v>22:55</v>
      </c>
      <c r="CM25" s="26" t="str">
        <f t="shared" si="21"/>
        <v>23:15</v>
      </c>
      <c r="CN25" s="26" t="str">
        <f t="shared" si="21"/>
        <v>23:35</v>
      </c>
      <c r="CO25" s="26" t="str">
        <f t="shared" si="21"/>
        <v>00:03</v>
      </c>
      <c r="CP25" s="26" t="str">
        <f t="shared" si="21"/>
        <v>00:41</v>
      </c>
    </row>
    <row r="26" ht="16.5" customHeight="1">
      <c r="A26" s="23" t="s">
        <v>339</v>
      </c>
      <c r="B26" s="24" t="str">
        <f t="shared" ref="B26:CP26" si="22">TEXT(MOD(TIMEVALUE(B5)+44/1440,1),"HH:MM")</f>
        <v>01:44</v>
      </c>
      <c r="C26" s="24" t="str">
        <f t="shared" si="22"/>
        <v>03:14</v>
      </c>
      <c r="D26" s="24" t="str">
        <f t="shared" si="22"/>
        <v>04:29</v>
      </c>
      <c r="E26" s="24" t="str">
        <f t="shared" si="22"/>
        <v>05:14</v>
      </c>
      <c r="F26" s="24" t="str">
        <f t="shared" si="22"/>
        <v>05:29</v>
      </c>
      <c r="G26" s="24" t="str">
        <f t="shared" si="22"/>
        <v>05:44</v>
      </c>
      <c r="H26" s="24" t="str">
        <f t="shared" si="22"/>
        <v>05:59</v>
      </c>
      <c r="I26" s="24" t="str">
        <f t="shared" si="22"/>
        <v>06:14</v>
      </c>
      <c r="J26" s="24" t="str">
        <f t="shared" si="22"/>
        <v>06:24</v>
      </c>
      <c r="K26" s="24" t="str">
        <f t="shared" si="22"/>
        <v>06:35</v>
      </c>
      <c r="L26" s="24" t="str">
        <f t="shared" si="22"/>
        <v>06:45</v>
      </c>
      <c r="M26" s="24" t="str">
        <f t="shared" si="22"/>
        <v>06:55</v>
      </c>
      <c r="N26" s="24" t="str">
        <f t="shared" si="22"/>
        <v>07:05</v>
      </c>
      <c r="O26" s="24" t="str">
        <f t="shared" si="22"/>
        <v>07:15</v>
      </c>
      <c r="P26" s="24" t="str">
        <f t="shared" si="22"/>
        <v>07:24</v>
      </c>
      <c r="Q26" s="24" t="str">
        <f t="shared" si="22"/>
        <v>07:32</v>
      </c>
      <c r="R26" s="24" t="str">
        <f t="shared" si="22"/>
        <v>07:42</v>
      </c>
      <c r="S26" s="24" t="str">
        <f t="shared" si="22"/>
        <v>07:52</v>
      </c>
      <c r="T26" s="24" t="str">
        <f t="shared" si="22"/>
        <v>08:02</v>
      </c>
      <c r="U26" s="24" t="str">
        <f t="shared" si="22"/>
        <v>08:10</v>
      </c>
      <c r="V26" s="24" t="str">
        <f t="shared" si="22"/>
        <v>08:18</v>
      </c>
      <c r="W26" s="24" t="str">
        <f t="shared" si="22"/>
        <v>08:26</v>
      </c>
      <c r="X26" s="24" t="str">
        <f t="shared" si="22"/>
        <v>08:34</v>
      </c>
      <c r="Y26" s="24" t="str">
        <f t="shared" si="22"/>
        <v>08:42</v>
      </c>
      <c r="Z26" s="24" t="str">
        <f t="shared" si="22"/>
        <v>08:50</v>
      </c>
      <c r="AA26" s="24" t="str">
        <f t="shared" si="22"/>
        <v>08:58</v>
      </c>
      <c r="AB26" s="24" t="str">
        <f t="shared" si="22"/>
        <v>09:06</v>
      </c>
      <c r="AC26" s="24" t="str">
        <f t="shared" si="22"/>
        <v>09:13</v>
      </c>
      <c r="AD26" s="24" t="str">
        <f t="shared" si="22"/>
        <v>09:23</v>
      </c>
      <c r="AE26" s="24" t="str">
        <f t="shared" si="22"/>
        <v>09:33</v>
      </c>
      <c r="AF26" s="24" t="str">
        <f t="shared" si="22"/>
        <v>09:43</v>
      </c>
      <c r="AG26" s="24" t="str">
        <f t="shared" si="22"/>
        <v>09:53</v>
      </c>
      <c r="AH26" s="24" t="str">
        <f t="shared" si="22"/>
        <v>10:03</v>
      </c>
      <c r="AI26" s="24" t="str">
        <f t="shared" si="22"/>
        <v>10:13</v>
      </c>
      <c r="AJ26" s="24" t="str">
        <f t="shared" si="22"/>
        <v>10:23</v>
      </c>
      <c r="AK26" s="24" t="str">
        <f t="shared" si="22"/>
        <v>10:33</v>
      </c>
      <c r="AL26" s="24" t="str">
        <f t="shared" si="22"/>
        <v>10:43</v>
      </c>
      <c r="AM26" s="24" t="str">
        <f t="shared" si="22"/>
        <v>10:58</v>
      </c>
      <c r="AN26" s="24" t="str">
        <f t="shared" si="22"/>
        <v>11:15</v>
      </c>
      <c r="AO26" s="24" t="str">
        <f t="shared" si="22"/>
        <v>11:35</v>
      </c>
      <c r="AP26" s="24" t="str">
        <f t="shared" si="22"/>
        <v>11:51</v>
      </c>
      <c r="AQ26" s="24" t="str">
        <f t="shared" si="22"/>
        <v>12:06</v>
      </c>
      <c r="AR26" s="24" t="str">
        <f t="shared" si="22"/>
        <v>12:21</v>
      </c>
      <c r="AS26" s="24" t="str">
        <f t="shared" si="22"/>
        <v>12:36</v>
      </c>
      <c r="AT26" s="24" t="str">
        <f t="shared" si="22"/>
        <v>12:51</v>
      </c>
      <c r="AU26" s="24" t="str">
        <f t="shared" si="22"/>
        <v>13:06</v>
      </c>
      <c r="AV26" s="24" t="str">
        <f t="shared" si="22"/>
        <v>13:21</v>
      </c>
      <c r="AW26" s="24" t="str">
        <f t="shared" si="22"/>
        <v>13:36</v>
      </c>
      <c r="AX26" s="24" t="str">
        <f t="shared" si="22"/>
        <v>13:51</v>
      </c>
      <c r="AY26" s="24" t="str">
        <f t="shared" si="22"/>
        <v>14:06</v>
      </c>
      <c r="AZ26" s="24" t="str">
        <f t="shared" si="22"/>
        <v>14:21</v>
      </c>
      <c r="BA26" s="24" t="str">
        <f t="shared" si="22"/>
        <v>14:36</v>
      </c>
      <c r="BB26" s="24" t="str">
        <f t="shared" si="22"/>
        <v>14:51</v>
      </c>
      <c r="BC26" s="24" t="str">
        <f t="shared" si="22"/>
        <v>15:06</v>
      </c>
      <c r="BD26" s="24" t="str">
        <f t="shared" si="22"/>
        <v>15:21</v>
      </c>
      <c r="BE26" s="24" t="str">
        <f t="shared" si="22"/>
        <v>15:36</v>
      </c>
      <c r="BF26" s="24" t="str">
        <f t="shared" si="22"/>
        <v>15:51</v>
      </c>
      <c r="BG26" s="24" t="str">
        <f t="shared" si="22"/>
        <v>16:06</v>
      </c>
      <c r="BH26" s="24" t="str">
        <f t="shared" si="22"/>
        <v>16:21</v>
      </c>
      <c r="BI26" s="24" t="str">
        <f t="shared" si="22"/>
        <v>16:36</v>
      </c>
      <c r="BJ26" s="24" t="str">
        <f t="shared" si="22"/>
        <v>16:51</v>
      </c>
      <c r="BK26" s="24" t="str">
        <f t="shared" si="22"/>
        <v>17:06</v>
      </c>
      <c r="BL26" s="24" t="str">
        <f t="shared" si="22"/>
        <v>17:21</v>
      </c>
      <c r="BM26" s="24" t="str">
        <f t="shared" si="22"/>
        <v>17:37</v>
      </c>
      <c r="BN26" s="24" t="str">
        <f t="shared" si="22"/>
        <v>17:52</v>
      </c>
      <c r="BO26" s="24" t="str">
        <f t="shared" si="22"/>
        <v>18:07</v>
      </c>
      <c r="BP26" s="24" t="str">
        <f t="shared" si="22"/>
        <v>18:22</v>
      </c>
      <c r="BQ26" s="24" t="str">
        <f t="shared" si="22"/>
        <v>18:37</v>
      </c>
      <c r="BR26" s="24" t="str">
        <f t="shared" si="22"/>
        <v>18:47</v>
      </c>
      <c r="BS26" s="24" t="str">
        <f t="shared" si="22"/>
        <v>18:57</v>
      </c>
      <c r="BT26" s="24" t="str">
        <f t="shared" si="22"/>
        <v>19:07</v>
      </c>
      <c r="BU26" s="24" t="str">
        <f t="shared" si="22"/>
        <v>19:17</v>
      </c>
      <c r="BV26" s="24" t="str">
        <f t="shared" si="22"/>
        <v>19:27</v>
      </c>
      <c r="BW26" s="24" t="str">
        <f t="shared" si="22"/>
        <v>19:37</v>
      </c>
      <c r="BX26" s="24" t="str">
        <f t="shared" si="22"/>
        <v>19:47</v>
      </c>
      <c r="BY26" s="24" t="str">
        <f t="shared" si="22"/>
        <v>19:57</v>
      </c>
      <c r="BZ26" s="24" t="str">
        <f t="shared" si="22"/>
        <v>20:07</v>
      </c>
      <c r="CA26" s="24" t="str">
        <f t="shared" si="22"/>
        <v>20:17</v>
      </c>
      <c r="CB26" s="24" t="str">
        <f t="shared" si="22"/>
        <v>20:27</v>
      </c>
      <c r="CC26" s="24" t="str">
        <f t="shared" si="22"/>
        <v>20:37</v>
      </c>
      <c r="CD26" s="24" t="str">
        <f t="shared" si="22"/>
        <v>20:47</v>
      </c>
      <c r="CE26" s="24" t="str">
        <f t="shared" si="22"/>
        <v>20:57</v>
      </c>
      <c r="CF26" s="24" t="str">
        <f t="shared" si="22"/>
        <v>21:07</v>
      </c>
      <c r="CG26" s="24" t="str">
        <f t="shared" si="22"/>
        <v>21:27</v>
      </c>
      <c r="CH26" s="24" t="str">
        <f t="shared" si="22"/>
        <v>21:47</v>
      </c>
      <c r="CI26" s="24" t="str">
        <f t="shared" si="22"/>
        <v>22:07</v>
      </c>
      <c r="CJ26" s="24" t="str">
        <f t="shared" si="22"/>
        <v>22:25</v>
      </c>
      <c r="CK26" s="24" t="str">
        <f t="shared" si="22"/>
        <v>22:45</v>
      </c>
      <c r="CL26" s="24" t="str">
        <f t="shared" si="22"/>
        <v>22:57</v>
      </c>
      <c r="CM26" s="24" t="str">
        <f t="shared" si="22"/>
        <v>23:17</v>
      </c>
      <c r="CN26" s="24" t="str">
        <f t="shared" si="22"/>
        <v>23:37</v>
      </c>
      <c r="CO26" s="24" t="str">
        <f t="shared" si="22"/>
        <v>00:05</v>
      </c>
      <c r="CP26" s="24" t="str">
        <f t="shared" si="22"/>
        <v>00:43</v>
      </c>
    </row>
    <row r="27" ht="16.5" customHeight="1">
      <c r="A27" s="25" t="s">
        <v>340</v>
      </c>
      <c r="B27" s="26" t="str">
        <f t="shared" ref="B27:CP27" si="23">TEXT(MOD(TIMEVALUE(B5)+49/1440,1),"HH:MM")</f>
        <v>01:49</v>
      </c>
      <c r="C27" s="26" t="str">
        <f t="shared" si="23"/>
        <v>03:19</v>
      </c>
      <c r="D27" s="26" t="str">
        <f t="shared" si="23"/>
        <v>04:34</v>
      </c>
      <c r="E27" s="26" t="str">
        <f t="shared" si="23"/>
        <v>05:19</v>
      </c>
      <c r="F27" s="26" t="str">
        <f t="shared" si="23"/>
        <v>05:34</v>
      </c>
      <c r="G27" s="26" t="str">
        <f t="shared" si="23"/>
        <v>05:49</v>
      </c>
      <c r="H27" s="26" t="str">
        <f t="shared" si="23"/>
        <v>06:04</v>
      </c>
      <c r="I27" s="26" t="str">
        <f t="shared" si="23"/>
        <v>06:19</v>
      </c>
      <c r="J27" s="26" t="str">
        <f t="shared" si="23"/>
        <v>06:29</v>
      </c>
      <c r="K27" s="26" t="str">
        <f t="shared" si="23"/>
        <v>06:40</v>
      </c>
      <c r="L27" s="26" t="str">
        <f t="shared" si="23"/>
        <v>06:50</v>
      </c>
      <c r="M27" s="26" t="str">
        <f t="shared" si="23"/>
        <v>07:00</v>
      </c>
      <c r="N27" s="26" t="str">
        <f t="shared" si="23"/>
        <v>07:10</v>
      </c>
      <c r="O27" s="26" t="str">
        <f t="shared" si="23"/>
        <v>07:20</v>
      </c>
      <c r="P27" s="26" t="str">
        <f t="shared" si="23"/>
        <v>07:29</v>
      </c>
      <c r="Q27" s="26" t="str">
        <f t="shared" si="23"/>
        <v>07:37</v>
      </c>
      <c r="R27" s="26" t="str">
        <f t="shared" si="23"/>
        <v>07:47</v>
      </c>
      <c r="S27" s="26" t="str">
        <f t="shared" si="23"/>
        <v>07:57</v>
      </c>
      <c r="T27" s="26" t="str">
        <f t="shared" si="23"/>
        <v>08:07</v>
      </c>
      <c r="U27" s="26" t="str">
        <f t="shared" si="23"/>
        <v>08:15</v>
      </c>
      <c r="V27" s="26" t="str">
        <f t="shared" si="23"/>
        <v>08:23</v>
      </c>
      <c r="W27" s="26" t="str">
        <f t="shared" si="23"/>
        <v>08:31</v>
      </c>
      <c r="X27" s="26" t="str">
        <f t="shared" si="23"/>
        <v>08:39</v>
      </c>
      <c r="Y27" s="26" t="str">
        <f t="shared" si="23"/>
        <v>08:47</v>
      </c>
      <c r="Z27" s="26" t="str">
        <f t="shared" si="23"/>
        <v>08:55</v>
      </c>
      <c r="AA27" s="26" t="str">
        <f t="shared" si="23"/>
        <v>09:03</v>
      </c>
      <c r="AB27" s="26" t="str">
        <f t="shared" si="23"/>
        <v>09:11</v>
      </c>
      <c r="AC27" s="26" t="str">
        <f t="shared" si="23"/>
        <v>09:18</v>
      </c>
      <c r="AD27" s="26" t="str">
        <f t="shared" si="23"/>
        <v>09:28</v>
      </c>
      <c r="AE27" s="26" t="str">
        <f t="shared" si="23"/>
        <v>09:38</v>
      </c>
      <c r="AF27" s="26" t="str">
        <f t="shared" si="23"/>
        <v>09:48</v>
      </c>
      <c r="AG27" s="26" t="str">
        <f t="shared" si="23"/>
        <v>09:58</v>
      </c>
      <c r="AH27" s="26" t="str">
        <f t="shared" si="23"/>
        <v>10:08</v>
      </c>
      <c r="AI27" s="26" t="str">
        <f t="shared" si="23"/>
        <v>10:18</v>
      </c>
      <c r="AJ27" s="26" t="str">
        <f t="shared" si="23"/>
        <v>10:28</v>
      </c>
      <c r="AK27" s="26" t="str">
        <f t="shared" si="23"/>
        <v>10:38</v>
      </c>
      <c r="AL27" s="26" t="str">
        <f t="shared" si="23"/>
        <v>10:48</v>
      </c>
      <c r="AM27" s="26" t="str">
        <f t="shared" si="23"/>
        <v>11:03</v>
      </c>
      <c r="AN27" s="26" t="str">
        <f t="shared" si="23"/>
        <v>11:20</v>
      </c>
      <c r="AO27" s="26" t="str">
        <f t="shared" si="23"/>
        <v>11:40</v>
      </c>
      <c r="AP27" s="26" t="str">
        <f t="shared" si="23"/>
        <v>11:56</v>
      </c>
      <c r="AQ27" s="26" t="str">
        <f t="shared" si="23"/>
        <v>12:11</v>
      </c>
      <c r="AR27" s="26" t="str">
        <f t="shared" si="23"/>
        <v>12:26</v>
      </c>
      <c r="AS27" s="26" t="str">
        <f t="shared" si="23"/>
        <v>12:41</v>
      </c>
      <c r="AT27" s="26" t="str">
        <f t="shared" si="23"/>
        <v>12:56</v>
      </c>
      <c r="AU27" s="26" t="str">
        <f t="shared" si="23"/>
        <v>13:11</v>
      </c>
      <c r="AV27" s="26" t="str">
        <f t="shared" si="23"/>
        <v>13:26</v>
      </c>
      <c r="AW27" s="26" t="str">
        <f t="shared" si="23"/>
        <v>13:41</v>
      </c>
      <c r="AX27" s="26" t="str">
        <f t="shared" si="23"/>
        <v>13:56</v>
      </c>
      <c r="AY27" s="26" t="str">
        <f t="shared" si="23"/>
        <v>14:11</v>
      </c>
      <c r="AZ27" s="26" t="str">
        <f t="shared" si="23"/>
        <v>14:26</v>
      </c>
      <c r="BA27" s="26" t="str">
        <f t="shared" si="23"/>
        <v>14:41</v>
      </c>
      <c r="BB27" s="26" t="str">
        <f t="shared" si="23"/>
        <v>14:56</v>
      </c>
      <c r="BC27" s="26" t="str">
        <f t="shared" si="23"/>
        <v>15:11</v>
      </c>
      <c r="BD27" s="26" t="str">
        <f t="shared" si="23"/>
        <v>15:26</v>
      </c>
      <c r="BE27" s="26" t="str">
        <f t="shared" si="23"/>
        <v>15:41</v>
      </c>
      <c r="BF27" s="26" t="str">
        <f t="shared" si="23"/>
        <v>15:56</v>
      </c>
      <c r="BG27" s="26" t="str">
        <f t="shared" si="23"/>
        <v>16:11</v>
      </c>
      <c r="BH27" s="26" t="str">
        <f t="shared" si="23"/>
        <v>16:26</v>
      </c>
      <c r="BI27" s="26" t="str">
        <f t="shared" si="23"/>
        <v>16:41</v>
      </c>
      <c r="BJ27" s="26" t="str">
        <f t="shared" si="23"/>
        <v>16:56</v>
      </c>
      <c r="BK27" s="26" t="str">
        <f t="shared" si="23"/>
        <v>17:11</v>
      </c>
      <c r="BL27" s="26" t="str">
        <f t="shared" si="23"/>
        <v>17:26</v>
      </c>
      <c r="BM27" s="26" t="str">
        <f t="shared" si="23"/>
        <v>17:42</v>
      </c>
      <c r="BN27" s="26" t="str">
        <f t="shared" si="23"/>
        <v>17:57</v>
      </c>
      <c r="BO27" s="26" t="str">
        <f t="shared" si="23"/>
        <v>18:12</v>
      </c>
      <c r="BP27" s="26" t="str">
        <f t="shared" si="23"/>
        <v>18:27</v>
      </c>
      <c r="BQ27" s="26" t="str">
        <f t="shared" si="23"/>
        <v>18:42</v>
      </c>
      <c r="BR27" s="26" t="str">
        <f t="shared" si="23"/>
        <v>18:52</v>
      </c>
      <c r="BS27" s="26" t="str">
        <f t="shared" si="23"/>
        <v>19:02</v>
      </c>
      <c r="BT27" s="26" t="str">
        <f t="shared" si="23"/>
        <v>19:12</v>
      </c>
      <c r="BU27" s="26" t="str">
        <f t="shared" si="23"/>
        <v>19:22</v>
      </c>
      <c r="BV27" s="26" t="str">
        <f t="shared" si="23"/>
        <v>19:32</v>
      </c>
      <c r="BW27" s="26" t="str">
        <f t="shared" si="23"/>
        <v>19:42</v>
      </c>
      <c r="BX27" s="26" t="str">
        <f t="shared" si="23"/>
        <v>19:52</v>
      </c>
      <c r="BY27" s="26" t="str">
        <f t="shared" si="23"/>
        <v>20:02</v>
      </c>
      <c r="BZ27" s="26" t="str">
        <f t="shared" si="23"/>
        <v>20:12</v>
      </c>
      <c r="CA27" s="26" t="str">
        <f t="shared" si="23"/>
        <v>20:22</v>
      </c>
      <c r="CB27" s="26" t="str">
        <f t="shared" si="23"/>
        <v>20:32</v>
      </c>
      <c r="CC27" s="26" t="str">
        <f t="shared" si="23"/>
        <v>20:42</v>
      </c>
      <c r="CD27" s="26" t="str">
        <f t="shared" si="23"/>
        <v>20:52</v>
      </c>
      <c r="CE27" s="26" t="str">
        <f t="shared" si="23"/>
        <v>21:02</v>
      </c>
      <c r="CF27" s="26" t="str">
        <f t="shared" si="23"/>
        <v>21:12</v>
      </c>
      <c r="CG27" s="26" t="str">
        <f t="shared" si="23"/>
        <v>21:32</v>
      </c>
      <c r="CH27" s="26" t="str">
        <f t="shared" si="23"/>
        <v>21:52</v>
      </c>
      <c r="CI27" s="26" t="str">
        <f t="shared" si="23"/>
        <v>22:12</v>
      </c>
      <c r="CJ27" s="26" t="str">
        <f t="shared" si="23"/>
        <v>22:30</v>
      </c>
      <c r="CK27" s="26" t="str">
        <f t="shared" si="23"/>
        <v>22:50</v>
      </c>
      <c r="CL27" s="26" t="str">
        <f t="shared" si="23"/>
        <v>23:02</v>
      </c>
      <c r="CM27" s="26" t="str">
        <f t="shared" si="23"/>
        <v>23:22</v>
      </c>
      <c r="CN27" s="26" t="str">
        <f t="shared" si="23"/>
        <v>23:42</v>
      </c>
      <c r="CO27" s="26" t="str">
        <f t="shared" si="23"/>
        <v>00:10</v>
      </c>
      <c r="CP27" s="26" t="str">
        <f t="shared" si="23"/>
        <v>00:48</v>
      </c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</row>
    <row r="29" ht="15.75" customHeight="1">
      <c r="A29" s="27" t="s">
        <v>341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4.0"/>
    <col customWidth="1" min="2" max="65" width="7.0"/>
  </cols>
  <sheetData>
    <row r="1" ht="27.75" customHeight="1">
      <c r="A1" s="13" t="s">
        <v>342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5"/>
    </row>
    <row r="2" ht="15.75" customHeight="1">
      <c r="A2" s="16" t="s">
        <v>316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8"/>
    </row>
    <row r="3" ht="4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</row>
    <row r="4" ht="19.5" customHeight="1">
      <c r="A4" s="19" t="s">
        <v>317</v>
      </c>
      <c r="B4" s="28" t="str">
        <f t="array" ref="B4">INDEX(INPUT!$C:$C, 102+COLUMN()-2)</f>
        <v>01:00</v>
      </c>
      <c r="C4" s="28" t="str">
        <f t="array" ref="C4">INDEX(INPUT!$C:$C, 102+COLUMN()-2)</f>
        <v>02:30</v>
      </c>
      <c r="D4" s="28" t="str">
        <f t="array" ref="D4">INDEX(INPUT!$C:$C, 102+COLUMN()-2)</f>
        <v>03:45</v>
      </c>
      <c r="E4" s="28" t="str">
        <f t="array" ref="E4">INDEX(INPUT!$C:$C, 102+COLUMN()-2)</f>
        <v>04:30</v>
      </c>
      <c r="F4" s="28" t="str">
        <f t="array" ref="F4">INDEX(INPUT!$C:$C, 102+COLUMN()-2)</f>
        <v>05:00</v>
      </c>
      <c r="G4" s="28" t="str">
        <f t="array" ref="G4">INDEX(INPUT!$C:$C, 102+COLUMN()-2)</f>
        <v>05:30</v>
      </c>
      <c r="H4" s="28" t="str">
        <f t="array" ref="H4">INDEX(INPUT!$C:$C, 102+COLUMN()-2)</f>
        <v>05:52</v>
      </c>
      <c r="I4" s="28" t="str">
        <f t="array" ref="I4">INDEX(INPUT!$C:$C, 102+COLUMN()-2)</f>
        <v>06:12</v>
      </c>
      <c r="J4" s="28" t="str">
        <f t="array" ref="J4">INDEX(INPUT!$C:$C, 102+COLUMN()-2)</f>
        <v>06:32</v>
      </c>
      <c r="K4" s="28" t="str">
        <f t="array" ref="K4">INDEX(INPUT!$C:$C, 102+COLUMN()-2)</f>
        <v>06:52</v>
      </c>
      <c r="L4" s="28" t="str">
        <f t="array" ref="L4">INDEX(INPUT!$C:$C, 102+COLUMN()-2)</f>
        <v>07:07</v>
      </c>
      <c r="M4" s="28" t="str">
        <f t="array" ref="M4">INDEX(INPUT!$C:$C, 102+COLUMN()-2)</f>
        <v>07:22</v>
      </c>
      <c r="N4" s="28" t="str">
        <f t="array" ref="N4">INDEX(INPUT!$C:$C, 102+COLUMN()-2)</f>
        <v>07:37</v>
      </c>
      <c r="O4" s="28" t="str">
        <f t="array" ref="O4">INDEX(INPUT!$C:$C, 102+COLUMN()-2)</f>
        <v>07:52</v>
      </c>
      <c r="P4" s="28" t="str">
        <f t="array" ref="P4">INDEX(INPUT!$C:$C, 102+COLUMN()-2)</f>
        <v>08:07</v>
      </c>
      <c r="Q4" s="28" t="str">
        <f t="array" ref="Q4">INDEX(INPUT!$C:$C, 102+COLUMN()-2)</f>
        <v>08:22</v>
      </c>
      <c r="R4" s="28" t="str">
        <f t="array" ref="R4">INDEX(INPUT!$C:$C, 102+COLUMN()-2)</f>
        <v>08:37</v>
      </c>
      <c r="S4" s="28" t="str">
        <f t="array" ref="S4">INDEX(INPUT!$C:$C, 102+COLUMN()-2)</f>
        <v>08:52</v>
      </c>
      <c r="T4" s="28" t="str">
        <f t="array" ref="T4">INDEX(INPUT!$C:$C, 102+COLUMN()-2)</f>
        <v>09:07</v>
      </c>
      <c r="U4" s="28" t="str">
        <f t="array" ref="U4">INDEX(INPUT!$C:$C, 102+COLUMN()-2)</f>
        <v>09:22</v>
      </c>
      <c r="V4" s="28" t="str">
        <f t="array" ref="V4">INDEX(INPUT!$C:$C, 102+COLUMN()-2)</f>
        <v>09:37</v>
      </c>
      <c r="W4" s="28" t="str">
        <f t="array" ref="W4">INDEX(INPUT!$C:$C, 102+COLUMN()-2)</f>
        <v>09:52</v>
      </c>
      <c r="X4" s="28" t="str">
        <f t="array" ref="X4">INDEX(INPUT!$C:$C, 102+COLUMN()-2)</f>
        <v>10:07</v>
      </c>
      <c r="Y4" s="28" t="str">
        <f t="array" ref="Y4">INDEX(INPUT!$C:$C, 102+COLUMN()-2)</f>
        <v>10:22</v>
      </c>
      <c r="Z4" s="28" t="str">
        <f t="array" ref="Z4">INDEX(INPUT!$C:$C, 102+COLUMN()-2)</f>
        <v>10:37</v>
      </c>
      <c r="AA4" s="28" t="str">
        <f t="array" ref="AA4">INDEX(INPUT!$C:$C, 102+COLUMN()-2)</f>
        <v>10:52</v>
      </c>
      <c r="AB4" s="28" t="str">
        <f t="array" ref="AB4">INDEX(INPUT!$C:$C, 102+COLUMN()-2)</f>
        <v>11:07</v>
      </c>
      <c r="AC4" s="28" t="str">
        <f t="array" ref="AC4">INDEX(INPUT!$C:$C, 102+COLUMN()-2)</f>
        <v>11:22</v>
      </c>
      <c r="AD4" s="28" t="str">
        <f t="array" ref="AD4">INDEX(INPUT!$C:$C, 102+COLUMN()-2)</f>
        <v>11:37</v>
      </c>
      <c r="AE4" s="28" t="str">
        <f t="array" ref="AE4">INDEX(INPUT!$C:$C, 102+COLUMN()-2)</f>
        <v>11:52</v>
      </c>
      <c r="AF4" s="28" t="str">
        <f t="array" ref="AF4">INDEX(INPUT!$C:$C, 102+COLUMN()-2)</f>
        <v>12:07</v>
      </c>
      <c r="AG4" s="28" t="str">
        <f t="array" ref="AG4">INDEX(INPUT!$C:$C, 102+COLUMN()-2)</f>
        <v>12:22</v>
      </c>
      <c r="AH4" s="28" t="str">
        <f t="array" ref="AH4">INDEX(INPUT!$C:$C, 102+COLUMN()-2)</f>
        <v>12:37</v>
      </c>
      <c r="AI4" s="28" t="str">
        <f t="array" ref="AI4">INDEX(INPUT!$C:$C, 102+COLUMN()-2)</f>
        <v>12:52</v>
      </c>
      <c r="AJ4" s="28" t="str">
        <f t="array" ref="AJ4">INDEX(INPUT!$C:$C, 102+COLUMN()-2)</f>
        <v>13:12</v>
      </c>
      <c r="AK4" s="28" t="str">
        <f t="array" ref="AK4">INDEX(INPUT!$C:$C, 102+COLUMN()-2)</f>
        <v>13:32</v>
      </c>
      <c r="AL4" s="28" t="str">
        <f t="array" ref="AL4">INDEX(INPUT!$C:$C, 102+COLUMN()-2)</f>
        <v>13:53</v>
      </c>
      <c r="AM4" s="28" t="str">
        <f t="array" ref="AM4">INDEX(INPUT!$C:$C, 102+COLUMN()-2)</f>
        <v>14:12</v>
      </c>
      <c r="AN4" s="28" t="str">
        <f t="array" ref="AN4">INDEX(INPUT!$C:$C, 102+COLUMN()-2)</f>
        <v>14:32</v>
      </c>
      <c r="AO4" s="28" t="str">
        <f t="array" ref="AO4">INDEX(INPUT!$C:$C, 102+COLUMN()-2)</f>
        <v>14:52</v>
      </c>
      <c r="AP4" s="28" t="str">
        <f t="array" ref="AP4">INDEX(INPUT!$C:$C, 102+COLUMN()-2)</f>
        <v>15:12</v>
      </c>
      <c r="AQ4" s="28" t="str">
        <f t="array" ref="AQ4">INDEX(INPUT!$C:$C, 102+COLUMN()-2)</f>
        <v>15:32</v>
      </c>
      <c r="AR4" s="28" t="str">
        <f t="array" ref="AR4">INDEX(INPUT!$C:$C, 102+COLUMN()-2)</f>
        <v>15:52</v>
      </c>
      <c r="AS4" s="28" t="str">
        <f t="array" ref="AS4">INDEX(INPUT!$C:$C, 102+COLUMN()-2)</f>
        <v>16:12</v>
      </c>
      <c r="AT4" s="28" t="str">
        <f t="array" ref="AT4">INDEX(INPUT!$C:$C, 102+COLUMN()-2)</f>
        <v>16:32</v>
      </c>
      <c r="AU4" s="28" t="str">
        <f t="array" ref="AU4">INDEX(INPUT!$C:$C, 102+COLUMN()-2)</f>
        <v>16:52</v>
      </c>
      <c r="AV4" s="28" t="str">
        <f t="array" ref="AV4">INDEX(INPUT!$C:$C, 102+COLUMN()-2)</f>
        <v>17:12</v>
      </c>
      <c r="AW4" s="28" t="str">
        <f t="array" ref="AW4">INDEX(INPUT!$C:$C, 102+COLUMN()-2)</f>
        <v>17:32</v>
      </c>
      <c r="AX4" s="28" t="str">
        <f t="array" ref="AX4">INDEX(INPUT!$C:$C, 102+COLUMN()-2)</f>
        <v>17:52</v>
      </c>
      <c r="AY4" s="28" t="str">
        <f t="array" ref="AY4">INDEX(INPUT!$C:$C, 102+COLUMN()-2)</f>
        <v>18:12</v>
      </c>
      <c r="AZ4" s="28" t="str">
        <f t="array" ref="AZ4">INDEX(INPUT!$C:$C, 102+COLUMN()-2)</f>
        <v>18:32</v>
      </c>
      <c r="BA4" s="28" t="str">
        <f t="array" ref="BA4">INDEX(INPUT!$C:$C, 102+COLUMN()-2)</f>
        <v>18:52</v>
      </c>
      <c r="BB4" s="28" t="str">
        <f t="array" ref="BB4">INDEX(INPUT!$C:$C, 102+COLUMN()-2)</f>
        <v>19:12</v>
      </c>
      <c r="BC4" s="28" t="str">
        <f t="array" ref="BC4">INDEX(INPUT!$C:$C, 102+COLUMN()-2)</f>
        <v>19:32</v>
      </c>
      <c r="BD4" s="28" t="str">
        <f t="array" ref="BD4">INDEX(INPUT!$C:$C, 102+COLUMN()-2)</f>
        <v>19:52</v>
      </c>
      <c r="BE4" s="28" t="str">
        <f t="array" ref="BE4">INDEX(INPUT!$C:$C, 102+COLUMN()-2)</f>
        <v>20:12</v>
      </c>
      <c r="BF4" s="28" t="str">
        <f t="array" ref="BF4">INDEX(INPUT!$C:$C, 102+COLUMN()-2)</f>
        <v>20:32</v>
      </c>
      <c r="BG4" s="28" t="str">
        <f t="array" ref="BG4">INDEX(INPUT!$C:$C, 102+COLUMN()-2)</f>
        <v>20:52</v>
      </c>
      <c r="BH4" s="28" t="str">
        <f t="array" ref="BH4">INDEX(INPUT!$C:$C, 102+COLUMN()-2)</f>
        <v>21:28</v>
      </c>
      <c r="BI4" s="28" t="str">
        <f t="array" ref="BI4">INDEX(INPUT!$C:$C, 102+COLUMN()-2)</f>
        <v>21:48</v>
      </c>
      <c r="BJ4" s="28" t="str">
        <f t="array" ref="BJ4">INDEX(INPUT!$C:$C, 102+COLUMN()-2)</f>
        <v>22:18</v>
      </c>
      <c r="BK4" s="28" t="str">
        <f t="array" ref="BK4">INDEX(INPUT!$C:$C, 102+COLUMN()-2)</f>
        <v>22:48</v>
      </c>
      <c r="BL4" s="28" t="str">
        <f t="array" ref="BL4">INDEX(INPUT!$C:$C, 102+COLUMN()-2)</f>
        <v>23:18</v>
      </c>
      <c r="BM4" s="28" t="str">
        <f t="array" ref="BM4">INDEX(INPUT!$C:$C, 102+COLUMN()-2)</f>
        <v>23:48</v>
      </c>
    </row>
    <row r="5" ht="16.5" customHeight="1">
      <c r="A5" s="21" t="s">
        <v>318</v>
      </c>
      <c r="B5" s="29" t="str">
        <f t="shared" ref="B5:BM5" si="1">B4</f>
        <v>01:00</v>
      </c>
      <c r="C5" s="29" t="str">
        <f t="shared" si="1"/>
        <v>02:30</v>
      </c>
      <c r="D5" s="29" t="str">
        <f t="shared" si="1"/>
        <v>03:45</v>
      </c>
      <c r="E5" s="29" t="str">
        <f t="shared" si="1"/>
        <v>04:30</v>
      </c>
      <c r="F5" s="29" t="str">
        <f t="shared" si="1"/>
        <v>05:00</v>
      </c>
      <c r="G5" s="29" t="str">
        <f t="shared" si="1"/>
        <v>05:30</v>
      </c>
      <c r="H5" s="29" t="str">
        <f t="shared" si="1"/>
        <v>05:52</v>
      </c>
      <c r="I5" s="29" t="str">
        <f t="shared" si="1"/>
        <v>06:12</v>
      </c>
      <c r="J5" s="29" t="str">
        <f t="shared" si="1"/>
        <v>06:32</v>
      </c>
      <c r="K5" s="29" t="str">
        <f t="shared" si="1"/>
        <v>06:52</v>
      </c>
      <c r="L5" s="29" t="str">
        <f t="shared" si="1"/>
        <v>07:07</v>
      </c>
      <c r="M5" s="29" t="str">
        <f t="shared" si="1"/>
        <v>07:22</v>
      </c>
      <c r="N5" s="29" t="str">
        <f t="shared" si="1"/>
        <v>07:37</v>
      </c>
      <c r="O5" s="29" t="str">
        <f t="shared" si="1"/>
        <v>07:52</v>
      </c>
      <c r="P5" s="29" t="str">
        <f t="shared" si="1"/>
        <v>08:07</v>
      </c>
      <c r="Q5" s="29" t="str">
        <f t="shared" si="1"/>
        <v>08:22</v>
      </c>
      <c r="R5" s="29" t="str">
        <f t="shared" si="1"/>
        <v>08:37</v>
      </c>
      <c r="S5" s="29" t="str">
        <f t="shared" si="1"/>
        <v>08:52</v>
      </c>
      <c r="T5" s="29" t="str">
        <f t="shared" si="1"/>
        <v>09:07</v>
      </c>
      <c r="U5" s="29" t="str">
        <f t="shared" si="1"/>
        <v>09:22</v>
      </c>
      <c r="V5" s="29" t="str">
        <f t="shared" si="1"/>
        <v>09:37</v>
      </c>
      <c r="W5" s="29" t="str">
        <f t="shared" si="1"/>
        <v>09:52</v>
      </c>
      <c r="X5" s="29" t="str">
        <f t="shared" si="1"/>
        <v>10:07</v>
      </c>
      <c r="Y5" s="29" t="str">
        <f t="shared" si="1"/>
        <v>10:22</v>
      </c>
      <c r="Z5" s="29" t="str">
        <f t="shared" si="1"/>
        <v>10:37</v>
      </c>
      <c r="AA5" s="29" t="str">
        <f t="shared" si="1"/>
        <v>10:52</v>
      </c>
      <c r="AB5" s="29" t="str">
        <f t="shared" si="1"/>
        <v>11:07</v>
      </c>
      <c r="AC5" s="29" t="str">
        <f t="shared" si="1"/>
        <v>11:22</v>
      </c>
      <c r="AD5" s="29" t="str">
        <f t="shared" si="1"/>
        <v>11:37</v>
      </c>
      <c r="AE5" s="29" t="str">
        <f t="shared" si="1"/>
        <v>11:52</v>
      </c>
      <c r="AF5" s="29" t="str">
        <f t="shared" si="1"/>
        <v>12:07</v>
      </c>
      <c r="AG5" s="29" t="str">
        <f t="shared" si="1"/>
        <v>12:22</v>
      </c>
      <c r="AH5" s="29" t="str">
        <f t="shared" si="1"/>
        <v>12:37</v>
      </c>
      <c r="AI5" s="29" t="str">
        <f t="shared" si="1"/>
        <v>12:52</v>
      </c>
      <c r="AJ5" s="29" t="str">
        <f t="shared" si="1"/>
        <v>13:12</v>
      </c>
      <c r="AK5" s="29" t="str">
        <f t="shared" si="1"/>
        <v>13:32</v>
      </c>
      <c r="AL5" s="29" t="str">
        <f t="shared" si="1"/>
        <v>13:53</v>
      </c>
      <c r="AM5" s="29" t="str">
        <f t="shared" si="1"/>
        <v>14:12</v>
      </c>
      <c r="AN5" s="29" t="str">
        <f t="shared" si="1"/>
        <v>14:32</v>
      </c>
      <c r="AO5" s="29" t="str">
        <f t="shared" si="1"/>
        <v>14:52</v>
      </c>
      <c r="AP5" s="29" t="str">
        <f t="shared" si="1"/>
        <v>15:12</v>
      </c>
      <c r="AQ5" s="29" t="str">
        <f t="shared" si="1"/>
        <v>15:32</v>
      </c>
      <c r="AR5" s="29" t="str">
        <f t="shared" si="1"/>
        <v>15:52</v>
      </c>
      <c r="AS5" s="29" t="str">
        <f t="shared" si="1"/>
        <v>16:12</v>
      </c>
      <c r="AT5" s="29" t="str">
        <f t="shared" si="1"/>
        <v>16:32</v>
      </c>
      <c r="AU5" s="29" t="str">
        <f t="shared" si="1"/>
        <v>16:52</v>
      </c>
      <c r="AV5" s="29" t="str">
        <f t="shared" si="1"/>
        <v>17:12</v>
      </c>
      <c r="AW5" s="29" t="str">
        <f t="shared" si="1"/>
        <v>17:32</v>
      </c>
      <c r="AX5" s="29" t="str">
        <f t="shared" si="1"/>
        <v>17:52</v>
      </c>
      <c r="AY5" s="29" t="str">
        <f t="shared" si="1"/>
        <v>18:12</v>
      </c>
      <c r="AZ5" s="29" t="str">
        <f t="shared" si="1"/>
        <v>18:32</v>
      </c>
      <c r="BA5" s="29" t="str">
        <f t="shared" si="1"/>
        <v>18:52</v>
      </c>
      <c r="BB5" s="29" t="str">
        <f t="shared" si="1"/>
        <v>19:12</v>
      </c>
      <c r="BC5" s="29" t="str">
        <f t="shared" si="1"/>
        <v>19:32</v>
      </c>
      <c r="BD5" s="29" t="str">
        <f t="shared" si="1"/>
        <v>19:52</v>
      </c>
      <c r="BE5" s="29" t="str">
        <f t="shared" si="1"/>
        <v>20:12</v>
      </c>
      <c r="BF5" s="29" t="str">
        <f t="shared" si="1"/>
        <v>20:32</v>
      </c>
      <c r="BG5" s="29" t="str">
        <f t="shared" si="1"/>
        <v>20:52</v>
      </c>
      <c r="BH5" s="29" t="str">
        <f t="shared" si="1"/>
        <v>21:28</v>
      </c>
      <c r="BI5" s="29" t="str">
        <f t="shared" si="1"/>
        <v>21:48</v>
      </c>
      <c r="BJ5" s="29" t="str">
        <f t="shared" si="1"/>
        <v>22:18</v>
      </c>
      <c r="BK5" s="29" t="str">
        <f t="shared" si="1"/>
        <v>22:48</v>
      </c>
      <c r="BL5" s="29" t="str">
        <f t="shared" si="1"/>
        <v>23:18</v>
      </c>
      <c r="BM5" s="29" t="str">
        <f t="shared" si="1"/>
        <v>23:48</v>
      </c>
    </row>
    <row r="6" ht="16.5" customHeight="1">
      <c r="A6" s="23" t="s">
        <v>319</v>
      </c>
      <c r="B6" s="24" t="str">
        <f t="shared" ref="B6:BM6" si="2">TEXT(MOD(TIMEVALUE(B5)+2/1440,1),"HH:MM")</f>
        <v>01:02</v>
      </c>
      <c r="C6" s="24" t="str">
        <f t="shared" si="2"/>
        <v>02:32</v>
      </c>
      <c r="D6" s="24" t="str">
        <f t="shared" si="2"/>
        <v>03:47</v>
      </c>
      <c r="E6" s="24" t="str">
        <f t="shared" si="2"/>
        <v>04:32</v>
      </c>
      <c r="F6" s="24" t="str">
        <f t="shared" si="2"/>
        <v>05:02</v>
      </c>
      <c r="G6" s="24" t="str">
        <f t="shared" si="2"/>
        <v>05:32</v>
      </c>
      <c r="H6" s="24" t="str">
        <f t="shared" si="2"/>
        <v>05:54</v>
      </c>
      <c r="I6" s="24" t="str">
        <f t="shared" si="2"/>
        <v>06:14</v>
      </c>
      <c r="J6" s="24" t="str">
        <f t="shared" si="2"/>
        <v>06:34</v>
      </c>
      <c r="K6" s="24" t="str">
        <f t="shared" si="2"/>
        <v>06:54</v>
      </c>
      <c r="L6" s="24" t="str">
        <f t="shared" si="2"/>
        <v>07:09</v>
      </c>
      <c r="M6" s="24" t="str">
        <f t="shared" si="2"/>
        <v>07:24</v>
      </c>
      <c r="N6" s="24" t="str">
        <f t="shared" si="2"/>
        <v>07:39</v>
      </c>
      <c r="O6" s="24" t="str">
        <f t="shared" si="2"/>
        <v>07:54</v>
      </c>
      <c r="P6" s="24" t="str">
        <f t="shared" si="2"/>
        <v>08:09</v>
      </c>
      <c r="Q6" s="24" t="str">
        <f t="shared" si="2"/>
        <v>08:24</v>
      </c>
      <c r="R6" s="24" t="str">
        <f t="shared" si="2"/>
        <v>08:39</v>
      </c>
      <c r="S6" s="24" t="str">
        <f t="shared" si="2"/>
        <v>08:54</v>
      </c>
      <c r="T6" s="24" t="str">
        <f t="shared" si="2"/>
        <v>09:09</v>
      </c>
      <c r="U6" s="24" t="str">
        <f t="shared" si="2"/>
        <v>09:24</v>
      </c>
      <c r="V6" s="24" t="str">
        <f t="shared" si="2"/>
        <v>09:39</v>
      </c>
      <c r="W6" s="24" t="str">
        <f t="shared" si="2"/>
        <v>09:54</v>
      </c>
      <c r="X6" s="24" t="str">
        <f t="shared" si="2"/>
        <v>10:09</v>
      </c>
      <c r="Y6" s="24" t="str">
        <f t="shared" si="2"/>
        <v>10:24</v>
      </c>
      <c r="Z6" s="24" t="str">
        <f t="shared" si="2"/>
        <v>10:39</v>
      </c>
      <c r="AA6" s="24" t="str">
        <f t="shared" si="2"/>
        <v>10:54</v>
      </c>
      <c r="AB6" s="24" t="str">
        <f t="shared" si="2"/>
        <v>11:09</v>
      </c>
      <c r="AC6" s="24" t="str">
        <f t="shared" si="2"/>
        <v>11:24</v>
      </c>
      <c r="AD6" s="24" t="str">
        <f t="shared" si="2"/>
        <v>11:39</v>
      </c>
      <c r="AE6" s="24" t="str">
        <f t="shared" si="2"/>
        <v>11:54</v>
      </c>
      <c r="AF6" s="24" t="str">
        <f t="shared" si="2"/>
        <v>12:09</v>
      </c>
      <c r="AG6" s="24" t="str">
        <f t="shared" si="2"/>
        <v>12:24</v>
      </c>
      <c r="AH6" s="24" t="str">
        <f t="shared" si="2"/>
        <v>12:39</v>
      </c>
      <c r="AI6" s="24" t="str">
        <f t="shared" si="2"/>
        <v>12:54</v>
      </c>
      <c r="AJ6" s="24" t="str">
        <f t="shared" si="2"/>
        <v>13:14</v>
      </c>
      <c r="AK6" s="24" t="str">
        <f t="shared" si="2"/>
        <v>13:34</v>
      </c>
      <c r="AL6" s="24" t="str">
        <f t="shared" si="2"/>
        <v>13:55</v>
      </c>
      <c r="AM6" s="24" t="str">
        <f t="shared" si="2"/>
        <v>14:14</v>
      </c>
      <c r="AN6" s="24" t="str">
        <f t="shared" si="2"/>
        <v>14:34</v>
      </c>
      <c r="AO6" s="24" t="str">
        <f t="shared" si="2"/>
        <v>14:54</v>
      </c>
      <c r="AP6" s="24" t="str">
        <f t="shared" si="2"/>
        <v>15:14</v>
      </c>
      <c r="AQ6" s="24" t="str">
        <f t="shared" si="2"/>
        <v>15:34</v>
      </c>
      <c r="AR6" s="24" t="str">
        <f t="shared" si="2"/>
        <v>15:54</v>
      </c>
      <c r="AS6" s="24" t="str">
        <f t="shared" si="2"/>
        <v>16:14</v>
      </c>
      <c r="AT6" s="24" t="str">
        <f t="shared" si="2"/>
        <v>16:34</v>
      </c>
      <c r="AU6" s="24" t="str">
        <f t="shared" si="2"/>
        <v>16:54</v>
      </c>
      <c r="AV6" s="24" t="str">
        <f t="shared" si="2"/>
        <v>17:14</v>
      </c>
      <c r="AW6" s="24" t="str">
        <f t="shared" si="2"/>
        <v>17:34</v>
      </c>
      <c r="AX6" s="24" t="str">
        <f t="shared" si="2"/>
        <v>17:54</v>
      </c>
      <c r="AY6" s="24" t="str">
        <f t="shared" si="2"/>
        <v>18:14</v>
      </c>
      <c r="AZ6" s="24" t="str">
        <f t="shared" si="2"/>
        <v>18:34</v>
      </c>
      <c r="BA6" s="24" t="str">
        <f t="shared" si="2"/>
        <v>18:54</v>
      </c>
      <c r="BB6" s="24" t="str">
        <f t="shared" si="2"/>
        <v>19:14</v>
      </c>
      <c r="BC6" s="24" t="str">
        <f t="shared" si="2"/>
        <v>19:34</v>
      </c>
      <c r="BD6" s="24" t="str">
        <f t="shared" si="2"/>
        <v>19:54</v>
      </c>
      <c r="BE6" s="24" t="str">
        <f t="shared" si="2"/>
        <v>20:14</v>
      </c>
      <c r="BF6" s="24" t="str">
        <f t="shared" si="2"/>
        <v>20:34</v>
      </c>
      <c r="BG6" s="24" t="str">
        <f t="shared" si="2"/>
        <v>20:54</v>
      </c>
      <c r="BH6" s="24" t="str">
        <f t="shared" si="2"/>
        <v>21:30</v>
      </c>
      <c r="BI6" s="24" t="str">
        <f t="shared" si="2"/>
        <v>21:50</v>
      </c>
      <c r="BJ6" s="24" t="str">
        <f t="shared" si="2"/>
        <v>22:20</v>
      </c>
      <c r="BK6" s="24" t="str">
        <f t="shared" si="2"/>
        <v>22:50</v>
      </c>
      <c r="BL6" s="24" t="str">
        <f t="shared" si="2"/>
        <v>23:20</v>
      </c>
      <c r="BM6" s="24" t="str">
        <f t="shared" si="2"/>
        <v>23:50</v>
      </c>
    </row>
    <row r="7" ht="16.5" customHeight="1">
      <c r="A7" s="25" t="s">
        <v>320</v>
      </c>
      <c r="B7" s="26" t="str">
        <f t="shared" ref="B7:BM7" si="3">TEXT(MOD(TIMEVALUE(B5)+4/1440,1),"HH:MM")</f>
        <v>01:04</v>
      </c>
      <c r="C7" s="26" t="str">
        <f t="shared" si="3"/>
        <v>02:34</v>
      </c>
      <c r="D7" s="26" t="str">
        <f t="shared" si="3"/>
        <v>03:49</v>
      </c>
      <c r="E7" s="26" t="str">
        <f t="shared" si="3"/>
        <v>04:34</v>
      </c>
      <c r="F7" s="26" t="str">
        <f t="shared" si="3"/>
        <v>05:04</v>
      </c>
      <c r="G7" s="26" t="str">
        <f t="shared" si="3"/>
        <v>05:34</v>
      </c>
      <c r="H7" s="26" t="str">
        <f t="shared" si="3"/>
        <v>05:56</v>
      </c>
      <c r="I7" s="26" t="str">
        <f t="shared" si="3"/>
        <v>06:16</v>
      </c>
      <c r="J7" s="26" t="str">
        <f t="shared" si="3"/>
        <v>06:36</v>
      </c>
      <c r="K7" s="26" t="str">
        <f t="shared" si="3"/>
        <v>06:56</v>
      </c>
      <c r="L7" s="26" t="str">
        <f t="shared" si="3"/>
        <v>07:11</v>
      </c>
      <c r="M7" s="26" t="str">
        <f t="shared" si="3"/>
        <v>07:26</v>
      </c>
      <c r="N7" s="26" t="str">
        <f t="shared" si="3"/>
        <v>07:41</v>
      </c>
      <c r="O7" s="26" t="str">
        <f t="shared" si="3"/>
        <v>07:56</v>
      </c>
      <c r="P7" s="26" t="str">
        <f t="shared" si="3"/>
        <v>08:11</v>
      </c>
      <c r="Q7" s="26" t="str">
        <f t="shared" si="3"/>
        <v>08:26</v>
      </c>
      <c r="R7" s="26" t="str">
        <f t="shared" si="3"/>
        <v>08:41</v>
      </c>
      <c r="S7" s="26" t="str">
        <f t="shared" si="3"/>
        <v>08:56</v>
      </c>
      <c r="T7" s="26" t="str">
        <f t="shared" si="3"/>
        <v>09:11</v>
      </c>
      <c r="U7" s="26" t="str">
        <f t="shared" si="3"/>
        <v>09:26</v>
      </c>
      <c r="V7" s="26" t="str">
        <f t="shared" si="3"/>
        <v>09:41</v>
      </c>
      <c r="W7" s="26" t="str">
        <f t="shared" si="3"/>
        <v>09:56</v>
      </c>
      <c r="X7" s="26" t="str">
        <f t="shared" si="3"/>
        <v>10:11</v>
      </c>
      <c r="Y7" s="26" t="str">
        <f t="shared" si="3"/>
        <v>10:26</v>
      </c>
      <c r="Z7" s="26" t="str">
        <f t="shared" si="3"/>
        <v>10:41</v>
      </c>
      <c r="AA7" s="26" t="str">
        <f t="shared" si="3"/>
        <v>10:56</v>
      </c>
      <c r="AB7" s="26" t="str">
        <f t="shared" si="3"/>
        <v>11:11</v>
      </c>
      <c r="AC7" s="26" t="str">
        <f t="shared" si="3"/>
        <v>11:26</v>
      </c>
      <c r="AD7" s="26" t="str">
        <f t="shared" si="3"/>
        <v>11:41</v>
      </c>
      <c r="AE7" s="26" t="str">
        <f t="shared" si="3"/>
        <v>11:56</v>
      </c>
      <c r="AF7" s="26" t="str">
        <f t="shared" si="3"/>
        <v>12:11</v>
      </c>
      <c r="AG7" s="26" t="str">
        <f t="shared" si="3"/>
        <v>12:26</v>
      </c>
      <c r="AH7" s="26" t="str">
        <f t="shared" si="3"/>
        <v>12:41</v>
      </c>
      <c r="AI7" s="26" t="str">
        <f t="shared" si="3"/>
        <v>12:56</v>
      </c>
      <c r="AJ7" s="26" t="str">
        <f t="shared" si="3"/>
        <v>13:16</v>
      </c>
      <c r="AK7" s="26" t="str">
        <f t="shared" si="3"/>
        <v>13:36</v>
      </c>
      <c r="AL7" s="26" t="str">
        <f t="shared" si="3"/>
        <v>13:57</v>
      </c>
      <c r="AM7" s="26" t="str">
        <f t="shared" si="3"/>
        <v>14:16</v>
      </c>
      <c r="AN7" s="26" t="str">
        <f t="shared" si="3"/>
        <v>14:36</v>
      </c>
      <c r="AO7" s="26" t="str">
        <f t="shared" si="3"/>
        <v>14:56</v>
      </c>
      <c r="AP7" s="26" t="str">
        <f t="shared" si="3"/>
        <v>15:16</v>
      </c>
      <c r="AQ7" s="26" t="str">
        <f t="shared" si="3"/>
        <v>15:36</v>
      </c>
      <c r="AR7" s="26" t="str">
        <f t="shared" si="3"/>
        <v>15:56</v>
      </c>
      <c r="AS7" s="26" t="str">
        <f t="shared" si="3"/>
        <v>16:16</v>
      </c>
      <c r="AT7" s="26" t="str">
        <f t="shared" si="3"/>
        <v>16:36</v>
      </c>
      <c r="AU7" s="26" t="str">
        <f t="shared" si="3"/>
        <v>16:56</v>
      </c>
      <c r="AV7" s="26" t="str">
        <f t="shared" si="3"/>
        <v>17:16</v>
      </c>
      <c r="AW7" s="26" t="str">
        <f t="shared" si="3"/>
        <v>17:36</v>
      </c>
      <c r="AX7" s="26" t="str">
        <f t="shared" si="3"/>
        <v>17:56</v>
      </c>
      <c r="AY7" s="26" t="str">
        <f t="shared" si="3"/>
        <v>18:16</v>
      </c>
      <c r="AZ7" s="26" t="str">
        <f t="shared" si="3"/>
        <v>18:36</v>
      </c>
      <c r="BA7" s="26" t="str">
        <f t="shared" si="3"/>
        <v>18:56</v>
      </c>
      <c r="BB7" s="26" t="str">
        <f t="shared" si="3"/>
        <v>19:16</v>
      </c>
      <c r="BC7" s="26" t="str">
        <f t="shared" si="3"/>
        <v>19:36</v>
      </c>
      <c r="BD7" s="26" t="str">
        <f t="shared" si="3"/>
        <v>19:56</v>
      </c>
      <c r="BE7" s="26" t="str">
        <f t="shared" si="3"/>
        <v>20:16</v>
      </c>
      <c r="BF7" s="26" t="str">
        <f t="shared" si="3"/>
        <v>20:36</v>
      </c>
      <c r="BG7" s="26" t="str">
        <f t="shared" si="3"/>
        <v>20:56</v>
      </c>
      <c r="BH7" s="26" t="str">
        <f t="shared" si="3"/>
        <v>21:32</v>
      </c>
      <c r="BI7" s="26" t="str">
        <f t="shared" si="3"/>
        <v>21:52</v>
      </c>
      <c r="BJ7" s="26" t="str">
        <f t="shared" si="3"/>
        <v>22:22</v>
      </c>
      <c r="BK7" s="26" t="str">
        <f t="shared" si="3"/>
        <v>22:52</v>
      </c>
      <c r="BL7" s="26" t="str">
        <f t="shared" si="3"/>
        <v>23:22</v>
      </c>
      <c r="BM7" s="26" t="str">
        <f t="shared" si="3"/>
        <v>23:52</v>
      </c>
    </row>
    <row r="8" ht="16.5" customHeight="1">
      <c r="A8" s="23" t="s">
        <v>321</v>
      </c>
      <c r="B8" s="24" t="str">
        <f t="shared" ref="B8:BM8" si="4">TEXT(MOD(TIMEVALUE(B5)+5/1440,1),"HH:MM")</f>
        <v>01:05</v>
      </c>
      <c r="C8" s="24" t="str">
        <f t="shared" si="4"/>
        <v>02:35</v>
      </c>
      <c r="D8" s="24" t="str">
        <f t="shared" si="4"/>
        <v>03:50</v>
      </c>
      <c r="E8" s="24" t="str">
        <f t="shared" si="4"/>
        <v>04:35</v>
      </c>
      <c r="F8" s="24" t="str">
        <f t="shared" si="4"/>
        <v>05:05</v>
      </c>
      <c r="G8" s="24" t="str">
        <f t="shared" si="4"/>
        <v>05:35</v>
      </c>
      <c r="H8" s="24" t="str">
        <f t="shared" si="4"/>
        <v>05:57</v>
      </c>
      <c r="I8" s="24" t="str">
        <f t="shared" si="4"/>
        <v>06:17</v>
      </c>
      <c r="J8" s="24" t="str">
        <f t="shared" si="4"/>
        <v>06:37</v>
      </c>
      <c r="K8" s="24" t="str">
        <f t="shared" si="4"/>
        <v>06:57</v>
      </c>
      <c r="L8" s="24" t="str">
        <f t="shared" si="4"/>
        <v>07:12</v>
      </c>
      <c r="M8" s="24" t="str">
        <f t="shared" si="4"/>
        <v>07:27</v>
      </c>
      <c r="N8" s="24" t="str">
        <f t="shared" si="4"/>
        <v>07:42</v>
      </c>
      <c r="O8" s="24" t="str">
        <f t="shared" si="4"/>
        <v>07:57</v>
      </c>
      <c r="P8" s="24" t="str">
        <f t="shared" si="4"/>
        <v>08:12</v>
      </c>
      <c r="Q8" s="24" t="str">
        <f t="shared" si="4"/>
        <v>08:27</v>
      </c>
      <c r="R8" s="24" t="str">
        <f t="shared" si="4"/>
        <v>08:42</v>
      </c>
      <c r="S8" s="24" t="str">
        <f t="shared" si="4"/>
        <v>08:57</v>
      </c>
      <c r="T8" s="24" t="str">
        <f t="shared" si="4"/>
        <v>09:12</v>
      </c>
      <c r="U8" s="24" t="str">
        <f t="shared" si="4"/>
        <v>09:27</v>
      </c>
      <c r="V8" s="24" t="str">
        <f t="shared" si="4"/>
        <v>09:42</v>
      </c>
      <c r="W8" s="24" t="str">
        <f t="shared" si="4"/>
        <v>09:57</v>
      </c>
      <c r="X8" s="24" t="str">
        <f t="shared" si="4"/>
        <v>10:12</v>
      </c>
      <c r="Y8" s="24" t="str">
        <f t="shared" si="4"/>
        <v>10:27</v>
      </c>
      <c r="Z8" s="24" t="str">
        <f t="shared" si="4"/>
        <v>10:42</v>
      </c>
      <c r="AA8" s="24" t="str">
        <f t="shared" si="4"/>
        <v>10:57</v>
      </c>
      <c r="AB8" s="24" t="str">
        <f t="shared" si="4"/>
        <v>11:12</v>
      </c>
      <c r="AC8" s="24" t="str">
        <f t="shared" si="4"/>
        <v>11:27</v>
      </c>
      <c r="AD8" s="24" t="str">
        <f t="shared" si="4"/>
        <v>11:42</v>
      </c>
      <c r="AE8" s="24" t="str">
        <f t="shared" si="4"/>
        <v>11:57</v>
      </c>
      <c r="AF8" s="24" t="str">
        <f t="shared" si="4"/>
        <v>12:12</v>
      </c>
      <c r="AG8" s="24" t="str">
        <f t="shared" si="4"/>
        <v>12:27</v>
      </c>
      <c r="AH8" s="24" t="str">
        <f t="shared" si="4"/>
        <v>12:42</v>
      </c>
      <c r="AI8" s="24" t="str">
        <f t="shared" si="4"/>
        <v>12:57</v>
      </c>
      <c r="AJ8" s="24" t="str">
        <f t="shared" si="4"/>
        <v>13:17</v>
      </c>
      <c r="AK8" s="24" t="str">
        <f t="shared" si="4"/>
        <v>13:37</v>
      </c>
      <c r="AL8" s="24" t="str">
        <f t="shared" si="4"/>
        <v>13:58</v>
      </c>
      <c r="AM8" s="24" t="str">
        <f t="shared" si="4"/>
        <v>14:17</v>
      </c>
      <c r="AN8" s="24" t="str">
        <f t="shared" si="4"/>
        <v>14:37</v>
      </c>
      <c r="AO8" s="24" t="str">
        <f t="shared" si="4"/>
        <v>14:57</v>
      </c>
      <c r="AP8" s="24" t="str">
        <f t="shared" si="4"/>
        <v>15:17</v>
      </c>
      <c r="AQ8" s="24" t="str">
        <f t="shared" si="4"/>
        <v>15:37</v>
      </c>
      <c r="AR8" s="24" t="str">
        <f t="shared" si="4"/>
        <v>15:57</v>
      </c>
      <c r="AS8" s="24" t="str">
        <f t="shared" si="4"/>
        <v>16:17</v>
      </c>
      <c r="AT8" s="24" t="str">
        <f t="shared" si="4"/>
        <v>16:37</v>
      </c>
      <c r="AU8" s="24" t="str">
        <f t="shared" si="4"/>
        <v>16:57</v>
      </c>
      <c r="AV8" s="24" t="str">
        <f t="shared" si="4"/>
        <v>17:17</v>
      </c>
      <c r="AW8" s="24" t="str">
        <f t="shared" si="4"/>
        <v>17:37</v>
      </c>
      <c r="AX8" s="24" t="str">
        <f t="shared" si="4"/>
        <v>17:57</v>
      </c>
      <c r="AY8" s="24" t="str">
        <f t="shared" si="4"/>
        <v>18:17</v>
      </c>
      <c r="AZ8" s="24" t="str">
        <f t="shared" si="4"/>
        <v>18:37</v>
      </c>
      <c r="BA8" s="24" t="str">
        <f t="shared" si="4"/>
        <v>18:57</v>
      </c>
      <c r="BB8" s="24" t="str">
        <f t="shared" si="4"/>
        <v>19:17</v>
      </c>
      <c r="BC8" s="24" t="str">
        <f t="shared" si="4"/>
        <v>19:37</v>
      </c>
      <c r="BD8" s="24" t="str">
        <f t="shared" si="4"/>
        <v>19:57</v>
      </c>
      <c r="BE8" s="24" t="str">
        <f t="shared" si="4"/>
        <v>20:17</v>
      </c>
      <c r="BF8" s="24" t="str">
        <f t="shared" si="4"/>
        <v>20:37</v>
      </c>
      <c r="BG8" s="24" t="str">
        <f t="shared" si="4"/>
        <v>20:57</v>
      </c>
      <c r="BH8" s="24" t="str">
        <f t="shared" si="4"/>
        <v>21:33</v>
      </c>
      <c r="BI8" s="24" t="str">
        <f t="shared" si="4"/>
        <v>21:53</v>
      </c>
      <c r="BJ8" s="24" t="str">
        <f t="shared" si="4"/>
        <v>22:23</v>
      </c>
      <c r="BK8" s="24" t="str">
        <f t="shared" si="4"/>
        <v>22:53</v>
      </c>
      <c r="BL8" s="24" t="str">
        <f t="shared" si="4"/>
        <v>23:23</v>
      </c>
      <c r="BM8" s="24" t="str">
        <f t="shared" si="4"/>
        <v>23:53</v>
      </c>
    </row>
    <row r="9" ht="16.5" customHeight="1">
      <c r="A9" s="25" t="s">
        <v>322</v>
      </c>
      <c r="B9" s="26" t="str">
        <f t="shared" ref="B9:BM9" si="5">TEXT(MOD(TIMEVALUE(B5)+7/1440,1),"HH:MM")</f>
        <v>01:07</v>
      </c>
      <c r="C9" s="26" t="str">
        <f t="shared" si="5"/>
        <v>02:37</v>
      </c>
      <c r="D9" s="26" t="str">
        <f t="shared" si="5"/>
        <v>03:52</v>
      </c>
      <c r="E9" s="26" t="str">
        <f t="shared" si="5"/>
        <v>04:37</v>
      </c>
      <c r="F9" s="26" t="str">
        <f t="shared" si="5"/>
        <v>05:07</v>
      </c>
      <c r="G9" s="26" t="str">
        <f t="shared" si="5"/>
        <v>05:37</v>
      </c>
      <c r="H9" s="26" t="str">
        <f t="shared" si="5"/>
        <v>05:59</v>
      </c>
      <c r="I9" s="26" t="str">
        <f t="shared" si="5"/>
        <v>06:19</v>
      </c>
      <c r="J9" s="26" t="str">
        <f t="shared" si="5"/>
        <v>06:39</v>
      </c>
      <c r="K9" s="26" t="str">
        <f t="shared" si="5"/>
        <v>06:59</v>
      </c>
      <c r="L9" s="26" t="str">
        <f t="shared" si="5"/>
        <v>07:14</v>
      </c>
      <c r="M9" s="26" t="str">
        <f t="shared" si="5"/>
        <v>07:29</v>
      </c>
      <c r="N9" s="26" t="str">
        <f t="shared" si="5"/>
        <v>07:44</v>
      </c>
      <c r="O9" s="26" t="str">
        <f t="shared" si="5"/>
        <v>07:59</v>
      </c>
      <c r="P9" s="26" t="str">
        <f t="shared" si="5"/>
        <v>08:14</v>
      </c>
      <c r="Q9" s="26" t="str">
        <f t="shared" si="5"/>
        <v>08:29</v>
      </c>
      <c r="R9" s="26" t="str">
        <f t="shared" si="5"/>
        <v>08:44</v>
      </c>
      <c r="S9" s="26" t="str">
        <f t="shared" si="5"/>
        <v>08:59</v>
      </c>
      <c r="T9" s="26" t="str">
        <f t="shared" si="5"/>
        <v>09:14</v>
      </c>
      <c r="U9" s="26" t="str">
        <f t="shared" si="5"/>
        <v>09:29</v>
      </c>
      <c r="V9" s="26" t="str">
        <f t="shared" si="5"/>
        <v>09:44</v>
      </c>
      <c r="W9" s="26" t="str">
        <f t="shared" si="5"/>
        <v>09:59</v>
      </c>
      <c r="X9" s="26" t="str">
        <f t="shared" si="5"/>
        <v>10:14</v>
      </c>
      <c r="Y9" s="26" t="str">
        <f t="shared" si="5"/>
        <v>10:29</v>
      </c>
      <c r="Z9" s="26" t="str">
        <f t="shared" si="5"/>
        <v>10:44</v>
      </c>
      <c r="AA9" s="26" t="str">
        <f t="shared" si="5"/>
        <v>10:59</v>
      </c>
      <c r="AB9" s="26" t="str">
        <f t="shared" si="5"/>
        <v>11:14</v>
      </c>
      <c r="AC9" s="26" t="str">
        <f t="shared" si="5"/>
        <v>11:29</v>
      </c>
      <c r="AD9" s="26" t="str">
        <f t="shared" si="5"/>
        <v>11:44</v>
      </c>
      <c r="AE9" s="26" t="str">
        <f t="shared" si="5"/>
        <v>11:59</v>
      </c>
      <c r="AF9" s="26" t="str">
        <f t="shared" si="5"/>
        <v>12:14</v>
      </c>
      <c r="AG9" s="26" t="str">
        <f t="shared" si="5"/>
        <v>12:29</v>
      </c>
      <c r="AH9" s="26" t="str">
        <f t="shared" si="5"/>
        <v>12:44</v>
      </c>
      <c r="AI9" s="26" t="str">
        <f t="shared" si="5"/>
        <v>12:59</v>
      </c>
      <c r="AJ9" s="26" t="str">
        <f t="shared" si="5"/>
        <v>13:19</v>
      </c>
      <c r="AK9" s="26" t="str">
        <f t="shared" si="5"/>
        <v>13:39</v>
      </c>
      <c r="AL9" s="26" t="str">
        <f t="shared" si="5"/>
        <v>14:00</v>
      </c>
      <c r="AM9" s="26" t="str">
        <f t="shared" si="5"/>
        <v>14:19</v>
      </c>
      <c r="AN9" s="26" t="str">
        <f t="shared" si="5"/>
        <v>14:39</v>
      </c>
      <c r="AO9" s="26" t="str">
        <f t="shared" si="5"/>
        <v>14:59</v>
      </c>
      <c r="AP9" s="26" t="str">
        <f t="shared" si="5"/>
        <v>15:19</v>
      </c>
      <c r="AQ9" s="26" t="str">
        <f t="shared" si="5"/>
        <v>15:39</v>
      </c>
      <c r="AR9" s="26" t="str">
        <f t="shared" si="5"/>
        <v>15:59</v>
      </c>
      <c r="AS9" s="26" t="str">
        <f t="shared" si="5"/>
        <v>16:19</v>
      </c>
      <c r="AT9" s="26" t="str">
        <f t="shared" si="5"/>
        <v>16:39</v>
      </c>
      <c r="AU9" s="26" t="str">
        <f t="shared" si="5"/>
        <v>16:59</v>
      </c>
      <c r="AV9" s="26" t="str">
        <f t="shared" si="5"/>
        <v>17:19</v>
      </c>
      <c r="AW9" s="26" t="str">
        <f t="shared" si="5"/>
        <v>17:39</v>
      </c>
      <c r="AX9" s="26" t="str">
        <f t="shared" si="5"/>
        <v>17:59</v>
      </c>
      <c r="AY9" s="26" t="str">
        <f t="shared" si="5"/>
        <v>18:19</v>
      </c>
      <c r="AZ9" s="26" t="str">
        <f t="shared" si="5"/>
        <v>18:39</v>
      </c>
      <c r="BA9" s="26" t="str">
        <f t="shared" si="5"/>
        <v>18:59</v>
      </c>
      <c r="BB9" s="26" t="str">
        <f t="shared" si="5"/>
        <v>19:19</v>
      </c>
      <c r="BC9" s="26" t="str">
        <f t="shared" si="5"/>
        <v>19:39</v>
      </c>
      <c r="BD9" s="26" t="str">
        <f t="shared" si="5"/>
        <v>19:59</v>
      </c>
      <c r="BE9" s="26" t="str">
        <f t="shared" si="5"/>
        <v>20:19</v>
      </c>
      <c r="BF9" s="26" t="str">
        <f t="shared" si="5"/>
        <v>20:39</v>
      </c>
      <c r="BG9" s="26" t="str">
        <f t="shared" si="5"/>
        <v>20:59</v>
      </c>
      <c r="BH9" s="26" t="str">
        <f t="shared" si="5"/>
        <v>21:35</v>
      </c>
      <c r="BI9" s="26" t="str">
        <f t="shared" si="5"/>
        <v>21:55</v>
      </c>
      <c r="BJ9" s="26" t="str">
        <f t="shared" si="5"/>
        <v>22:25</v>
      </c>
      <c r="BK9" s="26" t="str">
        <f t="shared" si="5"/>
        <v>22:55</v>
      </c>
      <c r="BL9" s="26" t="str">
        <f t="shared" si="5"/>
        <v>23:25</v>
      </c>
      <c r="BM9" s="26" t="str">
        <f t="shared" si="5"/>
        <v>23:55</v>
      </c>
    </row>
    <row r="10" ht="16.5" customHeight="1">
      <c r="A10" s="23" t="s">
        <v>323</v>
      </c>
      <c r="B10" s="24" t="str">
        <f t="shared" ref="B10:BM10" si="6">TEXT(MOD(TIMEVALUE(B5)+9/1440,1),"HH:MM")</f>
        <v>01:09</v>
      </c>
      <c r="C10" s="24" t="str">
        <f t="shared" si="6"/>
        <v>02:39</v>
      </c>
      <c r="D10" s="24" t="str">
        <f t="shared" si="6"/>
        <v>03:54</v>
      </c>
      <c r="E10" s="24" t="str">
        <f t="shared" si="6"/>
        <v>04:39</v>
      </c>
      <c r="F10" s="24" t="str">
        <f t="shared" si="6"/>
        <v>05:09</v>
      </c>
      <c r="G10" s="24" t="str">
        <f t="shared" si="6"/>
        <v>05:39</v>
      </c>
      <c r="H10" s="24" t="str">
        <f t="shared" si="6"/>
        <v>06:01</v>
      </c>
      <c r="I10" s="24" t="str">
        <f t="shared" si="6"/>
        <v>06:21</v>
      </c>
      <c r="J10" s="24" t="str">
        <f t="shared" si="6"/>
        <v>06:41</v>
      </c>
      <c r="K10" s="24" t="str">
        <f t="shared" si="6"/>
        <v>07:01</v>
      </c>
      <c r="L10" s="24" t="str">
        <f t="shared" si="6"/>
        <v>07:16</v>
      </c>
      <c r="M10" s="24" t="str">
        <f t="shared" si="6"/>
        <v>07:31</v>
      </c>
      <c r="N10" s="24" t="str">
        <f t="shared" si="6"/>
        <v>07:46</v>
      </c>
      <c r="O10" s="24" t="str">
        <f t="shared" si="6"/>
        <v>08:01</v>
      </c>
      <c r="P10" s="24" t="str">
        <f t="shared" si="6"/>
        <v>08:16</v>
      </c>
      <c r="Q10" s="24" t="str">
        <f t="shared" si="6"/>
        <v>08:31</v>
      </c>
      <c r="R10" s="24" t="str">
        <f t="shared" si="6"/>
        <v>08:46</v>
      </c>
      <c r="S10" s="24" t="str">
        <f t="shared" si="6"/>
        <v>09:01</v>
      </c>
      <c r="T10" s="24" t="str">
        <f t="shared" si="6"/>
        <v>09:16</v>
      </c>
      <c r="U10" s="24" t="str">
        <f t="shared" si="6"/>
        <v>09:31</v>
      </c>
      <c r="V10" s="24" t="str">
        <f t="shared" si="6"/>
        <v>09:46</v>
      </c>
      <c r="W10" s="24" t="str">
        <f t="shared" si="6"/>
        <v>10:01</v>
      </c>
      <c r="X10" s="24" t="str">
        <f t="shared" si="6"/>
        <v>10:16</v>
      </c>
      <c r="Y10" s="24" t="str">
        <f t="shared" si="6"/>
        <v>10:31</v>
      </c>
      <c r="Z10" s="24" t="str">
        <f t="shared" si="6"/>
        <v>10:46</v>
      </c>
      <c r="AA10" s="24" t="str">
        <f t="shared" si="6"/>
        <v>11:01</v>
      </c>
      <c r="AB10" s="24" t="str">
        <f t="shared" si="6"/>
        <v>11:16</v>
      </c>
      <c r="AC10" s="24" t="str">
        <f t="shared" si="6"/>
        <v>11:31</v>
      </c>
      <c r="AD10" s="24" t="str">
        <f t="shared" si="6"/>
        <v>11:46</v>
      </c>
      <c r="AE10" s="24" t="str">
        <f t="shared" si="6"/>
        <v>12:01</v>
      </c>
      <c r="AF10" s="24" t="str">
        <f t="shared" si="6"/>
        <v>12:16</v>
      </c>
      <c r="AG10" s="24" t="str">
        <f t="shared" si="6"/>
        <v>12:31</v>
      </c>
      <c r="AH10" s="24" t="str">
        <f t="shared" si="6"/>
        <v>12:46</v>
      </c>
      <c r="AI10" s="24" t="str">
        <f t="shared" si="6"/>
        <v>13:01</v>
      </c>
      <c r="AJ10" s="24" t="str">
        <f t="shared" si="6"/>
        <v>13:21</v>
      </c>
      <c r="AK10" s="24" t="str">
        <f t="shared" si="6"/>
        <v>13:41</v>
      </c>
      <c r="AL10" s="24" t="str">
        <f t="shared" si="6"/>
        <v>14:02</v>
      </c>
      <c r="AM10" s="24" t="str">
        <f t="shared" si="6"/>
        <v>14:21</v>
      </c>
      <c r="AN10" s="24" t="str">
        <f t="shared" si="6"/>
        <v>14:41</v>
      </c>
      <c r="AO10" s="24" t="str">
        <f t="shared" si="6"/>
        <v>15:01</v>
      </c>
      <c r="AP10" s="24" t="str">
        <f t="shared" si="6"/>
        <v>15:21</v>
      </c>
      <c r="AQ10" s="24" t="str">
        <f t="shared" si="6"/>
        <v>15:41</v>
      </c>
      <c r="AR10" s="24" t="str">
        <f t="shared" si="6"/>
        <v>16:01</v>
      </c>
      <c r="AS10" s="24" t="str">
        <f t="shared" si="6"/>
        <v>16:21</v>
      </c>
      <c r="AT10" s="24" t="str">
        <f t="shared" si="6"/>
        <v>16:41</v>
      </c>
      <c r="AU10" s="24" t="str">
        <f t="shared" si="6"/>
        <v>17:01</v>
      </c>
      <c r="AV10" s="24" t="str">
        <f t="shared" si="6"/>
        <v>17:21</v>
      </c>
      <c r="AW10" s="24" t="str">
        <f t="shared" si="6"/>
        <v>17:41</v>
      </c>
      <c r="AX10" s="24" t="str">
        <f t="shared" si="6"/>
        <v>18:01</v>
      </c>
      <c r="AY10" s="24" t="str">
        <f t="shared" si="6"/>
        <v>18:21</v>
      </c>
      <c r="AZ10" s="24" t="str">
        <f t="shared" si="6"/>
        <v>18:41</v>
      </c>
      <c r="BA10" s="24" t="str">
        <f t="shared" si="6"/>
        <v>19:01</v>
      </c>
      <c r="BB10" s="24" t="str">
        <f t="shared" si="6"/>
        <v>19:21</v>
      </c>
      <c r="BC10" s="24" t="str">
        <f t="shared" si="6"/>
        <v>19:41</v>
      </c>
      <c r="BD10" s="24" t="str">
        <f t="shared" si="6"/>
        <v>20:01</v>
      </c>
      <c r="BE10" s="24" t="str">
        <f t="shared" si="6"/>
        <v>20:21</v>
      </c>
      <c r="BF10" s="24" t="str">
        <f t="shared" si="6"/>
        <v>20:41</v>
      </c>
      <c r="BG10" s="24" t="str">
        <f t="shared" si="6"/>
        <v>21:01</v>
      </c>
      <c r="BH10" s="24" t="str">
        <f t="shared" si="6"/>
        <v>21:37</v>
      </c>
      <c r="BI10" s="24" t="str">
        <f t="shared" si="6"/>
        <v>21:57</v>
      </c>
      <c r="BJ10" s="24" t="str">
        <f t="shared" si="6"/>
        <v>22:27</v>
      </c>
      <c r="BK10" s="24" t="str">
        <f t="shared" si="6"/>
        <v>22:57</v>
      </c>
      <c r="BL10" s="24" t="str">
        <f t="shared" si="6"/>
        <v>23:27</v>
      </c>
      <c r="BM10" s="24" t="str">
        <f t="shared" si="6"/>
        <v>23:57</v>
      </c>
    </row>
    <row r="11" ht="16.5" customHeight="1">
      <c r="A11" s="25" t="s">
        <v>324</v>
      </c>
      <c r="B11" s="26" t="str">
        <f t="shared" ref="B11:BM11" si="7">TEXT(MOD(TIMEVALUE(B5)+12/1440,1),"HH:MM")</f>
        <v>01:12</v>
      </c>
      <c r="C11" s="26" t="str">
        <f t="shared" si="7"/>
        <v>02:42</v>
      </c>
      <c r="D11" s="26" t="str">
        <f t="shared" si="7"/>
        <v>03:57</v>
      </c>
      <c r="E11" s="26" t="str">
        <f t="shared" si="7"/>
        <v>04:42</v>
      </c>
      <c r="F11" s="26" t="str">
        <f t="shared" si="7"/>
        <v>05:12</v>
      </c>
      <c r="G11" s="26" t="str">
        <f t="shared" si="7"/>
        <v>05:42</v>
      </c>
      <c r="H11" s="26" t="str">
        <f t="shared" si="7"/>
        <v>06:04</v>
      </c>
      <c r="I11" s="26" t="str">
        <f t="shared" si="7"/>
        <v>06:24</v>
      </c>
      <c r="J11" s="26" t="str">
        <f t="shared" si="7"/>
        <v>06:44</v>
      </c>
      <c r="K11" s="26" t="str">
        <f t="shared" si="7"/>
        <v>07:04</v>
      </c>
      <c r="L11" s="26" t="str">
        <f t="shared" si="7"/>
        <v>07:19</v>
      </c>
      <c r="M11" s="26" t="str">
        <f t="shared" si="7"/>
        <v>07:34</v>
      </c>
      <c r="N11" s="26" t="str">
        <f t="shared" si="7"/>
        <v>07:49</v>
      </c>
      <c r="O11" s="26" t="str">
        <f t="shared" si="7"/>
        <v>08:04</v>
      </c>
      <c r="P11" s="26" t="str">
        <f t="shared" si="7"/>
        <v>08:19</v>
      </c>
      <c r="Q11" s="26" t="str">
        <f t="shared" si="7"/>
        <v>08:34</v>
      </c>
      <c r="R11" s="26" t="str">
        <f t="shared" si="7"/>
        <v>08:49</v>
      </c>
      <c r="S11" s="26" t="str">
        <f t="shared" si="7"/>
        <v>09:04</v>
      </c>
      <c r="T11" s="26" t="str">
        <f t="shared" si="7"/>
        <v>09:19</v>
      </c>
      <c r="U11" s="26" t="str">
        <f t="shared" si="7"/>
        <v>09:34</v>
      </c>
      <c r="V11" s="26" t="str">
        <f t="shared" si="7"/>
        <v>09:49</v>
      </c>
      <c r="W11" s="26" t="str">
        <f t="shared" si="7"/>
        <v>10:04</v>
      </c>
      <c r="X11" s="26" t="str">
        <f t="shared" si="7"/>
        <v>10:19</v>
      </c>
      <c r="Y11" s="26" t="str">
        <f t="shared" si="7"/>
        <v>10:34</v>
      </c>
      <c r="Z11" s="26" t="str">
        <f t="shared" si="7"/>
        <v>10:49</v>
      </c>
      <c r="AA11" s="26" t="str">
        <f t="shared" si="7"/>
        <v>11:04</v>
      </c>
      <c r="AB11" s="26" t="str">
        <f t="shared" si="7"/>
        <v>11:19</v>
      </c>
      <c r="AC11" s="26" t="str">
        <f t="shared" si="7"/>
        <v>11:34</v>
      </c>
      <c r="AD11" s="26" t="str">
        <f t="shared" si="7"/>
        <v>11:49</v>
      </c>
      <c r="AE11" s="26" t="str">
        <f t="shared" si="7"/>
        <v>12:04</v>
      </c>
      <c r="AF11" s="26" t="str">
        <f t="shared" si="7"/>
        <v>12:19</v>
      </c>
      <c r="AG11" s="26" t="str">
        <f t="shared" si="7"/>
        <v>12:34</v>
      </c>
      <c r="AH11" s="26" t="str">
        <f t="shared" si="7"/>
        <v>12:49</v>
      </c>
      <c r="AI11" s="26" t="str">
        <f t="shared" si="7"/>
        <v>13:04</v>
      </c>
      <c r="AJ11" s="26" t="str">
        <f t="shared" si="7"/>
        <v>13:24</v>
      </c>
      <c r="AK11" s="26" t="str">
        <f t="shared" si="7"/>
        <v>13:44</v>
      </c>
      <c r="AL11" s="26" t="str">
        <f t="shared" si="7"/>
        <v>14:05</v>
      </c>
      <c r="AM11" s="26" t="str">
        <f t="shared" si="7"/>
        <v>14:24</v>
      </c>
      <c r="AN11" s="26" t="str">
        <f t="shared" si="7"/>
        <v>14:44</v>
      </c>
      <c r="AO11" s="26" t="str">
        <f t="shared" si="7"/>
        <v>15:04</v>
      </c>
      <c r="AP11" s="26" t="str">
        <f t="shared" si="7"/>
        <v>15:24</v>
      </c>
      <c r="AQ11" s="26" t="str">
        <f t="shared" si="7"/>
        <v>15:44</v>
      </c>
      <c r="AR11" s="26" t="str">
        <f t="shared" si="7"/>
        <v>16:04</v>
      </c>
      <c r="AS11" s="26" t="str">
        <f t="shared" si="7"/>
        <v>16:24</v>
      </c>
      <c r="AT11" s="26" t="str">
        <f t="shared" si="7"/>
        <v>16:44</v>
      </c>
      <c r="AU11" s="26" t="str">
        <f t="shared" si="7"/>
        <v>17:04</v>
      </c>
      <c r="AV11" s="26" t="str">
        <f t="shared" si="7"/>
        <v>17:24</v>
      </c>
      <c r="AW11" s="26" t="str">
        <f t="shared" si="7"/>
        <v>17:44</v>
      </c>
      <c r="AX11" s="26" t="str">
        <f t="shared" si="7"/>
        <v>18:04</v>
      </c>
      <c r="AY11" s="26" t="str">
        <f t="shared" si="7"/>
        <v>18:24</v>
      </c>
      <c r="AZ11" s="26" t="str">
        <f t="shared" si="7"/>
        <v>18:44</v>
      </c>
      <c r="BA11" s="26" t="str">
        <f t="shared" si="7"/>
        <v>19:04</v>
      </c>
      <c r="BB11" s="26" t="str">
        <f t="shared" si="7"/>
        <v>19:24</v>
      </c>
      <c r="BC11" s="26" t="str">
        <f t="shared" si="7"/>
        <v>19:44</v>
      </c>
      <c r="BD11" s="26" t="str">
        <f t="shared" si="7"/>
        <v>20:04</v>
      </c>
      <c r="BE11" s="26" t="str">
        <f t="shared" si="7"/>
        <v>20:24</v>
      </c>
      <c r="BF11" s="26" t="str">
        <f t="shared" si="7"/>
        <v>20:44</v>
      </c>
      <c r="BG11" s="26" t="str">
        <f t="shared" si="7"/>
        <v>21:04</v>
      </c>
      <c r="BH11" s="26" t="str">
        <f t="shared" si="7"/>
        <v>21:40</v>
      </c>
      <c r="BI11" s="26" t="str">
        <f t="shared" si="7"/>
        <v>22:00</v>
      </c>
      <c r="BJ11" s="26" t="str">
        <f t="shared" si="7"/>
        <v>22:30</v>
      </c>
      <c r="BK11" s="26" t="str">
        <f t="shared" si="7"/>
        <v>23:00</v>
      </c>
      <c r="BL11" s="26" t="str">
        <f t="shared" si="7"/>
        <v>23:30</v>
      </c>
      <c r="BM11" s="26" t="str">
        <f t="shared" si="7"/>
        <v>00:00</v>
      </c>
    </row>
    <row r="12" ht="16.5" customHeight="1">
      <c r="A12" s="23" t="s">
        <v>325</v>
      </c>
      <c r="B12" s="24" t="str">
        <f t="shared" ref="B12:BM12" si="8">TEXT(MOD(TIMEVALUE(B5)+14/1440,1),"HH:MM")</f>
        <v>01:14</v>
      </c>
      <c r="C12" s="24" t="str">
        <f t="shared" si="8"/>
        <v>02:44</v>
      </c>
      <c r="D12" s="24" t="str">
        <f t="shared" si="8"/>
        <v>03:59</v>
      </c>
      <c r="E12" s="24" t="str">
        <f t="shared" si="8"/>
        <v>04:44</v>
      </c>
      <c r="F12" s="24" t="str">
        <f t="shared" si="8"/>
        <v>05:14</v>
      </c>
      <c r="G12" s="24" t="str">
        <f t="shared" si="8"/>
        <v>05:44</v>
      </c>
      <c r="H12" s="24" t="str">
        <f t="shared" si="8"/>
        <v>06:06</v>
      </c>
      <c r="I12" s="24" t="str">
        <f t="shared" si="8"/>
        <v>06:26</v>
      </c>
      <c r="J12" s="24" t="str">
        <f t="shared" si="8"/>
        <v>06:46</v>
      </c>
      <c r="K12" s="24" t="str">
        <f t="shared" si="8"/>
        <v>07:06</v>
      </c>
      <c r="L12" s="24" t="str">
        <f t="shared" si="8"/>
        <v>07:21</v>
      </c>
      <c r="M12" s="24" t="str">
        <f t="shared" si="8"/>
        <v>07:36</v>
      </c>
      <c r="N12" s="24" t="str">
        <f t="shared" si="8"/>
        <v>07:51</v>
      </c>
      <c r="O12" s="24" t="str">
        <f t="shared" si="8"/>
        <v>08:06</v>
      </c>
      <c r="P12" s="24" t="str">
        <f t="shared" si="8"/>
        <v>08:21</v>
      </c>
      <c r="Q12" s="24" t="str">
        <f t="shared" si="8"/>
        <v>08:36</v>
      </c>
      <c r="R12" s="24" t="str">
        <f t="shared" si="8"/>
        <v>08:51</v>
      </c>
      <c r="S12" s="24" t="str">
        <f t="shared" si="8"/>
        <v>09:06</v>
      </c>
      <c r="T12" s="24" t="str">
        <f t="shared" si="8"/>
        <v>09:21</v>
      </c>
      <c r="U12" s="24" t="str">
        <f t="shared" si="8"/>
        <v>09:36</v>
      </c>
      <c r="V12" s="24" t="str">
        <f t="shared" si="8"/>
        <v>09:51</v>
      </c>
      <c r="W12" s="24" t="str">
        <f t="shared" si="8"/>
        <v>10:06</v>
      </c>
      <c r="X12" s="24" t="str">
        <f t="shared" si="8"/>
        <v>10:21</v>
      </c>
      <c r="Y12" s="24" t="str">
        <f t="shared" si="8"/>
        <v>10:36</v>
      </c>
      <c r="Z12" s="24" t="str">
        <f t="shared" si="8"/>
        <v>10:51</v>
      </c>
      <c r="AA12" s="24" t="str">
        <f t="shared" si="8"/>
        <v>11:06</v>
      </c>
      <c r="AB12" s="24" t="str">
        <f t="shared" si="8"/>
        <v>11:21</v>
      </c>
      <c r="AC12" s="24" t="str">
        <f t="shared" si="8"/>
        <v>11:36</v>
      </c>
      <c r="AD12" s="24" t="str">
        <f t="shared" si="8"/>
        <v>11:51</v>
      </c>
      <c r="AE12" s="24" t="str">
        <f t="shared" si="8"/>
        <v>12:06</v>
      </c>
      <c r="AF12" s="24" t="str">
        <f t="shared" si="8"/>
        <v>12:21</v>
      </c>
      <c r="AG12" s="24" t="str">
        <f t="shared" si="8"/>
        <v>12:36</v>
      </c>
      <c r="AH12" s="24" t="str">
        <f t="shared" si="8"/>
        <v>12:51</v>
      </c>
      <c r="AI12" s="24" t="str">
        <f t="shared" si="8"/>
        <v>13:06</v>
      </c>
      <c r="AJ12" s="24" t="str">
        <f t="shared" si="8"/>
        <v>13:26</v>
      </c>
      <c r="AK12" s="24" t="str">
        <f t="shared" si="8"/>
        <v>13:46</v>
      </c>
      <c r="AL12" s="24" t="str">
        <f t="shared" si="8"/>
        <v>14:07</v>
      </c>
      <c r="AM12" s="24" t="str">
        <f t="shared" si="8"/>
        <v>14:26</v>
      </c>
      <c r="AN12" s="24" t="str">
        <f t="shared" si="8"/>
        <v>14:46</v>
      </c>
      <c r="AO12" s="24" t="str">
        <f t="shared" si="8"/>
        <v>15:06</v>
      </c>
      <c r="AP12" s="24" t="str">
        <f t="shared" si="8"/>
        <v>15:26</v>
      </c>
      <c r="AQ12" s="24" t="str">
        <f t="shared" si="8"/>
        <v>15:46</v>
      </c>
      <c r="AR12" s="24" t="str">
        <f t="shared" si="8"/>
        <v>16:06</v>
      </c>
      <c r="AS12" s="24" t="str">
        <f t="shared" si="8"/>
        <v>16:26</v>
      </c>
      <c r="AT12" s="24" t="str">
        <f t="shared" si="8"/>
        <v>16:46</v>
      </c>
      <c r="AU12" s="24" t="str">
        <f t="shared" si="8"/>
        <v>17:06</v>
      </c>
      <c r="AV12" s="24" t="str">
        <f t="shared" si="8"/>
        <v>17:26</v>
      </c>
      <c r="AW12" s="24" t="str">
        <f t="shared" si="8"/>
        <v>17:46</v>
      </c>
      <c r="AX12" s="24" t="str">
        <f t="shared" si="8"/>
        <v>18:06</v>
      </c>
      <c r="AY12" s="24" t="str">
        <f t="shared" si="8"/>
        <v>18:26</v>
      </c>
      <c r="AZ12" s="24" t="str">
        <f t="shared" si="8"/>
        <v>18:46</v>
      </c>
      <c r="BA12" s="24" t="str">
        <f t="shared" si="8"/>
        <v>19:06</v>
      </c>
      <c r="BB12" s="24" t="str">
        <f t="shared" si="8"/>
        <v>19:26</v>
      </c>
      <c r="BC12" s="24" t="str">
        <f t="shared" si="8"/>
        <v>19:46</v>
      </c>
      <c r="BD12" s="24" t="str">
        <f t="shared" si="8"/>
        <v>20:06</v>
      </c>
      <c r="BE12" s="24" t="str">
        <f t="shared" si="8"/>
        <v>20:26</v>
      </c>
      <c r="BF12" s="24" t="str">
        <f t="shared" si="8"/>
        <v>20:46</v>
      </c>
      <c r="BG12" s="24" t="str">
        <f t="shared" si="8"/>
        <v>21:06</v>
      </c>
      <c r="BH12" s="24" t="str">
        <f t="shared" si="8"/>
        <v>21:42</v>
      </c>
      <c r="BI12" s="24" t="str">
        <f t="shared" si="8"/>
        <v>22:02</v>
      </c>
      <c r="BJ12" s="24" t="str">
        <f t="shared" si="8"/>
        <v>22:32</v>
      </c>
      <c r="BK12" s="24" t="str">
        <f t="shared" si="8"/>
        <v>23:02</v>
      </c>
      <c r="BL12" s="24" t="str">
        <f t="shared" si="8"/>
        <v>23:32</v>
      </c>
      <c r="BM12" s="24" t="str">
        <f t="shared" si="8"/>
        <v>00:02</v>
      </c>
    </row>
    <row r="13" ht="16.5" customHeight="1">
      <c r="A13" s="25" t="s">
        <v>326</v>
      </c>
      <c r="B13" s="26" t="str">
        <f t="shared" ref="B13:BM13" si="9">TEXT(MOD(TIMEVALUE(B5)+18/1440,1),"HH:MM")</f>
        <v>01:18</v>
      </c>
      <c r="C13" s="26" t="str">
        <f t="shared" si="9"/>
        <v>02:48</v>
      </c>
      <c r="D13" s="26" t="str">
        <f t="shared" si="9"/>
        <v>04:03</v>
      </c>
      <c r="E13" s="26" t="str">
        <f t="shared" si="9"/>
        <v>04:48</v>
      </c>
      <c r="F13" s="26" t="str">
        <f t="shared" si="9"/>
        <v>05:18</v>
      </c>
      <c r="G13" s="26" t="str">
        <f t="shared" si="9"/>
        <v>05:48</v>
      </c>
      <c r="H13" s="26" t="str">
        <f t="shared" si="9"/>
        <v>06:10</v>
      </c>
      <c r="I13" s="26" t="str">
        <f t="shared" si="9"/>
        <v>06:30</v>
      </c>
      <c r="J13" s="26" t="str">
        <f t="shared" si="9"/>
        <v>06:50</v>
      </c>
      <c r="K13" s="26" t="str">
        <f t="shared" si="9"/>
        <v>07:10</v>
      </c>
      <c r="L13" s="26" t="str">
        <f t="shared" si="9"/>
        <v>07:25</v>
      </c>
      <c r="M13" s="26" t="str">
        <f t="shared" si="9"/>
        <v>07:40</v>
      </c>
      <c r="N13" s="26" t="str">
        <f t="shared" si="9"/>
        <v>07:55</v>
      </c>
      <c r="O13" s="26" t="str">
        <f t="shared" si="9"/>
        <v>08:10</v>
      </c>
      <c r="P13" s="26" t="str">
        <f t="shared" si="9"/>
        <v>08:25</v>
      </c>
      <c r="Q13" s="26" t="str">
        <f t="shared" si="9"/>
        <v>08:40</v>
      </c>
      <c r="R13" s="26" t="str">
        <f t="shared" si="9"/>
        <v>08:55</v>
      </c>
      <c r="S13" s="26" t="str">
        <f t="shared" si="9"/>
        <v>09:10</v>
      </c>
      <c r="T13" s="26" t="str">
        <f t="shared" si="9"/>
        <v>09:25</v>
      </c>
      <c r="U13" s="26" t="str">
        <f t="shared" si="9"/>
        <v>09:40</v>
      </c>
      <c r="V13" s="26" t="str">
        <f t="shared" si="9"/>
        <v>09:55</v>
      </c>
      <c r="W13" s="26" t="str">
        <f t="shared" si="9"/>
        <v>10:10</v>
      </c>
      <c r="X13" s="26" t="str">
        <f t="shared" si="9"/>
        <v>10:25</v>
      </c>
      <c r="Y13" s="26" t="str">
        <f t="shared" si="9"/>
        <v>10:40</v>
      </c>
      <c r="Z13" s="26" t="str">
        <f t="shared" si="9"/>
        <v>10:55</v>
      </c>
      <c r="AA13" s="26" t="str">
        <f t="shared" si="9"/>
        <v>11:10</v>
      </c>
      <c r="AB13" s="26" t="str">
        <f t="shared" si="9"/>
        <v>11:25</v>
      </c>
      <c r="AC13" s="26" t="str">
        <f t="shared" si="9"/>
        <v>11:40</v>
      </c>
      <c r="AD13" s="26" t="str">
        <f t="shared" si="9"/>
        <v>11:55</v>
      </c>
      <c r="AE13" s="26" t="str">
        <f t="shared" si="9"/>
        <v>12:10</v>
      </c>
      <c r="AF13" s="26" t="str">
        <f t="shared" si="9"/>
        <v>12:25</v>
      </c>
      <c r="AG13" s="26" t="str">
        <f t="shared" si="9"/>
        <v>12:40</v>
      </c>
      <c r="AH13" s="26" t="str">
        <f t="shared" si="9"/>
        <v>12:55</v>
      </c>
      <c r="AI13" s="26" t="str">
        <f t="shared" si="9"/>
        <v>13:10</v>
      </c>
      <c r="AJ13" s="26" t="str">
        <f t="shared" si="9"/>
        <v>13:30</v>
      </c>
      <c r="AK13" s="26" t="str">
        <f t="shared" si="9"/>
        <v>13:50</v>
      </c>
      <c r="AL13" s="26" t="str">
        <f t="shared" si="9"/>
        <v>14:11</v>
      </c>
      <c r="AM13" s="26" t="str">
        <f t="shared" si="9"/>
        <v>14:30</v>
      </c>
      <c r="AN13" s="26" t="str">
        <f t="shared" si="9"/>
        <v>14:50</v>
      </c>
      <c r="AO13" s="26" t="str">
        <f t="shared" si="9"/>
        <v>15:10</v>
      </c>
      <c r="AP13" s="26" t="str">
        <f t="shared" si="9"/>
        <v>15:30</v>
      </c>
      <c r="AQ13" s="26" t="str">
        <f t="shared" si="9"/>
        <v>15:50</v>
      </c>
      <c r="AR13" s="26" t="str">
        <f t="shared" si="9"/>
        <v>16:10</v>
      </c>
      <c r="AS13" s="26" t="str">
        <f t="shared" si="9"/>
        <v>16:30</v>
      </c>
      <c r="AT13" s="26" t="str">
        <f t="shared" si="9"/>
        <v>16:50</v>
      </c>
      <c r="AU13" s="26" t="str">
        <f t="shared" si="9"/>
        <v>17:10</v>
      </c>
      <c r="AV13" s="26" t="str">
        <f t="shared" si="9"/>
        <v>17:30</v>
      </c>
      <c r="AW13" s="26" t="str">
        <f t="shared" si="9"/>
        <v>17:50</v>
      </c>
      <c r="AX13" s="26" t="str">
        <f t="shared" si="9"/>
        <v>18:10</v>
      </c>
      <c r="AY13" s="26" t="str">
        <f t="shared" si="9"/>
        <v>18:30</v>
      </c>
      <c r="AZ13" s="26" t="str">
        <f t="shared" si="9"/>
        <v>18:50</v>
      </c>
      <c r="BA13" s="26" t="str">
        <f t="shared" si="9"/>
        <v>19:10</v>
      </c>
      <c r="BB13" s="26" t="str">
        <f t="shared" si="9"/>
        <v>19:30</v>
      </c>
      <c r="BC13" s="26" t="str">
        <f t="shared" si="9"/>
        <v>19:50</v>
      </c>
      <c r="BD13" s="26" t="str">
        <f t="shared" si="9"/>
        <v>20:10</v>
      </c>
      <c r="BE13" s="26" t="str">
        <f t="shared" si="9"/>
        <v>20:30</v>
      </c>
      <c r="BF13" s="26" t="str">
        <f t="shared" si="9"/>
        <v>20:50</v>
      </c>
      <c r="BG13" s="26" t="str">
        <f t="shared" si="9"/>
        <v>21:10</v>
      </c>
      <c r="BH13" s="26" t="str">
        <f t="shared" si="9"/>
        <v>21:46</v>
      </c>
      <c r="BI13" s="26" t="str">
        <f t="shared" si="9"/>
        <v>22:06</v>
      </c>
      <c r="BJ13" s="26" t="str">
        <f t="shared" si="9"/>
        <v>22:36</v>
      </c>
      <c r="BK13" s="26" t="str">
        <f t="shared" si="9"/>
        <v>23:06</v>
      </c>
      <c r="BL13" s="26" t="str">
        <f t="shared" si="9"/>
        <v>23:36</v>
      </c>
      <c r="BM13" s="26" t="str">
        <f t="shared" si="9"/>
        <v>00:06</v>
      </c>
    </row>
    <row r="14" ht="16.5" customHeight="1">
      <c r="A14" s="23" t="s">
        <v>327</v>
      </c>
      <c r="B14" s="24" t="str">
        <f t="shared" ref="B14:BM14" si="10">TEXT(MOD(TIMEVALUE(B5)+20/1440,1),"HH:MM")</f>
        <v>01:20</v>
      </c>
      <c r="C14" s="24" t="str">
        <f t="shared" si="10"/>
        <v>02:50</v>
      </c>
      <c r="D14" s="24" t="str">
        <f t="shared" si="10"/>
        <v>04:05</v>
      </c>
      <c r="E14" s="24" t="str">
        <f t="shared" si="10"/>
        <v>04:50</v>
      </c>
      <c r="F14" s="24" t="str">
        <f t="shared" si="10"/>
        <v>05:20</v>
      </c>
      <c r="G14" s="24" t="str">
        <f t="shared" si="10"/>
        <v>05:50</v>
      </c>
      <c r="H14" s="24" t="str">
        <f t="shared" si="10"/>
        <v>06:12</v>
      </c>
      <c r="I14" s="24" t="str">
        <f t="shared" si="10"/>
        <v>06:32</v>
      </c>
      <c r="J14" s="24" t="str">
        <f t="shared" si="10"/>
        <v>06:52</v>
      </c>
      <c r="K14" s="24" t="str">
        <f t="shared" si="10"/>
        <v>07:12</v>
      </c>
      <c r="L14" s="24" t="str">
        <f t="shared" si="10"/>
        <v>07:27</v>
      </c>
      <c r="M14" s="24" t="str">
        <f t="shared" si="10"/>
        <v>07:42</v>
      </c>
      <c r="N14" s="24" t="str">
        <f t="shared" si="10"/>
        <v>07:57</v>
      </c>
      <c r="O14" s="24" t="str">
        <f t="shared" si="10"/>
        <v>08:12</v>
      </c>
      <c r="P14" s="24" t="str">
        <f t="shared" si="10"/>
        <v>08:27</v>
      </c>
      <c r="Q14" s="24" t="str">
        <f t="shared" si="10"/>
        <v>08:42</v>
      </c>
      <c r="R14" s="24" t="str">
        <f t="shared" si="10"/>
        <v>08:57</v>
      </c>
      <c r="S14" s="24" t="str">
        <f t="shared" si="10"/>
        <v>09:12</v>
      </c>
      <c r="T14" s="24" t="str">
        <f t="shared" si="10"/>
        <v>09:27</v>
      </c>
      <c r="U14" s="24" t="str">
        <f t="shared" si="10"/>
        <v>09:42</v>
      </c>
      <c r="V14" s="24" t="str">
        <f t="shared" si="10"/>
        <v>09:57</v>
      </c>
      <c r="W14" s="24" t="str">
        <f t="shared" si="10"/>
        <v>10:12</v>
      </c>
      <c r="X14" s="24" t="str">
        <f t="shared" si="10"/>
        <v>10:27</v>
      </c>
      <c r="Y14" s="24" t="str">
        <f t="shared" si="10"/>
        <v>10:42</v>
      </c>
      <c r="Z14" s="24" t="str">
        <f t="shared" si="10"/>
        <v>10:57</v>
      </c>
      <c r="AA14" s="24" t="str">
        <f t="shared" si="10"/>
        <v>11:12</v>
      </c>
      <c r="AB14" s="24" t="str">
        <f t="shared" si="10"/>
        <v>11:27</v>
      </c>
      <c r="AC14" s="24" t="str">
        <f t="shared" si="10"/>
        <v>11:42</v>
      </c>
      <c r="AD14" s="24" t="str">
        <f t="shared" si="10"/>
        <v>11:57</v>
      </c>
      <c r="AE14" s="24" t="str">
        <f t="shared" si="10"/>
        <v>12:12</v>
      </c>
      <c r="AF14" s="24" t="str">
        <f t="shared" si="10"/>
        <v>12:27</v>
      </c>
      <c r="AG14" s="24" t="str">
        <f t="shared" si="10"/>
        <v>12:42</v>
      </c>
      <c r="AH14" s="24" t="str">
        <f t="shared" si="10"/>
        <v>12:57</v>
      </c>
      <c r="AI14" s="24" t="str">
        <f t="shared" si="10"/>
        <v>13:12</v>
      </c>
      <c r="AJ14" s="24" t="str">
        <f t="shared" si="10"/>
        <v>13:32</v>
      </c>
      <c r="AK14" s="24" t="str">
        <f t="shared" si="10"/>
        <v>13:52</v>
      </c>
      <c r="AL14" s="24" t="str">
        <f t="shared" si="10"/>
        <v>14:13</v>
      </c>
      <c r="AM14" s="24" t="str">
        <f t="shared" si="10"/>
        <v>14:32</v>
      </c>
      <c r="AN14" s="24" t="str">
        <f t="shared" si="10"/>
        <v>14:52</v>
      </c>
      <c r="AO14" s="24" t="str">
        <f t="shared" si="10"/>
        <v>15:12</v>
      </c>
      <c r="AP14" s="24" t="str">
        <f t="shared" si="10"/>
        <v>15:32</v>
      </c>
      <c r="AQ14" s="24" t="str">
        <f t="shared" si="10"/>
        <v>15:52</v>
      </c>
      <c r="AR14" s="24" t="str">
        <f t="shared" si="10"/>
        <v>16:12</v>
      </c>
      <c r="AS14" s="24" t="str">
        <f t="shared" si="10"/>
        <v>16:32</v>
      </c>
      <c r="AT14" s="24" t="str">
        <f t="shared" si="10"/>
        <v>16:52</v>
      </c>
      <c r="AU14" s="24" t="str">
        <f t="shared" si="10"/>
        <v>17:12</v>
      </c>
      <c r="AV14" s="24" t="str">
        <f t="shared" si="10"/>
        <v>17:32</v>
      </c>
      <c r="AW14" s="24" t="str">
        <f t="shared" si="10"/>
        <v>17:52</v>
      </c>
      <c r="AX14" s="24" t="str">
        <f t="shared" si="10"/>
        <v>18:12</v>
      </c>
      <c r="AY14" s="24" t="str">
        <f t="shared" si="10"/>
        <v>18:32</v>
      </c>
      <c r="AZ14" s="24" t="str">
        <f t="shared" si="10"/>
        <v>18:52</v>
      </c>
      <c r="BA14" s="24" t="str">
        <f t="shared" si="10"/>
        <v>19:12</v>
      </c>
      <c r="BB14" s="24" t="str">
        <f t="shared" si="10"/>
        <v>19:32</v>
      </c>
      <c r="BC14" s="24" t="str">
        <f t="shared" si="10"/>
        <v>19:52</v>
      </c>
      <c r="BD14" s="24" t="str">
        <f t="shared" si="10"/>
        <v>20:12</v>
      </c>
      <c r="BE14" s="24" t="str">
        <f t="shared" si="10"/>
        <v>20:32</v>
      </c>
      <c r="BF14" s="24" t="str">
        <f t="shared" si="10"/>
        <v>20:52</v>
      </c>
      <c r="BG14" s="24" t="str">
        <f t="shared" si="10"/>
        <v>21:12</v>
      </c>
      <c r="BH14" s="24" t="str">
        <f t="shared" si="10"/>
        <v>21:48</v>
      </c>
      <c r="BI14" s="24" t="str">
        <f t="shared" si="10"/>
        <v>22:08</v>
      </c>
      <c r="BJ14" s="24" t="str">
        <f t="shared" si="10"/>
        <v>22:38</v>
      </c>
      <c r="BK14" s="24" t="str">
        <f t="shared" si="10"/>
        <v>23:08</v>
      </c>
      <c r="BL14" s="24" t="str">
        <f t="shared" si="10"/>
        <v>23:38</v>
      </c>
      <c r="BM14" s="24" t="str">
        <f t="shared" si="10"/>
        <v>00:08</v>
      </c>
    </row>
    <row r="15" ht="16.5" customHeight="1">
      <c r="A15" s="25" t="s">
        <v>328</v>
      </c>
      <c r="B15" s="26" t="str">
        <f t="shared" ref="B15:BM15" si="11">TEXT(MOD(TIMEVALUE(B5)+22/1440,1),"HH:MM")</f>
        <v>01:22</v>
      </c>
      <c r="C15" s="26" t="str">
        <f t="shared" si="11"/>
        <v>02:52</v>
      </c>
      <c r="D15" s="26" t="str">
        <f t="shared" si="11"/>
        <v>04:07</v>
      </c>
      <c r="E15" s="26" t="str">
        <f t="shared" si="11"/>
        <v>04:52</v>
      </c>
      <c r="F15" s="26" t="str">
        <f t="shared" si="11"/>
        <v>05:22</v>
      </c>
      <c r="G15" s="26" t="str">
        <f t="shared" si="11"/>
        <v>05:52</v>
      </c>
      <c r="H15" s="26" t="str">
        <f t="shared" si="11"/>
        <v>06:14</v>
      </c>
      <c r="I15" s="26" t="str">
        <f t="shared" si="11"/>
        <v>06:34</v>
      </c>
      <c r="J15" s="26" t="str">
        <f t="shared" si="11"/>
        <v>06:54</v>
      </c>
      <c r="K15" s="26" t="str">
        <f t="shared" si="11"/>
        <v>07:14</v>
      </c>
      <c r="L15" s="26" t="str">
        <f t="shared" si="11"/>
        <v>07:29</v>
      </c>
      <c r="M15" s="26" t="str">
        <f t="shared" si="11"/>
        <v>07:44</v>
      </c>
      <c r="N15" s="26" t="str">
        <f t="shared" si="11"/>
        <v>07:59</v>
      </c>
      <c r="O15" s="26" t="str">
        <f t="shared" si="11"/>
        <v>08:14</v>
      </c>
      <c r="P15" s="26" t="str">
        <f t="shared" si="11"/>
        <v>08:29</v>
      </c>
      <c r="Q15" s="26" t="str">
        <f t="shared" si="11"/>
        <v>08:44</v>
      </c>
      <c r="R15" s="26" t="str">
        <f t="shared" si="11"/>
        <v>08:59</v>
      </c>
      <c r="S15" s="26" t="str">
        <f t="shared" si="11"/>
        <v>09:14</v>
      </c>
      <c r="T15" s="26" t="str">
        <f t="shared" si="11"/>
        <v>09:29</v>
      </c>
      <c r="U15" s="26" t="str">
        <f t="shared" si="11"/>
        <v>09:44</v>
      </c>
      <c r="V15" s="26" t="str">
        <f t="shared" si="11"/>
        <v>09:59</v>
      </c>
      <c r="W15" s="26" t="str">
        <f t="shared" si="11"/>
        <v>10:14</v>
      </c>
      <c r="X15" s="26" t="str">
        <f t="shared" si="11"/>
        <v>10:29</v>
      </c>
      <c r="Y15" s="26" t="str">
        <f t="shared" si="11"/>
        <v>10:44</v>
      </c>
      <c r="Z15" s="26" t="str">
        <f t="shared" si="11"/>
        <v>10:59</v>
      </c>
      <c r="AA15" s="26" t="str">
        <f t="shared" si="11"/>
        <v>11:14</v>
      </c>
      <c r="AB15" s="26" t="str">
        <f t="shared" si="11"/>
        <v>11:29</v>
      </c>
      <c r="AC15" s="26" t="str">
        <f t="shared" si="11"/>
        <v>11:44</v>
      </c>
      <c r="AD15" s="26" t="str">
        <f t="shared" si="11"/>
        <v>11:59</v>
      </c>
      <c r="AE15" s="26" t="str">
        <f t="shared" si="11"/>
        <v>12:14</v>
      </c>
      <c r="AF15" s="26" t="str">
        <f t="shared" si="11"/>
        <v>12:29</v>
      </c>
      <c r="AG15" s="26" t="str">
        <f t="shared" si="11"/>
        <v>12:44</v>
      </c>
      <c r="AH15" s="26" t="str">
        <f t="shared" si="11"/>
        <v>12:59</v>
      </c>
      <c r="AI15" s="26" t="str">
        <f t="shared" si="11"/>
        <v>13:14</v>
      </c>
      <c r="AJ15" s="26" t="str">
        <f t="shared" si="11"/>
        <v>13:34</v>
      </c>
      <c r="AK15" s="26" t="str">
        <f t="shared" si="11"/>
        <v>13:54</v>
      </c>
      <c r="AL15" s="26" t="str">
        <f t="shared" si="11"/>
        <v>14:15</v>
      </c>
      <c r="AM15" s="26" t="str">
        <f t="shared" si="11"/>
        <v>14:34</v>
      </c>
      <c r="AN15" s="26" t="str">
        <f t="shared" si="11"/>
        <v>14:54</v>
      </c>
      <c r="AO15" s="26" t="str">
        <f t="shared" si="11"/>
        <v>15:14</v>
      </c>
      <c r="AP15" s="26" t="str">
        <f t="shared" si="11"/>
        <v>15:34</v>
      </c>
      <c r="AQ15" s="26" t="str">
        <f t="shared" si="11"/>
        <v>15:54</v>
      </c>
      <c r="AR15" s="26" t="str">
        <f t="shared" si="11"/>
        <v>16:14</v>
      </c>
      <c r="AS15" s="26" t="str">
        <f t="shared" si="11"/>
        <v>16:34</v>
      </c>
      <c r="AT15" s="26" t="str">
        <f t="shared" si="11"/>
        <v>16:54</v>
      </c>
      <c r="AU15" s="26" t="str">
        <f t="shared" si="11"/>
        <v>17:14</v>
      </c>
      <c r="AV15" s="26" t="str">
        <f t="shared" si="11"/>
        <v>17:34</v>
      </c>
      <c r="AW15" s="26" t="str">
        <f t="shared" si="11"/>
        <v>17:54</v>
      </c>
      <c r="AX15" s="26" t="str">
        <f t="shared" si="11"/>
        <v>18:14</v>
      </c>
      <c r="AY15" s="26" t="str">
        <f t="shared" si="11"/>
        <v>18:34</v>
      </c>
      <c r="AZ15" s="26" t="str">
        <f t="shared" si="11"/>
        <v>18:54</v>
      </c>
      <c r="BA15" s="26" t="str">
        <f t="shared" si="11"/>
        <v>19:14</v>
      </c>
      <c r="BB15" s="26" t="str">
        <f t="shared" si="11"/>
        <v>19:34</v>
      </c>
      <c r="BC15" s="26" t="str">
        <f t="shared" si="11"/>
        <v>19:54</v>
      </c>
      <c r="BD15" s="26" t="str">
        <f t="shared" si="11"/>
        <v>20:14</v>
      </c>
      <c r="BE15" s="26" t="str">
        <f t="shared" si="11"/>
        <v>20:34</v>
      </c>
      <c r="BF15" s="26" t="str">
        <f t="shared" si="11"/>
        <v>20:54</v>
      </c>
      <c r="BG15" s="26" t="str">
        <f t="shared" si="11"/>
        <v>21:14</v>
      </c>
      <c r="BH15" s="26" t="str">
        <f t="shared" si="11"/>
        <v>21:50</v>
      </c>
      <c r="BI15" s="26" t="str">
        <f t="shared" si="11"/>
        <v>22:10</v>
      </c>
      <c r="BJ15" s="26" t="str">
        <f t="shared" si="11"/>
        <v>22:40</v>
      </c>
      <c r="BK15" s="26" t="str">
        <f t="shared" si="11"/>
        <v>23:10</v>
      </c>
      <c r="BL15" s="26" t="str">
        <f t="shared" si="11"/>
        <v>23:40</v>
      </c>
      <c r="BM15" s="26" t="str">
        <f t="shared" si="11"/>
        <v>00:10</v>
      </c>
    </row>
    <row r="16" ht="16.5" customHeight="1">
      <c r="A16" s="23" t="s">
        <v>329</v>
      </c>
      <c r="B16" s="24" t="str">
        <f t="shared" ref="B16:BM16" si="12">TEXT(MOD(TIMEVALUE(B5)+24/1440,1),"HH:MM")</f>
        <v>01:24</v>
      </c>
      <c r="C16" s="24" t="str">
        <f t="shared" si="12"/>
        <v>02:54</v>
      </c>
      <c r="D16" s="24" t="str">
        <f t="shared" si="12"/>
        <v>04:09</v>
      </c>
      <c r="E16" s="24" t="str">
        <f t="shared" si="12"/>
        <v>04:54</v>
      </c>
      <c r="F16" s="24" t="str">
        <f t="shared" si="12"/>
        <v>05:24</v>
      </c>
      <c r="G16" s="24" t="str">
        <f t="shared" si="12"/>
        <v>05:54</v>
      </c>
      <c r="H16" s="24" t="str">
        <f t="shared" si="12"/>
        <v>06:16</v>
      </c>
      <c r="I16" s="24" t="str">
        <f t="shared" si="12"/>
        <v>06:36</v>
      </c>
      <c r="J16" s="24" t="str">
        <f t="shared" si="12"/>
        <v>06:56</v>
      </c>
      <c r="K16" s="24" t="str">
        <f t="shared" si="12"/>
        <v>07:16</v>
      </c>
      <c r="L16" s="24" t="str">
        <f t="shared" si="12"/>
        <v>07:31</v>
      </c>
      <c r="M16" s="24" t="str">
        <f t="shared" si="12"/>
        <v>07:46</v>
      </c>
      <c r="N16" s="24" t="str">
        <f t="shared" si="12"/>
        <v>08:01</v>
      </c>
      <c r="O16" s="24" t="str">
        <f t="shared" si="12"/>
        <v>08:16</v>
      </c>
      <c r="P16" s="24" t="str">
        <f t="shared" si="12"/>
        <v>08:31</v>
      </c>
      <c r="Q16" s="24" t="str">
        <f t="shared" si="12"/>
        <v>08:46</v>
      </c>
      <c r="R16" s="24" t="str">
        <f t="shared" si="12"/>
        <v>09:01</v>
      </c>
      <c r="S16" s="24" t="str">
        <f t="shared" si="12"/>
        <v>09:16</v>
      </c>
      <c r="T16" s="24" t="str">
        <f t="shared" si="12"/>
        <v>09:31</v>
      </c>
      <c r="U16" s="24" t="str">
        <f t="shared" si="12"/>
        <v>09:46</v>
      </c>
      <c r="V16" s="24" t="str">
        <f t="shared" si="12"/>
        <v>10:01</v>
      </c>
      <c r="W16" s="24" t="str">
        <f t="shared" si="12"/>
        <v>10:16</v>
      </c>
      <c r="X16" s="24" t="str">
        <f t="shared" si="12"/>
        <v>10:31</v>
      </c>
      <c r="Y16" s="24" t="str">
        <f t="shared" si="12"/>
        <v>10:46</v>
      </c>
      <c r="Z16" s="24" t="str">
        <f t="shared" si="12"/>
        <v>11:01</v>
      </c>
      <c r="AA16" s="24" t="str">
        <f t="shared" si="12"/>
        <v>11:16</v>
      </c>
      <c r="AB16" s="24" t="str">
        <f t="shared" si="12"/>
        <v>11:31</v>
      </c>
      <c r="AC16" s="24" t="str">
        <f t="shared" si="12"/>
        <v>11:46</v>
      </c>
      <c r="AD16" s="24" t="str">
        <f t="shared" si="12"/>
        <v>12:01</v>
      </c>
      <c r="AE16" s="24" t="str">
        <f t="shared" si="12"/>
        <v>12:16</v>
      </c>
      <c r="AF16" s="24" t="str">
        <f t="shared" si="12"/>
        <v>12:31</v>
      </c>
      <c r="AG16" s="24" t="str">
        <f t="shared" si="12"/>
        <v>12:46</v>
      </c>
      <c r="AH16" s="24" t="str">
        <f t="shared" si="12"/>
        <v>13:01</v>
      </c>
      <c r="AI16" s="24" t="str">
        <f t="shared" si="12"/>
        <v>13:16</v>
      </c>
      <c r="AJ16" s="24" t="str">
        <f t="shared" si="12"/>
        <v>13:36</v>
      </c>
      <c r="AK16" s="24" t="str">
        <f t="shared" si="12"/>
        <v>13:56</v>
      </c>
      <c r="AL16" s="24" t="str">
        <f t="shared" si="12"/>
        <v>14:17</v>
      </c>
      <c r="AM16" s="24" t="str">
        <f t="shared" si="12"/>
        <v>14:36</v>
      </c>
      <c r="AN16" s="24" t="str">
        <f t="shared" si="12"/>
        <v>14:56</v>
      </c>
      <c r="AO16" s="24" t="str">
        <f t="shared" si="12"/>
        <v>15:16</v>
      </c>
      <c r="AP16" s="24" t="str">
        <f t="shared" si="12"/>
        <v>15:36</v>
      </c>
      <c r="AQ16" s="24" t="str">
        <f t="shared" si="12"/>
        <v>15:56</v>
      </c>
      <c r="AR16" s="24" t="str">
        <f t="shared" si="12"/>
        <v>16:16</v>
      </c>
      <c r="AS16" s="24" t="str">
        <f t="shared" si="12"/>
        <v>16:36</v>
      </c>
      <c r="AT16" s="24" t="str">
        <f t="shared" si="12"/>
        <v>16:56</v>
      </c>
      <c r="AU16" s="24" t="str">
        <f t="shared" si="12"/>
        <v>17:16</v>
      </c>
      <c r="AV16" s="24" t="str">
        <f t="shared" si="12"/>
        <v>17:36</v>
      </c>
      <c r="AW16" s="24" t="str">
        <f t="shared" si="12"/>
        <v>17:56</v>
      </c>
      <c r="AX16" s="24" t="str">
        <f t="shared" si="12"/>
        <v>18:16</v>
      </c>
      <c r="AY16" s="24" t="str">
        <f t="shared" si="12"/>
        <v>18:36</v>
      </c>
      <c r="AZ16" s="24" t="str">
        <f t="shared" si="12"/>
        <v>18:56</v>
      </c>
      <c r="BA16" s="24" t="str">
        <f t="shared" si="12"/>
        <v>19:16</v>
      </c>
      <c r="BB16" s="24" t="str">
        <f t="shared" si="12"/>
        <v>19:36</v>
      </c>
      <c r="BC16" s="24" t="str">
        <f t="shared" si="12"/>
        <v>19:56</v>
      </c>
      <c r="BD16" s="24" t="str">
        <f t="shared" si="12"/>
        <v>20:16</v>
      </c>
      <c r="BE16" s="24" t="str">
        <f t="shared" si="12"/>
        <v>20:36</v>
      </c>
      <c r="BF16" s="24" t="str">
        <f t="shared" si="12"/>
        <v>20:56</v>
      </c>
      <c r="BG16" s="24" t="str">
        <f t="shared" si="12"/>
        <v>21:16</v>
      </c>
      <c r="BH16" s="24" t="str">
        <f t="shared" si="12"/>
        <v>21:52</v>
      </c>
      <c r="BI16" s="24" t="str">
        <f t="shared" si="12"/>
        <v>22:12</v>
      </c>
      <c r="BJ16" s="24" t="str">
        <f t="shared" si="12"/>
        <v>22:42</v>
      </c>
      <c r="BK16" s="24" t="str">
        <f t="shared" si="12"/>
        <v>23:12</v>
      </c>
      <c r="BL16" s="24" t="str">
        <f t="shared" si="12"/>
        <v>23:42</v>
      </c>
      <c r="BM16" s="24" t="str">
        <f t="shared" si="12"/>
        <v>00:12</v>
      </c>
    </row>
    <row r="17" ht="16.5" customHeight="1">
      <c r="A17" s="25" t="s">
        <v>330</v>
      </c>
      <c r="B17" s="26" t="str">
        <f t="shared" ref="B17:BM17" si="13">TEXT(MOD(TIMEVALUE(B5)+27/1440,1),"HH:MM")</f>
        <v>01:27</v>
      </c>
      <c r="C17" s="26" t="str">
        <f t="shared" si="13"/>
        <v>02:57</v>
      </c>
      <c r="D17" s="26" t="str">
        <f t="shared" si="13"/>
        <v>04:12</v>
      </c>
      <c r="E17" s="26" t="str">
        <f t="shared" si="13"/>
        <v>04:57</v>
      </c>
      <c r="F17" s="26" t="str">
        <f t="shared" si="13"/>
        <v>05:27</v>
      </c>
      <c r="G17" s="26" t="str">
        <f t="shared" si="13"/>
        <v>05:57</v>
      </c>
      <c r="H17" s="26" t="str">
        <f t="shared" si="13"/>
        <v>06:19</v>
      </c>
      <c r="I17" s="26" t="str">
        <f t="shared" si="13"/>
        <v>06:39</v>
      </c>
      <c r="J17" s="26" t="str">
        <f t="shared" si="13"/>
        <v>06:59</v>
      </c>
      <c r="K17" s="26" t="str">
        <f t="shared" si="13"/>
        <v>07:19</v>
      </c>
      <c r="L17" s="26" t="str">
        <f t="shared" si="13"/>
        <v>07:34</v>
      </c>
      <c r="M17" s="26" t="str">
        <f t="shared" si="13"/>
        <v>07:49</v>
      </c>
      <c r="N17" s="26" t="str">
        <f t="shared" si="13"/>
        <v>08:04</v>
      </c>
      <c r="O17" s="26" t="str">
        <f t="shared" si="13"/>
        <v>08:19</v>
      </c>
      <c r="P17" s="26" t="str">
        <f t="shared" si="13"/>
        <v>08:34</v>
      </c>
      <c r="Q17" s="26" t="str">
        <f t="shared" si="13"/>
        <v>08:49</v>
      </c>
      <c r="R17" s="26" t="str">
        <f t="shared" si="13"/>
        <v>09:04</v>
      </c>
      <c r="S17" s="26" t="str">
        <f t="shared" si="13"/>
        <v>09:19</v>
      </c>
      <c r="T17" s="26" t="str">
        <f t="shared" si="13"/>
        <v>09:34</v>
      </c>
      <c r="U17" s="26" t="str">
        <f t="shared" si="13"/>
        <v>09:49</v>
      </c>
      <c r="V17" s="26" t="str">
        <f t="shared" si="13"/>
        <v>10:04</v>
      </c>
      <c r="W17" s="26" t="str">
        <f t="shared" si="13"/>
        <v>10:19</v>
      </c>
      <c r="X17" s="26" t="str">
        <f t="shared" si="13"/>
        <v>10:34</v>
      </c>
      <c r="Y17" s="26" t="str">
        <f t="shared" si="13"/>
        <v>10:49</v>
      </c>
      <c r="Z17" s="26" t="str">
        <f t="shared" si="13"/>
        <v>11:04</v>
      </c>
      <c r="AA17" s="26" t="str">
        <f t="shared" si="13"/>
        <v>11:19</v>
      </c>
      <c r="AB17" s="26" t="str">
        <f t="shared" si="13"/>
        <v>11:34</v>
      </c>
      <c r="AC17" s="26" t="str">
        <f t="shared" si="13"/>
        <v>11:49</v>
      </c>
      <c r="AD17" s="26" t="str">
        <f t="shared" si="13"/>
        <v>12:04</v>
      </c>
      <c r="AE17" s="26" t="str">
        <f t="shared" si="13"/>
        <v>12:19</v>
      </c>
      <c r="AF17" s="26" t="str">
        <f t="shared" si="13"/>
        <v>12:34</v>
      </c>
      <c r="AG17" s="26" t="str">
        <f t="shared" si="13"/>
        <v>12:49</v>
      </c>
      <c r="AH17" s="26" t="str">
        <f t="shared" si="13"/>
        <v>13:04</v>
      </c>
      <c r="AI17" s="26" t="str">
        <f t="shared" si="13"/>
        <v>13:19</v>
      </c>
      <c r="AJ17" s="26" t="str">
        <f t="shared" si="13"/>
        <v>13:39</v>
      </c>
      <c r="AK17" s="26" t="str">
        <f t="shared" si="13"/>
        <v>13:59</v>
      </c>
      <c r="AL17" s="26" t="str">
        <f t="shared" si="13"/>
        <v>14:20</v>
      </c>
      <c r="AM17" s="26" t="str">
        <f t="shared" si="13"/>
        <v>14:39</v>
      </c>
      <c r="AN17" s="26" t="str">
        <f t="shared" si="13"/>
        <v>14:59</v>
      </c>
      <c r="AO17" s="26" t="str">
        <f t="shared" si="13"/>
        <v>15:19</v>
      </c>
      <c r="AP17" s="26" t="str">
        <f t="shared" si="13"/>
        <v>15:39</v>
      </c>
      <c r="AQ17" s="26" t="str">
        <f t="shared" si="13"/>
        <v>15:59</v>
      </c>
      <c r="AR17" s="26" t="str">
        <f t="shared" si="13"/>
        <v>16:19</v>
      </c>
      <c r="AS17" s="26" t="str">
        <f t="shared" si="13"/>
        <v>16:39</v>
      </c>
      <c r="AT17" s="26" t="str">
        <f t="shared" si="13"/>
        <v>16:59</v>
      </c>
      <c r="AU17" s="26" t="str">
        <f t="shared" si="13"/>
        <v>17:19</v>
      </c>
      <c r="AV17" s="26" t="str">
        <f t="shared" si="13"/>
        <v>17:39</v>
      </c>
      <c r="AW17" s="26" t="str">
        <f t="shared" si="13"/>
        <v>17:59</v>
      </c>
      <c r="AX17" s="26" t="str">
        <f t="shared" si="13"/>
        <v>18:19</v>
      </c>
      <c r="AY17" s="26" t="str">
        <f t="shared" si="13"/>
        <v>18:39</v>
      </c>
      <c r="AZ17" s="26" t="str">
        <f t="shared" si="13"/>
        <v>18:59</v>
      </c>
      <c r="BA17" s="26" t="str">
        <f t="shared" si="13"/>
        <v>19:19</v>
      </c>
      <c r="BB17" s="26" t="str">
        <f t="shared" si="13"/>
        <v>19:39</v>
      </c>
      <c r="BC17" s="26" t="str">
        <f t="shared" si="13"/>
        <v>19:59</v>
      </c>
      <c r="BD17" s="26" t="str">
        <f t="shared" si="13"/>
        <v>20:19</v>
      </c>
      <c r="BE17" s="26" t="str">
        <f t="shared" si="13"/>
        <v>20:39</v>
      </c>
      <c r="BF17" s="26" t="str">
        <f t="shared" si="13"/>
        <v>20:59</v>
      </c>
      <c r="BG17" s="26" t="str">
        <f t="shared" si="13"/>
        <v>21:19</v>
      </c>
      <c r="BH17" s="26" t="str">
        <f t="shared" si="13"/>
        <v>21:55</v>
      </c>
      <c r="BI17" s="26" t="str">
        <f t="shared" si="13"/>
        <v>22:15</v>
      </c>
      <c r="BJ17" s="26" t="str">
        <f t="shared" si="13"/>
        <v>22:45</v>
      </c>
      <c r="BK17" s="26" t="str">
        <f t="shared" si="13"/>
        <v>23:15</v>
      </c>
      <c r="BL17" s="26" t="str">
        <f t="shared" si="13"/>
        <v>23:45</v>
      </c>
      <c r="BM17" s="26" t="str">
        <f t="shared" si="13"/>
        <v>00:15</v>
      </c>
    </row>
    <row r="18" ht="16.5" customHeight="1">
      <c r="A18" s="23" t="s">
        <v>331</v>
      </c>
      <c r="B18" s="24" t="str">
        <f t="shared" ref="B18:BM18" si="14">TEXT(MOD(TIMEVALUE(B5)+29/1440,1),"HH:MM")</f>
        <v>01:29</v>
      </c>
      <c r="C18" s="24" t="str">
        <f t="shared" si="14"/>
        <v>02:59</v>
      </c>
      <c r="D18" s="24" t="str">
        <f t="shared" si="14"/>
        <v>04:14</v>
      </c>
      <c r="E18" s="24" t="str">
        <f t="shared" si="14"/>
        <v>04:59</v>
      </c>
      <c r="F18" s="24" t="str">
        <f t="shared" si="14"/>
        <v>05:29</v>
      </c>
      <c r="G18" s="24" t="str">
        <f t="shared" si="14"/>
        <v>05:59</v>
      </c>
      <c r="H18" s="24" t="str">
        <f t="shared" si="14"/>
        <v>06:21</v>
      </c>
      <c r="I18" s="24" t="str">
        <f t="shared" si="14"/>
        <v>06:41</v>
      </c>
      <c r="J18" s="24" t="str">
        <f t="shared" si="14"/>
        <v>07:01</v>
      </c>
      <c r="K18" s="24" t="str">
        <f t="shared" si="14"/>
        <v>07:21</v>
      </c>
      <c r="L18" s="24" t="str">
        <f t="shared" si="14"/>
        <v>07:36</v>
      </c>
      <c r="M18" s="24" t="str">
        <f t="shared" si="14"/>
        <v>07:51</v>
      </c>
      <c r="N18" s="24" t="str">
        <f t="shared" si="14"/>
        <v>08:06</v>
      </c>
      <c r="O18" s="24" t="str">
        <f t="shared" si="14"/>
        <v>08:21</v>
      </c>
      <c r="P18" s="24" t="str">
        <f t="shared" si="14"/>
        <v>08:36</v>
      </c>
      <c r="Q18" s="24" t="str">
        <f t="shared" si="14"/>
        <v>08:51</v>
      </c>
      <c r="R18" s="24" t="str">
        <f t="shared" si="14"/>
        <v>09:06</v>
      </c>
      <c r="S18" s="24" t="str">
        <f t="shared" si="14"/>
        <v>09:21</v>
      </c>
      <c r="T18" s="24" t="str">
        <f t="shared" si="14"/>
        <v>09:36</v>
      </c>
      <c r="U18" s="24" t="str">
        <f t="shared" si="14"/>
        <v>09:51</v>
      </c>
      <c r="V18" s="24" t="str">
        <f t="shared" si="14"/>
        <v>10:06</v>
      </c>
      <c r="W18" s="24" t="str">
        <f t="shared" si="14"/>
        <v>10:21</v>
      </c>
      <c r="X18" s="24" t="str">
        <f t="shared" si="14"/>
        <v>10:36</v>
      </c>
      <c r="Y18" s="24" t="str">
        <f t="shared" si="14"/>
        <v>10:51</v>
      </c>
      <c r="Z18" s="24" t="str">
        <f t="shared" si="14"/>
        <v>11:06</v>
      </c>
      <c r="AA18" s="24" t="str">
        <f t="shared" si="14"/>
        <v>11:21</v>
      </c>
      <c r="AB18" s="24" t="str">
        <f t="shared" si="14"/>
        <v>11:36</v>
      </c>
      <c r="AC18" s="24" t="str">
        <f t="shared" si="14"/>
        <v>11:51</v>
      </c>
      <c r="AD18" s="24" t="str">
        <f t="shared" si="14"/>
        <v>12:06</v>
      </c>
      <c r="AE18" s="24" t="str">
        <f t="shared" si="14"/>
        <v>12:21</v>
      </c>
      <c r="AF18" s="24" t="str">
        <f t="shared" si="14"/>
        <v>12:36</v>
      </c>
      <c r="AG18" s="24" t="str">
        <f t="shared" si="14"/>
        <v>12:51</v>
      </c>
      <c r="AH18" s="24" t="str">
        <f t="shared" si="14"/>
        <v>13:06</v>
      </c>
      <c r="AI18" s="24" t="str">
        <f t="shared" si="14"/>
        <v>13:21</v>
      </c>
      <c r="AJ18" s="24" t="str">
        <f t="shared" si="14"/>
        <v>13:41</v>
      </c>
      <c r="AK18" s="24" t="str">
        <f t="shared" si="14"/>
        <v>14:01</v>
      </c>
      <c r="AL18" s="24" t="str">
        <f t="shared" si="14"/>
        <v>14:22</v>
      </c>
      <c r="AM18" s="24" t="str">
        <f t="shared" si="14"/>
        <v>14:41</v>
      </c>
      <c r="AN18" s="24" t="str">
        <f t="shared" si="14"/>
        <v>15:01</v>
      </c>
      <c r="AO18" s="24" t="str">
        <f t="shared" si="14"/>
        <v>15:21</v>
      </c>
      <c r="AP18" s="24" t="str">
        <f t="shared" si="14"/>
        <v>15:41</v>
      </c>
      <c r="AQ18" s="24" t="str">
        <f t="shared" si="14"/>
        <v>16:01</v>
      </c>
      <c r="AR18" s="24" t="str">
        <f t="shared" si="14"/>
        <v>16:21</v>
      </c>
      <c r="AS18" s="24" t="str">
        <f t="shared" si="14"/>
        <v>16:41</v>
      </c>
      <c r="AT18" s="24" t="str">
        <f t="shared" si="14"/>
        <v>17:01</v>
      </c>
      <c r="AU18" s="24" t="str">
        <f t="shared" si="14"/>
        <v>17:21</v>
      </c>
      <c r="AV18" s="24" t="str">
        <f t="shared" si="14"/>
        <v>17:41</v>
      </c>
      <c r="AW18" s="24" t="str">
        <f t="shared" si="14"/>
        <v>18:01</v>
      </c>
      <c r="AX18" s="24" t="str">
        <f t="shared" si="14"/>
        <v>18:21</v>
      </c>
      <c r="AY18" s="24" t="str">
        <f t="shared" si="14"/>
        <v>18:41</v>
      </c>
      <c r="AZ18" s="24" t="str">
        <f t="shared" si="14"/>
        <v>19:01</v>
      </c>
      <c r="BA18" s="24" t="str">
        <f t="shared" si="14"/>
        <v>19:21</v>
      </c>
      <c r="BB18" s="24" t="str">
        <f t="shared" si="14"/>
        <v>19:41</v>
      </c>
      <c r="BC18" s="24" t="str">
        <f t="shared" si="14"/>
        <v>20:01</v>
      </c>
      <c r="BD18" s="24" t="str">
        <f t="shared" si="14"/>
        <v>20:21</v>
      </c>
      <c r="BE18" s="24" t="str">
        <f t="shared" si="14"/>
        <v>20:41</v>
      </c>
      <c r="BF18" s="24" t="str">
        <f t="shared" si="14"/>
        <v>21:01</v>
      </c>
      <c r="BG18" s="24" t="str">
        <f t="shared" si="14"/>
        <v>21:21</v>
      </c>
      <c r="BH18" s="24" t="str">
        <f t="shared" si="14"/>
        <v>21:57</v>
      </c>
      <c r="BI18" s="24" t="str">
        <f t="shared" si="14"/>
        <v>22:17</v>
      </c>
      <c r="BJ18" s="24" t="str">
        <f t="shared" si="14"/>
        <v>22:47</v>
      </c>
      <c r="BK18" s="24" t="str">
        <f t="shared" si="14"/>
        <v>23:17</v>
      </c>
      <c r="BL18" s="24" t="str">
        <f t="shared" si="14"/>
        <v>23:47</v>
      </c>
      <c r="BM18" s="24" t="str">
        <f t="shared" si="14"/>
        <v>00:17</v>
      </c>
    </row>
    <row r="19" ht="16.5" customHeight="1">
      <c r="A19" s="25" t="s">
        <v>332</v>
      </c>
      <c r="B19" s="26" t="str">
        <f t="shared" ref="B19:BM19" si="15">TEXT(MOD(TIMEVALUE(B5)+31/1440,1),"HH:MM")</f>
        <v>01:31</v>
      </c>
      <c r="C19" s="26" t="str">
        <f t="shared" si="15"/>
        <v>03:01</v>
      </c>
      <c r="D19" s="26" t="str">
        <f t="shared" si="15"/>
        <v>04:16</v>
      </c>
      <c r="E19" s="26" t="str">
        <f t="shared" si="15"/>
        <v>05:01</v>
      </c>
      <c r="F19" s="26" t="str">
        <f t="shared" si="15"/>
        <v>05:31</v>
      </c>
      <c r="G19" s="26" t="str">
        <f t="shared" si="15"/>
        <v>06:01</v>
      </c>
      <c r="H19" s="26" t="str">
        <f t="shared" si="15"/>
        <v>06:23</v>
      </c>
      <c r="I19" s="26" t="str">
        <f t="shared" si="15"/>
        <v>06:43</v>
      </c>
      <c r="J19" s="26" t="str">
        <f t="shared" si="15"/>
        <v>07:03</v>
      </c>
      <c r="K19" s="26" t="str">
        <f t="shared" si="15"/>
        <v>07:23</v>
      </c>
      <c r="L19" s="26" t="str">
        <f t="shared" si="15"/>
        <v>07:38</v>
      </c>
      <c r="M19" s="26" t="str">
        <f t="shared" si="15"/>
        <v>07:53</v>
      </c>
      <c r="N19" s="26" t="str">
        <f t="shared" si="15"/>
        <v>08:08</v>
      </c>
      <c r="O19" s="26" t="str">
        <f t="shared" si="15"/>
        <v>08:23</v>
      </c>
      <c r="P19" s="26" t="str">
        <f t="shared" si="15"/>
        <v>08:38</v>
      </c>
      <c r="Q19" s="26" t="str">
        <f t="shared" si="15"/>
        <v>08:53</v>
      </c>
      <c r="R19" s="26" t="str">
        <f t="shared" si="15"/>
        <v>09:08</v>
      </c>
      <c r="S19" s="26" t="str">
        <f t="shared" si="15"/>
        <v>09:23</v>
      </c>
      <c r="T19" s="26" t="str">
        <f t="shared" si="15"/>
        <v>09:38</v>
      </c>
      <c r="U19" s="26" t="str">
        <f t="shared" si="15"/>
        <v>09:53</v>
      </c>
      <c r="V19" s="26" t="str">
        <f t="shared" si="15"/>
        <v>10:08</v>
      </c>
      <c r="W19" s="26" t="str">
        <f t="shared" si="15"/>
        <v>10:23</v>
      </c>
      <c r="X19" s="26" t="str">
        <f t="shared" si="15"/>
        <v>10:38</v>
      </c>
      <c r="Y19" s="26" t="str">
        <f t="shared" si="15"/>
        <v>10:53</v>
      </c>
      <c r="Z19" s="26" t="str">
        <f t="shared" si="15"/>
        <v>11:08</v>
      </c>
      <c r="AA19" s="26" t="str">
        <f t="shared" si="15"/>
        <v>11:23</v>
      </c>
      <c r="AB19" s="26" t="str">
        <f t="shared" si="15"/>
        <v>11:38</v>
      </c>
      <c r="AC19" s="26" t="str">
        <f t="shared" si="15"/>
        <v>11:53</v>
      </c>
      <c r="AD19" s="26" t="str">
        <f t="shared" si="15"/>
        <v>12:08</v>
      </c>
      <c r="AE19" s="26" t="str">
        <f t="shared" si="15"/>
        <v>12:23</v>
      </c>
      <c r="AF19" s="26" t="str">
        <f t="shared" si="15"/>
        <v>12:38</v>
      </c>
      <c r="AG19" s="26" t="str">
        <f t="shared" si="15"/>
        <v>12:53</v>
      </c>
      <c r="AH19" s="26" t="str">
        <f t="shared" si="15"/>
        <v>13:08</v>
      </c>
      <c r="AI19" s="26" t="str">
        <f t="shared" si="15"/>
        <v>13:23</v>
      </c>
      <c r="AJ19" s="26" t="str">
        <f t="shared" si="15"/>
        <v>13:43</v>
      </c>
      <c r="AK19" s="26" t="str">
        <f t="shared" si="15"/>
        <v>14:03</v>
      </c>
      <c r="AL19" s="26" t="str">
        <f t="shared" si="15"/>
        <v>14:24</v>
      </c>
      <c r="AM19" s="26" t="str">
        <f t="shared" si="15"/>
        <v>14:43</v>
      </c>
      <c r="AN19" s="26" t="str">
        <f t="shared" si="15"/>
        <v>15:03</v>
      </c>
      <c r="AO19" s="26" t="str">
        <f t="shared" si="15"/>
        <v>15:23</v>
      </c>
      <c r="AP19" s="26" t="str">
        <f t="shared" si="15"/>
        <v>15:43</v>
      </c>
      <c r="AQ19" s="26" t="str">
        <f t="shared" si="15"/>
        <v>16:03</v>
      </c>
      <c r="AR19" s="26" t="str">
        <f t="shared" si="15"/>
        <v>16:23</v>
      </c>
      <c r="AS19" s="26" t="str">
        <f t="shared" si="15"/>
        <v>16:43</v>
      </c>
      <c r="AT19" s="26" t="str">
        <f t="shared" si="15"/>
        <v>17:03</v>
      </c>
      <c r="AU19" s="26" t="str">
        <f t="shared" si="15"/>
        <v>17:23</v>
      </c>
      <c r="AV19" s="26" t="str">
        <f t="shared" si="15"/>
        <v>17:43</v>
      </c>
      <c r="AW19" s="26" t="str">
        <f t="shared" si="15"/>
        <v>18:03</v>
      </c>
      <c r="AX19" s="26" t="str">
        <f t="shared" si="15"/>
        <v>18:23</v>
      </c>
      <c r="AY19" s="26" t="str">
        <f t="shared" si="15"/>
        <v>18:43</v>
      </c>
      <c r="AZ19" s="26" t="str">
        <f t="shared" si="15"/>
        <v>19:03</v>
      </c>
      <c r="BA19" s="26" t="str">
        <f t="shared" si="15"/>
        <v>19:23</v>
      </c>
      <c r="BB19" s="26" t="str">
        <f t="shared" si="15"/>
        <v>19:43</v>
      </c>
      <c r="BC19" s="26" t="str">
        <f t="shared" si="15"/>
        <v>20:03</v>
      </c>
      <c r="BD19" s="26" t="str">
        <f t="shared" si="15"/>
        <v>20:23</v>
      </c>
      <c r="BE19" s="26" t="str">
        <f t="shared" si="15"/>
        <v>20:43</v>
      </c>
      <c r="BF19" s="26" t="str">
        <f t="shared" si="15"/>
        <v>21:03</v>
      </c>
      <c r="BG19" s="26" t="str">
        <f t="shared" si="15"/>
        <v>21:23</v>
      </c>
      <c r="BH19" s="26" t="str">
        <f t="shared" si="15"/>
        <v>21:59</v>
      </c>
      <c r="BI19" s="26" t="str">
        <f t="shared" si="15"/>
        <v>22:19</v>
      </c>
      <c r="BJ19" s="26" t="str">
        <f t="shared" si="15"/>
        <v>22:49</v>
      </c>
      <c r="BK19" s="26" t="str">
        <f t="shared" si="15"/>
        <v>23:19</v>
      </c>
      <c r="BL19" s="26" t="str">
        <f t="shared" si="15"/>
        <v>23:49</v>
      </c>
      <c r="BM19" s="26" t="str">
        <f t="shared" si="15"/>
        <v>00:19</v>
      </c>
    </row>
    <row r="20" ht="16.5" customHeight="1">
      <c r="A20" s="23" t="s">
        <v>333</v>
      </c>
      <c r="B20" s="24" t="str">
        <f t="shared" ref="B20:BM20" si="16">TEXT(MOD(TIMEVALUE(B5)+33/1440,1),"HH:MM")</f>
        <v>01:33</v>
      </c>
      <c r="C20" s="24" t="str">
        <f t="shared" si="16"/>
        <v>03:03</v>
      </c>
      <c r="D20" s="24" t="str">
        <f t="shared" si="16"/>
        <v>04:18</v>
      </c>
      <c r="E20" s="24" t="str">
        <f t="shared" si="16"/>
        <v>05:03</v>
      </c>
      <c r="F20" s="24" t="str">
        <f t="shared" si="16"/>
        <v>05:33</v>
      </c>
      <c r="G20" s="24" t="str">
        <f t="shared" si="16"/>
        <v>06:03</v>
      </c>
      <c r="H20" s="24" t="str">
        <f t="shared" si="16"/>
        <v>06:25</v>
      </c>
      <c r="I20" s="24" t="str">
        <f t="shared" si="16"/>
        <v>06:45</v>
      </c>
      <c r="J20" s="24" t="str">
        <f t="shared" si="16"/>
        <v>07:05</v>
      </c>
      <c r="K20" s="24" t="str">
        <f t="shared" si="16"/>
        <v>07:25</v>
      </c>
      <c r="L20" s="24" t="str">
        <f t="shared" si="16"/>
        <v>07:40</v>
      </c>
      <c r="M20" s="24" t="str">
        <f t="shared" si="16"/>
        <v>07:55</v>
      </c>
      <c r="N20" s="24" t="str">
        <f t="shared" si="16"/>
        <v>08:10</v>
      </c>
      <c r="O20" s="24" t="str">
        <f t="shared" si="16"/>
        <v>08:25</v>
      </c>
      <c r="P20" s="24" t="str">
        <f t="shared" si="16"/>
        <v>08:40</v>
      </c>
      <c r="Q20" s="24" t="str">
        <f t="shared" si="16"/>
        <v>08:55</v>
      </c>
      <c r="R20" s="24" t="str">
        <f t="shared" si="16"/>
        <v>09:10</v>
      </c>
      <c r="S20" s="24" t="str">
        <f t="shared" si="16"/>
        <v>09:25</v>
      </c>
      <c r="T20" s="24" t="str">
        <f t="shared" si="16"/>
        <v>09:40</v>
      </c>
      <c r="U20" s="24" t="str">
        <f t="shared" si="16"/>
        <v>09:55</v>
      </c>
      <c r="V20" s="24" t="str">
        <f t="shared" si="16"/>
        <v>10:10</v>
      </c>
      <c r="W20" s="24" t="str">
        <f t="shared" si="16"/>
        <v>10:25</v>
      </c>
      <c r="X20" s="24" t="str">
        <f t="shared" si="16"/>
        <v>10:40</v>
      </c>
      <c r="Y20" s="24" t="str">
        <f t="shared" si="16"/>
        <v>10:55</v>
      </c>
      <c r="Z20" s="24" t="str">
        <f t="shared" si="16"/>
        <v>11:10</v>
      </c>
      <c r="AA20" s="24" t="str">
        <f t="shared" si="16"/>
        <v>11:25</v>
      </c>
      <c r="AB20" s="24" t="str">
        <f t="shared" si="16"/>
        <v>11:40</v>
      </c>
      <c r="AC20" s="24" t="str">
        <f t="shared" si="16"/>
        <v>11:55</v>
      </c>
      <c r="AD20" s="24" t="str">
        <f t="shared" si="16"/>
        <v>12:10</v>
      </c>
      <c r="AE20" s="24" t="str">
        <f t="shared" si="16"/>
        <v>12:25</v>
      </c>
      <c r="AF20" s="24" t="str">
        <f t="shared" si="16"/>
        <v>12:40</v>
      </c>
      <c r="AG20" s="24" t="str">
        <f t="shared" si="16"/>
        <v>12:55</v>
      </c>
      <c r="AH20" s="24" t="str">
        <f t="shared" si="16"/>
        <v>13:10</v>
      </c>
      <c r="AI20" s="24" t="str">
        <f t="shared" si="16"/>
        <v>13:25</v>
      </c>
      <c r="AJ20" s="24" t="str">
        <f t="shared" si="16"/>
        <v>13:45</v>
      </c>
      <c r="AK20" s="24" t="str">
        <f t="shared" si="16"/>
        <v>14:05</v>
      </c>
      <c r="AL20" s="24" t="str">
        <f t="shared" si="16"/>
        <v>14:26</v>
      </c>
      <c r="AM20" s="24" t="str">
        <f t="shared" si="16"/>
        <v>14:45</v>
      </c>
      <c r="AN20" s="24" t="str">
        <f t="shared" si="16"/>
        <v>15:05</v>
      </c>
      <c r="AO20" s="24" t="str">
        <f t="shared" si="16"/>
        <v>15:25</v>
      </c>
      <c r="AP20" s="24" t="str">
        <f t="shared" si="16"/>
        <v>15:45</v>
      </c>
      <c r="AQ20" s="24" t="str">
        <f t="shared" si="16"/>
        <v>16:05</v>
      </c>
      <c r="AR20" s="24" t="str">
        <f t="shared" si="16"/>
        <v>16:25</v>
      </c>
      <c r="AS20" s="24" t="str">
        <f t="shared" si="16"/>
        <v>16:45</v>
      </c>
      <c r="AT20" s="24" t="str">
        <f t="shared" si="16"/>
        <v>17:05</v>
      </c>
      <c r="AU20" s="24" t="str">
        <f t="shared" si="16"/>
        <v>17:25</v>
      </c>
      <c r="AV20" s="24" t="str">
        <f t="shared" si="16"/>
        <v>17:45</v>
      </c>
      <c r="AW20" s="24" t="str">
        <f t="shared" si="16"/>
        <v>18:05</v>
      </c>
      <c r="AX20" s="24" t="str">
        <f t="shared" si="16"/>
        <v>18:25</v>
      </c>
      <c r="AY20" s="24" t="str">
        <f t="shared" si="16"/>
        <v>18:45</v>
      </c>
      <c r="AZ20" s="24" t="str">
        <f t="shared" si="16"/>
        <v>19:05</v>
      </c>
      <c r="BA20" s="24" t="str">
        <f t="shared" si="16"/>
        <v>19:25</v>
      </c>
      <c r="BB20" s="24" t="str">
        <f t="shared" si="16"/>
        <v>19:45</v>
      </c>
      <c r="BC20" s="24" t="str">
        <f t="shared" si="16"/>
        <v>20:05</v>
      </c>
      <c r="BD20" s="24" t="str">
        <f t="shared" si="16"/>
        <v>20:25</v>
      </c>
      <c r="BE20" s="24" t="str">
        <f t="shared" si="16"/>
        <v>20:45</v>
      </c>
      <c r="BF20" s="24" t="str">
        <f t="shared" si="16"/>
        <v>21:05</v>
      </c>
      <c r="BG20" s="24" t="str">
        <f t="shared" si="16"/>
        <v>21:25</v>
      </c>
      <c r="BH20" s="24" t="str">
        <f t="shared" si="16"/>
        <v>22:01</v>
      </c>
      <c r="BI20" s="24" t="str">
        <f t="shared" si="16"/>
        <v>22:21</v>
      </c>
      <c r="BJ20" s="24" t="str">
        <f t="shared" si="16"/>
        <v>22:51</v>
      </c>
      <c r="BK20" s="24" t="str">
        <f t="shared" si="16"/>
        <v>23:21</v>
      </c>
      <c r="BL20" s="24" t="str">
        <f t="shared" si="16"/>
        <v>23:51</v>
      </c>
      <c r="BM20" s="24" t="str">
        <f t="shared" si="16"/>
        <v>00:21</v>
      </c>
    </row>
    <row r="21" ht="16.5" customHeight="1">
      <c r="A21" s="25" t="s">
        <v>334</v>
      </c>
      <c r="B21" s="26" t="str">
        <f t="shared" ref="B21:BM21" si="17">TEXT(MOD(TIMEVALUE(B5)+35/1440,1),"HH:MM")</f>
        <v>01:35</v>
      </c>
      <c r="C21" s="26" t="str">
        <f t="shared" si="17"/>
        <v>03:05</v>
      </c>
      <c r="D21" s="26" t="str">
        <f t="shared" si="17"/>
        <v>04:20</v>
      </c>
      <c r="E21" s="26" t="str">
        <f t="shared" si="17"/>
        <v>05:05</v>
      </c>
      <c r="F21" s="26" t="str">
        <f t="shared" si="17"/>
        <v>05:35</v>
      </c>
      <c r="G21" s="26" t="str">
        <f t="shared" si="17"/>
        <v>06:05</v>
      </c>
      <c r="H21" s="26" t="str">
        <f t="shared" si="17"/>
        <v>06:27</v>
      </c>
      <c r="I21" s="26" t="str">
        <f t="shared" si="17"/>
        <v>06:47</v>
      </c>
      <c r="J21" s="26" t="str">
        <f t="shared" si="17"/>
        <v>07:07</v>
      </c>
      <c r="K21" s="26" t="str">
        <f t="shared" si="17"/>
        <v>07:27</v>
      </c>
      <c r="L21" s="26" t="str">
        <f t="shared" si="17"/>
        <v>07:42</v>
      </c>
      <c r="M21" s="26" t="str">
        <f t="shared" si="17"/>
        <v>07:57</v>
      </c>
      <c r="N21" s="26" t="str">
        <f t="shared" si="17"/>
        <v>08:12</v>
      </c>
      <c r="O21" s="26" t="str">
        <f t="shared" si="17"/>
        <v>08:27</v>
      </c>
      <c r="P21" s="26" t="str">
        <f t="shared" si="17"/>
        <v>08:42</v>
      </c>
      <c r="Q21" s="26" t="str">
        <f t="shared" si="17"/>
        <v>08:57</v>
      </c>
      <c r="R21" s="26" t="str">
        <f t="shared" si="17"/>
        <v>09:12</v>
      </c>
      <c r="S21" s="26" t="str">
        <f t="shared" si="17"/>
        <v>09:27</v>
      </c>
      <c r="T21" s="26" t="str">
        <f t="shared" si="17"/>
        <v>09:42</v>
      </c>
      <c r="U21" s="26" t="str">
        <f t="shared" si="17"/>
        <v>09:57</v>
      </c>
      <c r="V21" s="26" t="str">
        <f t="shared" si="17"/>
        <v>10:12</v>
      </c>
      <c r="W21" s="26" t="str">
        <f t="shared" si="17"/>
        <v>10:27</v>
      </c>
      <c r="X21" s="26" t="str">
        <f t="shared" si="17"/>
        <v>10:42</v>
      </c>
      <c r="Y21" s="26" t="str">
        <f t="shared" si="17"/>
        <v>10:57</v>
      </c>
      <c r="Z21" s="26" t="str">
        <f t="shared" si="17"/>
        <v>11:12</v>
      </c>
      <c r="AA21" s="26" t="str">
        <f t="shared" si="17"/>
        <v>11:27</v>
      </c>
      <c r="AB21" s="26" t="str">
        <f t="shared" si="17"/>
        <v>11:42</v>
      </c>
      <c r="AC21" s="26" t="str">
        <f t="shared" si="17"/>
        <v>11:57</v>
      </c>
      <c r="AD21" s="26" t="str">
        <f t="shared" si="17"/>
        <v>12:12</v>
      </c>
      <c r="AE21" s="26" t="str">
        <f t="shared" si="17"/>
        <v>12:27</v>
      </c>
      <c r="AF21" s="26" t="str">
        <f t="shared" si="17"/>
        <v>12:42</v>
      </c>
      <c r="AG21" s="26" t="str">
        <f t="shared" si="17"/>
        <v>12:57</v>
      </c>
      <c r="AH21" s="26" t="str">
        <f t="shared" si="17"/>
        <v>13:12</v>
      </c>
      <c r="AI21" s="26" t="str">
        <f t="shared" si="17"/>
        <v>13:27</v>
      </c>
      <c r="AJ21" s="26" t="str">
        <f t="shared" si="17"/>
        <v>13:47</v>
      </c>
      <c r="AK21" s="26" t="str">
        <f t="shared" si="17"/>
        <v>14:07</v>
      </c>
      <c r="AL21" s="26" t="str">
        <f t="shared" si="17"/>
        <v>14:28</v>
      </c>
      <c r="AM21" s="26" t="str">
        <f t="shared" si="17"/>
        <v>14:47</v>
      </c>
      <c r="AN21" s="26" t="str">
        <f t="shared" si="17"/>
        <v>15:07</v>
      </c>
      <c r="AO21" s="26" t="str">
        <f t="shared" si="17"/>
        <v>15:27</v>
      </c>
      <c r="AP21" s="26" t="str">
        <f t="shared" si="17"/>
        <v>15:47</v>
      </c>
      <c r="AQ21" s="26" t="str">
        <f t="shared" si="17"/>
        <v>16:07</v>
      </c>
      <c r="AR21" s="26" t="str">
        <f t="shared" si="17"/>
        <v>16:27</v>
      </c>
      <c r="AS21" s="26" t="str">
        <f t="shared" si="17"/>
        <v>16:47</v>
      </c>
      <c r="AT21" s="26" t="str">
        <f t="shared" si="17"/>
        <v>17:07</v>
      </c>
      <c r="AU21" s="26" t="str">
        <f t="shared" si="17"/>
        <v>17:27</v>
      </c>
      <c r="AV21" s="26" t="str">
        <f t="shared" si="17"/>
        <v>17:47</v>
      </c>
      <c r="AW21" s="26" t="str">
        <f t="shared" si="17"/>
        <v>18:07</v>
      </c>
      <c r="AX21" s="26" t="str">
        <f t="shared" si="17"/>
        <v>18:27</v>
      </c>
      <c r="AY21" s="26" t="str">
        <f t="shared" si="17"/>
        <v>18:47</v>
      </c>
      <c r="AZ21" s="26" t="str">
        <f t="shared" si="17"/>
        <v>19:07</v>
      </c>
      <c r="BA21" s="26" t="str">
        <f t="shared" si="17"/>
        <v>19:27</v>
      </c>
      <c r="BB21" s="26" t="str">
        <f t="shared" si="17"/>
        <v>19:47</v>
      </c>
      <c r="BC21" s="26" t="str">
        <f t="shared" si="17"/>
        <v>20:07</v>
      </c>
      <c r="BD21" s="26" t="str">
        <f t="shared" si="17"/>
        <v>20:27</v>
      </c>
      <c r="BE21" s="26" t="str">
        <f t="shared" si="17"/>
        <v>20:47</v>
      </c>
      <c r="BF21" s="26" t="str">
        <f t="shared" si="17"/>
        <v>21:07</v>
      </c>
      <c r="BG21" s="26" t="str">
        <f t="shared" si="17"/>
        <v>21:27</v>
      </c>
      <c r="BH21" s="26" t="str">
        <f t="shared" si="17"/>
        <v>22:03</v>
      </c>
      <c r="BI21" s="26" t="str">
        <f t="shared" si="17"/>
        <v>22:23</v>
      </c>
      <c r="BJ21" s="26" t="str">
        <f t="shared" si="17"/>
        <v>22:53</v>
      </c>
      <c r="BK21" s="26" t="str">
        <f t="shared" si="17"/>
        <v>23:23</v>
      </c>
      <c r="BL21" s="26" t="str">
        <f t="shared" si="17"/>
        <v>23:53</v>
      </c>
      <c r="BM21" s="26" t="str">
        <f t="shared" si="17"/>
        <v>00:23</v>
      </c>
    </row>
    <row r="22" ht="16.5" customHeight="1">
      <c r="A22" s="23" t="s">
        <v>335</v>
      </c>
      <c r="B22" s="24" t="str">
        <f t="shared" ref="B22:BM22" si="18">TEXT(MOD(TIMEVALUE(B5)+37/1440,1),"HH:MM")</f>
        <v>01:37</v>
      </c>
      <c r="C22" s="24" t="str">
        <f t="shared" si="18"/>
        <v>03:07</v>
      </c>
      <c r="D22" s="24" t="str">
        <f t="shared" si="18"/>
        <v>04:22</v>
      </c>
      <c r="E22" s="24" t="str">
        <f t="shared" si="18"/>
        <v>05:07</v>
      </c>
      <c r="F22" s="24" t="str">
        <f t="shared" si="18"/>
        <v>05:37</v>
      </c>
      <c r="G22" s="24" t="str">
        <f t="shared" si="18"/>
        <v>06:07</v>
      </c>
      <c r="H22" s="24" t="str">
        <f t="shared" si="18"/>
        <v>06:29</v>
      </c>
      <c r="I22" s="24" t="str">
        <f t="shared" si="18"/>
        <v>06:49</v>
      </c>
      <c r="J22" s="24" t="str">
        <f t="shared" si="18"/>
        <v>07:09</v>
      </c>
      <c r="K22" s="24" t="str">
        <f t="shared" si="18"/>
        <v>07:29</v>
      </c>
      <c r="L22" s="24" t="str">
        <f t="shared" si="18"/>
        <v>07:44</v>
      </c>
      <c r="M22" s="24" t="str">
        <f t="shared" si="18"/>
        <v>07:59</v>
      </c>
      <c r="N22" s="24" t="str">
        <f t="shared" si="18"/>
        <v>08:14</v>
      </c>
      <c r="O22" s="24" t="str">
        <f t="shared" si="18"/>
        <v>08:29</v>
      </c>
      <c r="P22" s="24" t="str">
        <f t="shared" si="18"/>
        <v>08:44</v>
      </c>
      <c r="Q22" s="24" t="str">
        <f t="shared" si="18"/>
        <v>08:59</v>
      </c>
      <c r="R22" s="24" t="str">
        <f t="shared" si="18"/>
        <v>09:14</v>
      </c>
      <c r="S22" s="24" t="str">
        <f t="shared" si="18"/>
        <v>09:29</v>
      </c>
      <c r="T22" s="24" t="str">
        <f t="shared" si="18"/>
        <v>09:44</v>
      </c>
      <c r="U22" s="24" t="str">
        <f t="shared" si="18"/>
        <v>09:59</v>
      </c>
      <c r="V22" s="24" t="str">
        <f t="shared" si="18"/>
        <v>10:14</v>
      </c>
      <c r="W22" s="24" t="str">
        <f t="shared" si="18"/>
        <v>10:29</v>
      </c>
      <c r="X22" s="24" t="str">
        <f t="shared" si="18"/>
        <v>10:44</v>
      </c>
      <c r="Y22" s="24" t="str">
        <f t="shared" si="18"/>
        <v>10:59</v>
      </c>
      <c r="Z22" s="24" t="str">
        <f t="shared" si="18"/>
        <v>11:14</v>
      </c>
      <c r="AA22" s="24" t="str">
        <f t="shared" si="18"/>
        <v>11:29</v>
      </c>
      <c r="AB22" s="24" t="str">
        <f t="shared" si="18"/>
        <v>11:44</v>
      </c>
      <c r="AC22" s="24" t="str">
        <f t="shared" si="18"/>
        <v>11:59</v>
      </c>
      <c r="AD22" s="24" t="str">
        <f t="shared" si="18"/>
        <v>12:14</v>
      </c>
      <c r="AE22" s="24" t="str">
        <f t="shared" si="18"/>
        <v>12:29</v>
      </c>
      <c r="AF22" s="24" t="str">
        <f t="shared" si="18"/>
        <v>12:44</v>
      </c>
      <c r="AG22" s="24" t="str">
        <f t="shared" si="18"/>
        <v>12:59</v>
      </c>
      <c r="AH22" s="24" t="str">
        <f t="shared" si="18"/>
        <v>13:14</v>
      </c>
      <c r="AI22" s="24" t="str">
        <f t="shared" si="18"/>
        <v>13:29</v>
      </c>
      <c r="AJ22" s="24" t="str">
        <f t="shared" si="18"/>
        <v>13:49</v>
      </c>
      <c r="AK22" s="24" t="str">
        <f t="shared" si="18"/>
        <v>14:09</v>
      </c>
      <c r="AL22" s="24" t="str">
        <f t="shared" si="18"/>
        <v>14:30</v>
      </c>
      <c r="AM22" s="24" t="str">
        <f t="shared" si="18"/>
        <v>14:49</v>
      </c>
      <c r="AN22" s="24" t="str">
        <f t="shared" si="18"/>
        <v>15:09</v>
      </c>
      <c r="AO22" s="24" t="str">
        <f t="shared" si="18"/>
        <v>15:29</v>
      </c>
      <c r="AP22" s="24" t="str">
        <f t="shared" si="18"/>
        <v>15:49</v>
      </c>
      <c r="AQ22" s="24" t="str">
        <f t="shared" si="18"/>
        <v>16:09</v>
      </c>
      <c r="AR22" s="24" t="str">
        <f t="shared" si="18"/>
        <v>16:29</v>
      </c>
      <c r="AS22" s="24" t="str">
        <f t="shared" si="18"/>
        <v>16:49</v>
      </c>
      <c r="AT22" s="24" t="str">
        <f t="shared" si="18"/>
        <v>17:09</v>
      </c>
      <c r="AU22" s="24" t="str">
        <f t="shared" si="18"/>
        <v>17:29</v>
      </c>
      <c r="AV22" s="24" t="str">
        <f t="shared" si="18"/>
        <v>17:49</v>
      </c>
      <c r="AW22" s="24" t="str">
        <f t="shared" si="18"/>
        <v>18:09</v>
      </c>
      <c r="AX22" s="24" t="str">
        <f t="shared" si="18"/>
        <v>18:29</v>
      </c>
      <c r="AY22" s="24" t="str">
        <f t="shared" si="18"/>
        <v>18:49</v>
      </c>
      <c r="AZ22" s="24" t="str">
        <f t="shared" si="18"/>
        <v>19:09</v>
      </c>
      <c r="BA22" s="24" t="str">
        <f t="shared" si="18"/>
        <v>19:29</v>
      </c>
      <c r="BB22" s="24" t="str">
        <f t="shared" si="18"/>
        <v>19:49</v>
      </c>
      <c r="BC22" s="24" t="str">
        <f t="shared" si="18"/>
        <v>20:09</v>
      </c>
      <c r="BD22" s="24" t="str">
        <f t="shared" si="18"/>
        <v>20:29</v>
      </c>
      <c r="BE22" s="24" t="str">
        <f t="shared" si="18"/>
        <v>20:49</v>
      </c>
      <c r="BF22" s="24" t="str">
        <f t="shared" si="18"/>
        <v>21:09</v>
      </c>
      <c r="BG22" s="24" t="str">
        <f t="shared" si="18"/>
        <v>21:29</v>
      </c>
      <c r="BH22" s="24" t="str">
        <f t="shared" si="18"/>
        <v>22:05</v>
      </c>
      <c r="BI22" s="24" t="str">
        <f t="shared" si="18"/>
        <v>22:25</v>
      </c>
      <c r="BJ22" s="24" t="str">
        <f t="shared" si="18"/>
        <v>22:55</v>
      </c>
      <c r="BK22" s="24" t="str">
        <f t="shared" si="18"/>
        <v>23:25</v>
      </c>
      <c r="BL22" s="24" t="str">
        <f t="shared" si="18"/>
        <v>23:55</v>
      </c>
      <c r="BM22" s="24" t="str">
        <f t="shared" si="18"/>
        <v>00:25</v>
      </c>
    </row>
    <row r="23" ht="16.5" customHeight="1">
      <c r="A23" s="25" t="s">
        <v>336</v>
      </c>
      <c r="B23" s="26" t="str">
        <f t="shared" ref="B23:BM23" si="19">TEXT(MOD(TIMEVALUE(B5)+38/1440,1),"HH:MM")</f>
        <v>01:38</v>
      </c>
      <c r="C23" s="26" t="str">
        <f t="shared" si="19"/>
        <v>03:08</v>
      </c>
      <c r="D23" s="26" t="str">
        <f t="shared" si="19"/>
        <v>04:23</v>
      </c>
      <c r="E23" s="26" t="str">
        <f t="shared" si="19"/>
        <v>05:08</v>
      </c>
      <c r="F23" s="26" t="str">
        <f t="shared" si="19"/>
        <v>05:38</v>
      </c>
      <c r="G23" s="26" t="str">
        <f t="shared" si="19"/>
        <v>06:08</v>
      </c>
      <c r="H23" s="26" t="str">
        <f t="shared" si="19"/>
        <v>06:30</v>
      </c>
      <c r="I23" s="26" t="str">
        <f t="shared" si="19"/>
        <v>06:50</v>
      </c>
      <c r="J23" s="26" t="str">
        <f t="shared" si="19"/>
        <v>07:10</v>
      </c>
      <c r="K23" s="26" t="str">
        <f t="shared" si="19"/>
        <v>07:30</v>
      </c>
      <c r="L23" s="26" t="str">
        <f t="shared" si="19"/>
        <v>07:45</v>
      </c>
      <c r="M23" s="26" t="str">
        <f t="shared" si="19"/>
        <v>08:00</v>
      </c>
      <c r="N23" s="26" t="str">
        <f t="shared" si="19"/>
        <v>08:15</v>
      </c>
      <c r="O23" s="26" t="str">
        <f t="shared" si="19"/>
        <v>08:30</v>
      </c>
      <c r="P23" s="26" t="str">
        <f t="shared" si="19"/>
        <v>08:45</v>
      </c>
      <c r="Q23" s="26" t="str">
        <f t="shared" si="19"/>
        <v>09:00</v>
      </c>
      <c r="R23" s="26" t="str">
        <f t="shared" si="19"/>
        <v>09:15</v>
      </c>
      <c r="S23" s="26" t="str">
        <f t="shared" si="19"/>
        <v>09:30</v>
      </c>
      <c r="T23" s="26" t="str">
        <f t="shared" si="19"/>
        <v>09:45</v>
      </c>
      <c r="U23" s="26" t="str">
        <f t="shared" si="19"/>
        <v>10:00</v>
      </c>
      <c r="V23" s="26" t="str">
        <f t="shared" si="19"/>
        <v>10:15</v>
      </c>
      <c r="W23" s="26" t="str">
        <f t="shared" si="19"/>
        <v>10:30</v>
      </c>
      <c r="X23" s="26" t="str">
        <f t="shared" si="19"/>
        <v>10:45</v>
      </c>
      <c r="Y23" s="26" t="str">
        <f t="shared" si="19"/>
        <v>11:00</v>
      </c>
      <c r="Z23" s="26" t="str">
        <f t="shared" si="19"/>
        <v>11:15</v>
      </c>
      <c r="AA23" s="26" t="str">
        <f t="shared" si="19"/>
        <v>11:30</v>
      </c>
      <c r="AB23" s="26" t="str">
        <f t="shared" si="19"/>
        <v>11:45</v>
      </c>
      <c r="AC23" s="26" t="str">
        <f t="shared" si="19"/>
        <v>12:00</v>
      </c>
      <c r="AD23" s="26" t="str">
        <f t="shared" si="19"/>
        <v>12:15</v>
      </c>
      <c r="AE23" s="26" t="str">
        <f t="shared" si="19"/>
        <v>12:30</v>
      </c>
      <c r="AF23" s="26" t="str">
        <f t="shared" si="19"/>
        <v>12:45</v>
      </c>
      <c r="AG23" s="26" t="str">
        <f t="shared" si="19"/>
        <v>13:00</v>
      </c>
      <c r="AH23" s="26" t="str">
        <f t="shared" si="19"/>
        <v>13:15</v>
      </c>
      <c r="AI23" s="26" t="str">
        <f t="shared" si="19"/>
        <v>13:30</v>
      </c>
      <c r="AJ23" s="26" t="str">
        <f t="shared" si="19"/>
        <v>13:50</v>
      </c>
      <c r="AK23" s="26" t="str">
        <f t="shared" si="19"/>
        <v>14:10</v>
      </c>
      <c r="AL23" s="26" t="str">
        <f t="shared" si="19"/>
        <v>14:31</v>
      </c>
      <c r="AM23" s="26" t="str">
        <f t="shared" si="19"/>
        <v>14:50</v>
      </c>
      <c r="AN23" s="26" t="str">
        <f t="shared" si="19"/>
        <v>15:10</v>
      </c>
      <c r="AO23" s="26" t="str">
        <f t="shared" si="19"/>
        <v>15:30</v>
      </c>
      <c r="AP23" s="26" t="str">
        <f t="shared" si="19"/>
        <v>15:50</v>
      </c>
      <c r="AQ23" s="26" t="str">
        <f t="shared" si="19"/>
        <v>16:10</v>
      </c>
      <c r="AR23" s="26" t="str">
        <f t="shared" si="19"/>
        <v>16:30</v>
      </c>
      <c r="AS23" s="26" t="str">
        <f t="shared" si="19"/>
        <v>16:50</v>
      </c>
      <c r="AT23" s="26" t="str">
        <f t="shared" si="19"/>
        <v>17:10</v>
      </c>
      <c r="AU23" s="26" t="str">
        <f t="shared" si="19"/>
        <v>17:30</v>
      </c>
      <c r="AV23" s="26" t="str">
        <f t="shared" si="19"/>
        <v>17:50</v>
      </c>
      <c r="AW23" s="26" t="str">
        <f t="shared" si="19"/>
        <v>18:10</v>
      </c>
      <c r="AX23" s="26" t="str">
        <f t="shared" si="19"/>
        <v>18:30</v>
      </c>
      <c r="AY23" s="26" t="str">
        <f t="shared" si="19"/>
        <v>18:50</v>
      </c>
      <c r="AZ23" s="26" t="str">
        <f t="shared" si="19"/>
        <v>19:10</v>
      </c>
      <c r="BA23" s="26" t="str">
        <f t="shared" si="19"/>
        <v>19:30</v>
      </c>
      <c r="BB23" s="26" t="str">
        <f t="shared" si="19"/>
        <v>19:50</v>
      </c>
      <c r="BC23" s="26" t="str">
        <f t="shared" si="19"/>
        <v>20:10</v>
      </c>
      <c r="BD23" s="26" t="str">
        <f t="shared" si="19"/>
        <v>20:30</v>
      </c>
      <c r="BE23" s="26" t="str">
        <f t="shared" si="19"/>
        <v>20:50</v>
      </c>
      <c r="BF23" s="26" t="str">
        <f t="shared" si="19"/>
        <v>21:10</v>
      </c>
      <c r="BG23" s="26" t="str">
        <f t="shared" si="19"/>
        <v>21:30</v>
      </c>
      <c r="BH23" s="26" t="str">
        <f t="shared" si="19"/>
        <v>22:06</v>
      </c>
      <c r="BI23" s="26" t="str">
        <f t="shared" si="19"/>
        <v>22:26</v>
      </c>
      <c r="BJ23" s="26" t="str">
        <f t="shared" si="19"/>
        <v>22:56</v>
      </c>
      <c r="BK23" s="26" t="str">
        <f t="shared" si="19"/>
        <v>23:26</v>
      </c>
      <c r="BL23" s="26" t="str">
        <f t="shared" si="19"/>
        <v>23:56</v>
      </c>
      <c r="BM23" s="26" t="str">
        <f t="shared" si="19"/>
        <v>00:26</v>
      </c>
    </row>
    <row r="24" ht="16.5" customHeight="1">
      <c r="A24" s="23" t="s">
        <v>337</v>
      </c>
      <c r="B24" s="24" t="str">
        <f t="shared" ref="B24:BM24" si="20">TEXT(MOD(TIMEVALUE(B5)+39/1440,1),"HH:MM")</f>
        <v>01:39</v>
      </c>
      <c r="C24" s="24" t="str">
        <f t="shared" si="20"/>
        <v>03:09</v>
      </c>
      <c r="D24" s="24" t="str">
        <f t="shared" si="20"/>
        <v>04:24</v>
      </c>
      <c r="E24" s="24" t="str">
        <f t="shared" si="20"/>
        <v>05:09</v>
      </c>
      <c r="F24" s="24" t="str">
        <f t="shared" si="20"/>
        <v>05:39</v>
      </c>
      <c r="G24" s="24" t="str">
        <f t="shared" si="20"/>
        <v>06:09</v>
      </c>
      <c r="H24" s="24" t="str">
        <f t="shared" si="20"/>
        <v>06:31</v>
      </c>
      <c r="I24" s="24" t="str">
        <f t="shared" si="20"/>
        <v>06:51</v>
      </c>
      <c r="J24" s="24" t="str">
        <f t="shared" si="20"/>
        <v>07:11</v>
      </c>
      <c r="K24" s="24" t="str">
        <f t="shared" si="20"/>
        <v>07:31</v>
      </c>
      <c r="L24" s="24" t="str">
        <f t="shared" si="20"/>
        <v>07:46</v>
      </c>
      <c r="M24" s="24" t="str">
        <f t="shared" si="20"/>
        <v>08:01</v>
      </c>
      <c r="N24" s="24" t="str">
        <f t="shared" si="20"/>
        <v>08:16</v>
      </c>
      <c r="O24" s="24" t="str">
        <f t="shared" si="20"/>
        <v>08:31</v>
      </c>
      <c r="P24" s="24" t="str">
        <f t="shared" si="20"/>
        <v>08:46</v>
      </c>
      <c r="Q24" s="24" t="str">
        <f t="shared" si="20"/>
        <v>09:01</v>
      </c>
      <c r="R24" s="24" t="str">
        <f t="shared" si="20"/>
        <v>09:16</v>
      </c>
      <c r="S24" s="24" t="str">
        <f t="shared" si="20"/>
        <v>09:31</v>
      </c>
      <c r="T24" s="24" t="str">
        <f t="shared" si="20"/>
        <v>09:46</v>
      </c>
      <c r="U24" s="24" t="str">
        <f t="shared" si="20"/>
        <v>10:01</v>
      </c>
      <c r="V24" s="24" t="str">
        <f t="shared" si="20"/>
        <v>10:16</v>
      </c>
      <c r="W24" s="24" t="str">
        <f t="shared" si="20"/>
        <v>10:31</v>
      </c>
      <c r="X24" s="24" t="str">
        <f t="shared" si="20"/>
        <v>10:46</v>
      </c>
      <c r="Y24" s="24" t="str">
        <f t="shared" si="20"/>
        <v>11:01</v>
      </c>
      <c r="Z24" s="24" t="str">
        <f t="shared" si="20"/>
        <v>11:16</v>
      </c>
      <c r="AA24" s="24" t="str">
        <f t="shared" si="20"/>
        <v>11:31</v>
      </c>
      <c r="AB24" s="24" t="str">
        <f t="shared" si="20"/>
        <v>11:46</v>
      </c>
      <c r="AC24" s="24" t="str">
        <f t="shared" si="20"/>
        <v>12:01</v>
      </c>
      <c r="AD24" s="24" t="str">
        <f t="shared" si="20"/>
        <v>12:16</v>
      </c>
      <c r="AE24" s="24" t="str">
        <f t="shared" si="20"/>
        <v>12:31</v>
      </c>
      <c r="AF24" s="24" t="str">
        <f t="shared" si="20"/>
        <v>12:46</v>
      </c>
      <c r="AG24" s="24" t="str">
        <f t="shared" si="20"/>
        <v>13:01</v>
      </c>
      <c r="AH24" s="24" t="str">
        <f t="shared" si="20"/>
        <v>13:16</v>
      </c>
      <c r="AI24" s="24" t="str">
        <f t="shared" si="20"/>
        <v>13:31</v>
      </c>
      <c r="AJ24" s="24" t="str">
        <f t="shared" si="20"/>
        <v>13:51</v>
      </c>
      <c r="AK24" s="24" t="str">
        <f t="shared" si="20"/>
        <v>14:11</v>
      </c>
      <c r="AL24" s="24" t="str">
        <f t="shared" si="20"/>
        <v>14:32</v>
      </c>
      <c r="AM24" s="24" t="str">
        <f t="shared" si="20"/>
        <v>14:51</v>
      </c>
      <c r="AN24" s="24" t="str">
        <f t="shared" si="20"/>
        <v>15:11</v>
      </c>
      <c r="AO24" s="24" t="str">
        <f t="shared" si="20"/>
        <v>15:31</v>
      </c>
      <c r="AP24" s="24" t="str">
        <f t="shared" si="20"/>
        <v>15:51</v>
      </c>
      <c r="AQ24" s="24" t="str">
        <f t="shared" si="20"/>
        <v>16:11</v>
      </c>
      <c r="AR24" s="24" t="str">
        <f t="shared" si="20"/>
        <v>16:31</v>
      </c>
      <c r="AS24" s="24" t="str">
        <f t="shared" si="20"/>
        <v>16:51</v>
      </c>
      <c r="AT24" s="24" t="str">
        <f t="shared" si="20"/>
        <v>17:11</v>
      </c>
      <c r="AU24" s="24" t="str">
        <f t="shared" si="20"/>
        <v>17:31</v>
      </c>
      <c r="AV24" s="24" t="str">
        <f t="shared" si="20"/>
        <v>17:51</v>
      </c>
      <c r="AW24" s="24" t="str">
        <f t="shared" si="20"/>
        <v>18:11</v>
      </c>
      <c r="AX24" s="24" t="str">
        <f t="shared" si="20"/>
        <v>18:31</v>
      </c>
      <c r="AY24" s="24" t="str">
        <f t="shared" si="20"/>
        <v>18:51</v>
      </c>
      <c r="AZ24" s="24" t="str">
        <f t="shared" si="20"/>
        <v>19:11</v>
      </c>
      <c r="BA24" s="24" t="str">
        <f t="shared" si="20"/>
        <v>19:31</v>
      </c>
      <c r="BB24" s="24" t="str">
        <f t="shared" si="20"/>
        <v>19:51</v>
      </c>
      <c r="BC24" s="24" t="str">
        <f t="shared" si="20"/>
        <v>20:11</v>
      </c>
      <c r="BD24" s="24" t="str">
        <f t="shared" si="20"/>
        <v>20:31</v>
      </c>
      <c r="BE24" s="24" t="str">
        <f t="shared" si="20"/>
        <v>20:51</v>
      </c>
      <c r="BF24" s="24" t="str">
        <f t="shared" si="20"/>
        <v>21:11</v>
      </c>
      <c r="BG24" s="24" t="str">
        <f t="shared" si="20"/>
        <v>21:31</v>
      </c>
      <c r="BH24" s="24" t="str">
        <f t="shared" si="20"/>
        <v>22:07</v>
      </c>
      <c r="BI24" s="24" t="str">
        <f t="shared" si="20"/>
        <v>22:27</v>
      </c>
      <c r="BJ24" s="24" t="str">
        <f t="shared" si="20"/>
        <v>22:57</v>
      </c>
      <c r="BK24" s="24" t="str">
        <f t="shared" si="20"/>
        <v>23:27</v>
      </c>
      <c r="BL24" s="24" t="str">
        <f t="shared" si="20"/>
        <v>23:57</v>
      </c>
      <c r="BM24" s="24" t="str">
        <f t="shared" si="20"/>
        <v>00:27</v>
      </c>
    </row>
    <row r="25" ht="16.5" customHeight="1">
      <c r="A25" s="25" t="s">
        <v>338</v>
      </c>
      <c r="B25" s="26" t="str">
        <f t="shared" ref="B25:BM25" si="21">TEXT(MOD(TIMEVALUE(B5)+42/1440,1),"HH:MM")</f>
        <v>01:42</v>
      </c>
      <c r="C25" s="26" t="str">
        <f t="shared" si="21"/>
        <v>03:12</v>
      </c>
      <c r="D25" s="26" t="str">
        <f t="shared" si="21"/>
        <v>04:27</v>
      </c>
      <c r="E25" s="26" t="str">
        <f t="shared" si="21"/>
        <v>05:12</v>
      </c>
      <c r="F25" s="26" t="str">
        <f t="shared" si="21"/>
        <v>05:42</v>
      </c>
      <c r="G25" s="26" t="str">
        <f t="shared" si="21"/>
        <v>06:12</v>
      </c>
      <c r="H25" s="26" t="str">
        <f t="shared" si="21"/>
        <v>06:34</v>
      </c>
      <c r="I25" s="26" t="str">
        <f t="shared" si="21"/>
        <v>06:54</v>
      </c>
      <c r="J25" s="26" t="str">
        <f t="shared" si="21"/>
        <v>07:14</v>
      </c>
      <c r="K25" s="26" t="str">
        <f t="shared" si="21"/>
        <v>07:34</v>
      </c>
      <c r="L25" s="26" t="str">
        <f t="shared" si="21"/>
        <v>07:49</v>
      </c>
      <c r="M25" s="26" t="str">
        <f t="shared" si="21"/>
        <v>08:04</v>
      </c>
      <c r="N25" s="26" t="str">
        <f t="shared" si="21"/>
        <v>08:19</v>
      </c>
      <c r="O25" s="26" t="str">
        <f t="shared" si="21"/>
        <v>08:34</v>
      </c>
      <c r="P25" s="26" t="str">
        <f t="shared" si="21"/>
        <v>08:49</v>
      </c>
      <c r="Q25" s="26" t="str">
        <f t="shared" si="21"/>
        <v>09:04</v>
      </c>
      <c r="R25" s="26" t="str">
        <f t="shared" si="21"/>
        <v>09:19</v>
      </c>
      <c r="S25" s="26" t="str">
        <f t="shared" si="21"/>
        <v>09:34</v>
      </c>
      <c r="T25" s="26" t="str">
        <f t="shared" si="21"/>
        <v>09:49</v>
      </c>
      <c r="U25" s="26" t="str">
        <f t="shared" si="21"/>
        <v>10:04</v>
      </c>
      <c r="V25" s="26" t="str">
        <f t="shared" si="21"/>
        <v>10:19</v>
      </c>
      <c r="W25" s="26" t="str">
        <f t="shared" si="21"/>
        <v>10:34</v>
      </c>
      <c r="X25" s="26" t="str">
        <f t="shared" si="21"/>
        <v>10:49</v>
      </c>
      <c r="Y25" s="26" t="str">
        <f t="shared" si="21"/>
        <v>11:04</v>
      </c>
      <c r="Z25" s="26" t="str">
        <f t="shared" si="21"/>
        <v>11:19</v>
      </c>
      <c r="AA25" s="26" t="str">
        <f t="shared" si="21"/>
        <v>11:34</v>
      </c>
      <c r="AB25" s="26" t="str">
        <f t="shared" si="21"/>
        <v>11:49</v>
      </c>
      <c r="AC25" s="26" t="str">
        <f t="shared" si="21"/>
        <v>12:04</v>
      </c>
      <c r="AD25" s="26" t="str">
        <f t="shared" si="21"/>
        <v>12:19</v>
      </c>
      <c r="AE25" s="26" t="str">
        <f t="shared" si="21"/>
        <v>12:34</v>
      </c>
      <c r="AF25" s="26" t="str">
        <f t="shared" si="21"/>
        <v>12:49</v>
      </c>
      <c r="AG25" s="26" t="str">
        <f t="shared" si="21"/>
        <v>13:04</v>
      </c>
      <c r="AH25" s="26" t="str">
        <f t="shared" si="21"/>
        <v>13:19</v>
      </c>
      <c r="AI25" s="26" t="str">
        <f t="shared" si="21"/>
        <v>13:34</v>
      </c>
      <c r="AJ25" s="26" t="str">
        <f t="shared" si="21"/>
        <v>13:54</v>
      </c>
      <c r="AK25" s="26" t="str">
        <f t="shared" si="21"/>
        <v>14:14</v>
      </c>
      <c r="AL25" s="26" t="str">
        <f t="shared" si="21"/>
        <v>14:35</v>
      </c>
      <c r="AM25" s="26" t="str">
        <f t="shared" si="21"/>
        <v>14:54</v>
      </c>
      <c r="AN25" s="26" t="str">
        <f t="shared" si="21"/>
        <v>15:14</v>
      </c>
      <c r="AO25" s="26" t="str">
        <f t="shared" si="21"/>
        <v>15:34</v>
      </c>
      <c r="AP25" s="26" t="str">
        <f t="shared" si="21"/>
        <v>15:54</v>
      </c>
      <c r="AQ25" s="26" t="str">
        <f t="shared" si="21"/>
        <v>16:14</v>
      </c>
      <c r="AR25" s="26" t="str">
        <f t="shared" si="21"/>
        <v>16:34</v>
      </c>
      <c r="AS25" s="26" t="str">
        <f t="shared" si="21"/>
        <v>16:54</v>
      </c>
      <c r="AT25" s="26" t="str">
        <f t="shared" si="21"/>
        <v>17:14</v>
      </c>
      <c r="AU25" s="26" t="str">
        <f t="shared" si="21"/>
        <v>17:34</v>
      </c>
      <c r="AV25" s="26" t="str">
        <f t="shared" si="21"/>
        <v>17:54</v>
      </c>
      <c r="AW25" s="26" t="str">
        <f t="shared" si="21"/>
        <v>18:14</v>
      </c>
      <c r="AX25" s="26" t="str">
        <f t="shared" si="21"/>
        <v>18:34</v>
      </c>
      <c r="AY25" s="26" t="str">
        <f t="shared" si="21"/>
        <v>18:54</v>
      </c>
      <c r="AZ25" s="26" t="str">
        <f t="shared" si="21"/>
        <v>19:14</v>
      </c>
      <c r="BA25" s="26" t="str">
        <f t="shared" si="21"/>
        <v>19:34</v>
      </c>
      <c r="BB25" s="26" t="str">
        <f t="shared" si="21"/>
        <v>19:54</v>
      </c>
      <c r="BC25" s="26" t="str">
        <f t="shared" si="21"/>
        <v>20:14</v>
      </c>
      <c r="BD25" s="26" t="str">
        <f t="shared" si="21"/>
        <v>20:34</v>
      </c>
      <c r="BE25" s="26" t="str">
        <f t="shared" si="21"/>
        <v>20:54</v>
      </c>
      <c r="BF25" s="26" t="str">
        <f t="shared" si="21"/>
        <v>21:14</v>
      </c>
      <c r="BG25" s="26" t="str">
        <f t="shared" si="21"/>
        <v>21:34</v>
      </c>
      <c r="BH25" s="26" t="str">
        <f t="shared" si="21"/>
        <v>22:10</v>
      </c>
      <c r="BI25" s="26" t="str">
        <f t="shared" si="21"/>
        <v>22:30</v>
      </c>
      <c r="BJ25" s="26" t="str">
        <f t="shared" si="21"/>
        <v>23:00</v>
      </c>
      <c r="BK25" s="26" t="str">
        <f t="shared" si="21"/>
        <v>23:30</v>
      </c>
      <c r="BL25" s="26" t="str">
        <f t="shared" si="21"/>
        <v>00:00</v>
      </c>
      <c r="BM25" s="26" t="str">
        <f t="shared" si="21"/>
        <v>00:30</v>
      </c>
    </row>
    <row r="26" ht="16.5" customHeight="1">
      <c r="A26" s="23" t="s">
        <v>339</v>
      </c>
      <c r="B26" s="24" t="str">
        <f t="shared" ref="B26:BM26" si="22">TEXT(MOD(TIMEVALUE(B5)+44/1440,1),"HH:MM")</f>
        <v>01:44</v>
      </c>
      <c r="C26" s="24" t="str">
        <f t="shared" si="22"/>
        <v>03:14</v>
      </c>
      <c r="D26" s="24" t="str">
        <f t="shared" si="22"/>
        <v>04:29</v>
      </c>
      <c r="E26" s="24" t="str">
        <f t="shared" si="22"/>
        <v>05:14</v>
      </c>
      <c r="F26" s="24" t="str">
        <f t="shared" si="22"/>
        <v>05:44</v>
      </c>
      <c r="G26" s="24" t="str">
        <f t="shared" si="22"/>
        <v>06:14</v>
      </c>
      <c r="H26" s="24" t="str">
        <f t="shared" si="22"/>
        <v>06:36</v>
      </c>
      <c r="I26" s="24" t="str">
        <f t="shared" si="22"/>
        <v>06:56</v>
      </c>
      <c r="J26" s="24" t="str">
        <f t="shared" si="22"/>
        <v>07:16</v>
      </c>
      <c r="K26" s="24" t="str">
        <f t="shared" si="22"/>
        <v>07:36</v>
      </c>
      <c r="L26" s="24" t="str">
        <f t="shared" si="22"/>
        <v>07:51</v>
      </c>
      <c r="M26" s="24" t="str">
        <f t="shared" si="22"/>
        <v>08:06</v>
      </c>
      <c r="N26" s="24" t="str">
        <f t="shared" si="22"/>
        <v>08:21</v>
      </c>
      <c r="O26" s="24" t="str">
        <f t="shared" si="22"/>
        <v>08:36</v>
      </c>
      <c r="P26" s="24" t="str">
        <f t="shared" si="22"/>
        <v>08:51</v>
      </c>
      <c r="Q26" s="24" t="str">
        <f t="shared" si="22"/>
        <v>09:06</v>
      </c>
      <c r="R26" s="24" t="str">
        <f t="shared" si="22"/>
        <v>09:21</v>
      </c>
      <c r="S26" s="24" t="str">
        <f t="shared" si="22"/>
        <v>09:36</v>
      </c>
      <c r="T26" s="24" t="str">
        <f t="shared" si="22"/>
        <v>09:51</v>
      </c>
      <c r="U26" s="24" t="str">
        <f t="shared" si="22"/>
        <v>10:06</v>
      </c>
      <c r="V26" s="24" t="str">
        <f t="shared" si="22"/>
        <v>10:21</v>
      </c>
      <c r="W26" s="24" t="str">
        <f t="shared" si="22"/>
        <v>10:36</v>
      </c>
      <c r="X26" s="24" t="str">
        <f t="shared" si="22"/>
        <v>10:51</v>
      </c>
      <c r="Y26" s="24" t="str">
        <f t="shared" si="22"/>
        <v>11:06</v>
      </c>
      <c r="Z26" s="24" t="str">
        <f t="shared" si="22"/>
        <v>11:21</v>
      </c>
      <c r="AA26" s="24" t="str">
        <f t="shared" si="22"/>
        <v>11:36</v>
      </c>
      <c r="AB26" s="24" t="str">
        <f t="shared" si="22"/>
        <v>11:51</v>
      </c>
      <c r="AC26" s="24" t="str">
        <f t="shared" si="22"/>
        <v>12:06</v>
      </c>
      <c r="AD26" s="24" t="str">
        <f t="shared" si="22"/>
        <v>12:21</v>
      </c>
      <c r="AE26" s="24" t="str">
        <f t="shared" si="22"/>
        <v>12:36</v>
      </c>
      <c r="AF26" s="24" t="str">
        <f t="shared" si="22"/>
        <v>12:51</v>
      </c>
      <c r="AG26" s="24" t="str">
        <f t="shared" si="22"/>
        <v>13:06</v>
      </c>
      <c r="AH26" s="24" t="str">
        <f t="shared" si="22"/>
        <v>13:21</v>
      </c>
      <c r="AI26" s="24" t="str">
        <f t="shared" si="22"/>
        <v>13:36</v>
      </c>
      <c r="AJ26" s="24" t="str">
        <f t="shared" si="22"/>
        <v>13:56</v>
      </c>
      <c r="AK26" s="24" t="str">
        <f t="shared" si="22"/>
        <v>14:16</v>
      </c>
      <c r="AL26" s="24" t="str">
        <f t="shared" si="22"/>
        <v>14:37</v>
      </c>
      <c r="AM26" s="24" t="str">
        <f t="shared" si="22"/>
        <v>14:56</v>
      </c>
      <c r="AN26" s="24" t="str">
        <f t="shared" si="22"/>
        <v>15:16</v>
      </c>
      <c r="AO26" s="24" t="str">
        <f t="shared" si="22"/>
        <v>15:36</v>
      </c>
      <c r="AP26" s="24" t="str">
        <f t="shared" si="22"/>
        <v>15:56</v>
      </c>
      <c r="AQ26" s="24" t="str">
        <f t="shared" si="22"/>
        <v>16:16</v>
      </c>
      <c r="AR26" s="24" t="str">
        <f t="shared" si="22"/>
        <v>16:36</v>
      </c>
      <c r="AS26" s="24" t="str">
        <f t="shared" si="22"/>
        <v>16:56</v>
      </c>
      <c r="AT26" s="24" t="str">
        <f t="shared" si="22"/>
        <v>17:16</v>
      </c>
      <c r="AU26" s="24" t="str">
        <f t="shared" si="22"/>
        <v>17:36</v>
      </c>
      <c r="AV26" s="24" t="str">
        <f t="shared" si="22"/>
        <v>17:56</v>
      </c>
      <c r="AW26" s="24" t="str">
        <f t="shared" si="22"/>
        <v>18:16</v>
      </c>
      <c r="AX26" s="24" t="str">
        <f t="shared" si="22"/>
        <v>18:36</v>
      </c>
      <c r="AY26" s="24" t="str">
        <f t="shared" si="22"/>
        <v>18:56</v>
      </c>
      <c r="AZ26" s="24" t="str">
        <f t="shared" si="22"/>
        <v>19:16</v>
      </c>
      <c r="BA26" s="24" t="str">
        <f t="shared" si="22"/>
        <v>19:36</v>
      </c>
      <c r="BB26" s="24" t="str">
        <f t="shared" si="22"/>
        <v>19:56</v>
      </c>
      <c r="BC26" s="24" t="str">
        <f t="shared" si="22"/>
        <v>20:16</v>
      </c>
      <c r="BD26" s="24" t="str">
        <f t="shared" si="22"/>
        <v>20:36</v>
      </c>
      <c r="BE26" s="24" t="str">
        <f t="shared" si="22"/>
        <v>20:56</v>
      </c>
      <c r="BF26" s="24" t="str">
        <f t="shared" si="22"/>
        <v>21:16</v>
      </c>
      <c r="BG26" s="24" t="str">
        <f t="shared" si="22"/>
        <v>21:36</v>
      </c>
      <c r="BH26" s="24" t="str">
        <f t="shared" si="22"/>
        <v>22:12</v>
      </c>
      <c r="BI26" s="24" t="str">
        <f t="shared" si="22"/>
        <v>22:32</v>
      </c>
      <c r="BJ26" s="24" t="str">
        <f t="shared" si="22"/>
        <v>23:02</v>
      </c>
      <c r="BK26" s="24" t="str">
        <f t="shared" si="22"/>
        <v>23:32</v>
      </c>
      <c r="BL26" s="24" t="str">
        <f t="shared" si="22"/>
        <v>00:02</v>
      </c>
      <c r="BM26" s="24" t="str">
        <f t="shared" si="22"/>
        <v>00:32</v>
      </c>
    </row>
    <row r="27" ht="16.5" customHeight="1">
      <c r="A27" s="25" t="s">
        <v>340</v>
      </c>
      <c r="B27" s="26" t="str">
        <f t="shared" ref="B27:BM27" si="23">TEXT(MOD(TIMEVALUE(B5)+49/1440,1),"HH:MM")</f>
        <v>01:49</v>
      </c>
      <c r="C27" s="26" t="str">
        <f t="shared" si="23"/>
        <v>03:19</v>
      </c>
      <c r="D27" s="26" t="str">
        <f t="shared" si="23"/>
        <v>04:34</v>
      </c>
      <c r="E27" s="26" t="str">
        <f t="shared" si="23"/>
        <v>05:19</v>
      </c>
      <c r="F27" s="26" t="str">
        <f t="shared" si="23"/>
        <v>05:49</v>
      </c>
      <c r="G27" s="26" t="str">
        <f t="shared" si="23"/>
        <v>06:19</v>
      </c>
      <c r="H27" s="26" t="str">
        <f t="shared" si="23"/>
        <v>06:41</v>
      </c>
      <c r="I27" s="26" t="str">
        <f t="shared" si="23"/>
        <v>07:01</v>
      </c>
      <c r="J27" s="26" t="str">
        <f t="shared" si="23"/>
        <v>07:21</v>
      </c>
      <c r="K27" s="26" t="str">
        <f t="shared" si="23"/>
        <v>07:41</v>
      </c>
      <c r="L27" s="26" t="str">
        <f t="shared" si="23"/>
        <v>07:56</v>
      </c>
      <c r="M27" s="26" t="str">
        <f t="shared" si="23"/>
        <v>08:11</v>
      </c>
      <c r="N27" s="26" t="str">
        <f t="shared" si="23"/>
        <v>08:26</v>
      </c>
      <c r="O27" s="26" t="str">
        <f t="shared" si="23"/>
        <v>08:41</v>
      </c>
      <c r="P27" s="26" t="str">
        <f t="shared" si="23"/>
        <v>08:56</v>
      </c>
      <c r="Q27" s="26" t="str">
        <f t="shared" si="23"/>
        <v>09:11</v>
      </c>
      <c r="R27" s="26" t="str">
        <f t="shared" si="23"/>
        <v>09:26</v>
      </c>
      <c r="S27" s="26" t="str">
        <f t="shared" si="23"/>
        <v>09:41</v>
      </c>
      <c r="T27" s="26" t="str">
        <f t="shared" si="23"/>
        <v>09:56</v>
      </c>
      <c r="U27" s="26" t="str">
        <f t="shared" si="23"/>
        <v>10:11</v>
      </c>
      <c r="V27" s="26" t="str">
        <f t="shared" si="23"/>
        <v>10:26</v>
      </c>
      <c r="W27" s="26" t="str">
        <f t="shared" si="23"/>
        <v>10:41</v>
      </c>
      <c r="X27" s="26" t="str">
        <f t="shared" si="23"/>
        <v>10:56</v>
      </c>
      <c r="Y27" s="26" t="str">
        <f t="shared" si="23"/>
        <v>11:11</v>
      </c>
      <c r="Z27" s="26" t="str">
        <f t="shared" si="23"/>
        <v>11:26</v>
      </c>
      <c r="AA27" s="26" t="str">
        <f t="shared" si="23"/>
        <v>11:41</v>
      </c>
      <c r="AB27" s="26" t="str">
        <f t="shared" si="23"/>
        <v>11:56</v>
      </c>
      <c r="AC27" s="26" t="str">
        <f t="shared" si="23"/>
        <v>12:11</v>
      </c>
      <c r="AD27" s="26" t="str">
        <f t="shared" si="23"/>
        <v>12:26</v>
      </c>
      <c r="AE27" s="26" t="str">
        <f t="shared" si="23"/>
        <v>12:41</v>
      </c>
      <c r="AF27" s="26" t="str">
        <f t="shared" si="23"/>
        <v>12:56</v>
      </c>
      <c r="AG27" s="26" t="str">
        <f t="shared" si="23"/>
        <v>13:11</v>
      </c>
      <c r="AH27" s="26" t="str">
        <f t="shared" si="23"/>
        <v>13:26</v>
      </c>
      <c r="AI27" s="26" t="str">
        <f t="shared" si="23"/>
        <v>13:41</v>
      </c>
      <c r="AJ27" s="26" t="str">
        <f t="shared" si="23"/>
        <v>14:01</v>
      </c>
      <c r="AK27" s="26" t="str">
        <f t="shared" si="23"/>
        <v>14:21</v>
      </c>
      <c r="AL27" s="26" t="str">
        <f t="shared" si="23"/>
        <v>14:42</v>
      </c>
      <c r="AM27" s="26" t="str">
        <f t="shared" si="23"/>
        <v>15:01</v>
      </c>
      <c r="AN27" s="26" t="str">
        <f t="shared" si="23"/>
        <v>15:21</v>
      </c>
      <c r="AO27" s="26" t="str">
        <f t="shared" si="23"/>
        <v>15:41</v>
      </c>
      <c r="AP27" s="26" t="str">
        <f t="shared" si="23"/>
        <v>16:01</v>
      </c>
      <c r="AQ27" s="26" t="str">
        <f t="shared" si="23"/>
        <v>16:21</v>
      </c>
      <c r="AR27" s="26" t="str">
        <f t="shared" si="23"/>
        <v>16:41</v>
      </c>
      <c r="AS27" s="26" t="str">
        <f t="shared" si="23"/>
        <v>17:01</v>
      </c>
      <c r="AT27" s="26" t="str">
        <f t="shared" si="23"/>
        <v>17:21</v>
      </c>
      <c r="AU27" s="26" t="str">
        <f t="shared" si="23"/>
        <v>17:41</v>
      </c>
      <c r="AV27" s="26" t="str">
        <f t="shared" si="23"/>
        <v>18:01</v>
      </c>
      <c r="AW27" s="26" t="str">
        <f t="shared" si="23"/>
        <v>18:21</v>
      </c>
      <c r="AX27" s="26" t="str">
        <f t="shared" si="23"/>
        <v>18:41</v>
      </c>
      <c r="AY27" s="26" t="str">
        <f t="shared" si="23"/>
        <v>19:01</v>
      </c>
      <c r="AZ27" s="26" t="str">
        <f t="shared" si="23"/>
        <v>19:21</v>
      </c>
      <c r="BA27" s="26" t="str">
        <f t="shared" si="23"/>
        <v>19:41</v>
      </c>
      <c r="BB27" s="26" t="str">
        <f t="shared" si="23"/>
        <v>20:01</v>
      </c>
      <c r="BC27" s="26" t="str">
        <f t="shared" si="23"/>
        <v>20:21</v>
      </c>
      <c r="BD27" s="26" t="str">
        <f t="shared" si="23"/>
        <v>20:41</v>
      </c>
      <c r="BE27" s="26" t="str">
        <f t="shared" si="23"/>
        <v>21:01</v>
      </c>
      <c r="BF27" s="26" t="str">
        <f t="shared" si="23"/>
        <v>21:21</v>
      </c>
      <c r="BG27" s="26" t="str">
        <f t="shared" si="23"/>
        <v>21:41</v>
      </c>
      <c r="BH27" s="26" t="str">
        <f t="shared" si="23"/>
        <v>22:17</v>
      </c>
      <c r="BI27" s="26" t="str">
        <f t="shared" si="23"/>
        <v>22:37</v>
      </c>
      <c r="BJ27" s="26" t="str">
        <f t="shared" si="23"/>
        <v>23:07</v>
      </c>
      <c r="BK27" s="26" t="str">
        <f t="shared" si="23"/>
        <v>23:37</v>
      </c>
      <c r="BL27" s="26" t="str">
        <f t="shared" si="23"/>
        <v>00:07</v>
      </c>
      <c r="BM27" s="26" t="str">
        <f t="shared" si="23"/>
        <v>00:37</v>
      </c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</row>
    <row r="29" ht="15.75" customHeight="1">
      <c r="A29" s="27" t="s">
        <v>341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4.0"/>
    <col customWidth="1" min="2" max="40" width="7.0"/>
  </cols>
  <sheetData>
    <row r="1" ht="27.75" customHeight="1">
      <c r="A1" s="13" t="s">
        <v>343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5"/>
    </row>
    <row r="2" ht="15.75" customHeight="1">
      <c r="A2" s="16" t="s">
        <v>316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8"/>
    </row>
    <row r="3" ht="4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ht="19.5" customHeight="1">
      <c r="A4" s="19" t="s">
        <v>317</v>
      </c>
      <c r="B4" s="28" t="str">
        <f t="array" ref="B4">INDEX(INPUT!$C:$C, 169+COLUMN()-2)</f>
        <v>00:01</v>
      </c>
      <c r="C4" s="28" t="str">
        <f t="array" ref="C4">INDEX(INPUT!$C:$C, 169+COLUMN()-2)</f>
        <v>03:12</v>
      </c>
      <c r="D4" s="28" t="str">
        <f t="array" ref="D4">INDEX(INPUT!$C:$C, 169+COLUMN()-2)</f>
        <v>04:15</v>
      </c>
      <c r="E4" s="28" t="str">
        <f t="array" ref="E4">INDEX(INPUT!$C:$C, 169+COLUMN()-2)</f>
        <v>05:30</v>
      </c>
      <c r="F4" s="28" t="str">
        <f t="array" ref="F4">INDEX(INPUT!$C:$C, 169+COLUMN()-2)</f>
        <v>06:20</v>
      </c>
      <c r="G4" s="28" t="str">
        <f t="array" ref="G4">INDEX(INPUT!$C:$C, 169+COLUMN()-2)</f>
        <v>06:55</v>
      </c>
      <c r="H4" s="28" t="str">
        <f t="array" ref="H4">INDEX(INPUT!$C:$C, 169+COLUMN()-2)</f>
        <v>07:25</v>
      </c>
      <c r="I4" s="28" t="str">
        <f t="array" ref="I4">INDEX(INPUT!$C:$C, 169+COLUMN()-2)</f>
        <v>07:55</v>
      </c>
      <c r="J4" s="28" t="str">
        <f t="array" ref="J4">INDEX(INPUT!$C:$C, 169+COLUMN()-2)</f>
        <v>08:25</v>
      </c>
      <c r="K4" s="28" t="str">
        <f t="array" ref="K4">INDEX(INPUT!$C:$C, 169+COLUMN()-2)</f>
        <v>08:55</v>
      </c>
      <c r="L4" s="28" t="str">
        <f t="array" ref="L4">INDEX(INPUT!$C:$C, 169+COLUMN()-2)</f>
        <v>09:25</v>
      </c>
      <c r="M4" s="28" t="str">
        <f t="array" ref="M4">INDEX(INPUT!$C:$C, 169+COLUMN()-2)</f>
        <v>09:55</v>
      </c>
      <c r="N4" s="28" t="str">
        <f t="array" ref="N4">INDEX(INPUT!$C:$C, 169+COLUMN()-2)</f>
        <v>10:25</v>
      </c>
      <c r="O4" s="28" t="str">
        <f t="array" ref="O4">INDEX(INPUT!$C:$C, 169+COLUMN()-2)</f>
        <v>10:55</v>
      </c>
      <c r="P4" s="28" t="str">
        <f t="array" ref="P4">INDEX(INPUT!$C:$C, 169+COLUMN()-2)</f>
        <v>11:25</v>
      </c>
      <c r="Q4" s="28" t="str">
        <f t="array" ref="Q4">INDEX(INPUT!$C:$C, 169+COLUMN()-2)</f>
        <v>11:55</v>
      </c>
      <c r="R4" s="28" t="str">
        <f t="array" ref="R4">INDEX(INPUT!$C:$C, 169+COLUMN()-2)</f>
        <v>12:25</v>
      </c>
      <c r="S4" s="28" t="str">
        <f t="array" ref="S4">INDEX(INPUT!$C:$C, 169+COLUMN()-2)</f>
        <v>12:55</v>
      </c>
      <c r="T4" s="28" t="str">
        <f t="array" ref="T4">INDEX(INPUT!$C:$C, 169+COLUMN()-2)</f>
        <v>13:25</v>
      </c>
      <c r="U4" s="28" t="str">
        <f t="array" ref="U4">INDEX(INPUT!$C:$C, 169+COLUMN()-2)</f>
        <v>13:55</v>
      </c>
      <c r="V4" s="28" t="str">
        <f t="array" ref="V4">INDEX(INPUT!$C:$C, 169+COLUMN()-2)</f>
        <v>14:25</v>
      </c>
      <c r="W4" s="28" t="str">
        <f t="array" ref="W4">INDEX(INPUT!$C:$C, 169+COLUMN()-2)</f>
        <v>14:55</v>
      </c>
      <c r="X4" s="28" t="str">
        <f t="array" ref="X4">INDEX(INPUT!$C:$C, 169+COLUMN()-2)</f>
        <v>15:25</v>
      </c>
      <c r="Y4" s="28" t="str">
        <f t="array" ref="Y4">INDEX(INPUT!$C:$C, 169+COLUMN()-2)</f>
        <v>15:55</v>
      </c>
      <c r="Z4" s="28" t="str">
        <f t="array" ref="Z4">INDEX(INPUT!$C:$C, 169+COLUMN()-2)</f>
        <v>16:25</v>
      </c>
      <c r="AA4" s="28" t="str">
        <f t="array" ref="AA4">INDEX(INPUT!$C:$C, 169+COLUMN()-2)</f>
        <v>16:55</v>
      </c>
      <c r="AB4" s="28" t="str">
        <f t="array" ref="AB4">INDEX(INPUT!$C:$C, 169+COLUMN()-2)</f>
        <v>17:25</v>
      </c>
      <c r="AC4" s="28" t="str">
        <f t="array" ref="AC4">INDEX(INPUT!$C:$C, 169+COLUMN()-2)</f>
        <v>17:55</v>
      </c>
      <c r="AD4" s="28" t="str">
        <f t="array" ref="AD4">INDEX(INPUT!$C:$C, 169+COLUMN()-2)</f>
        <v>18:25</v>
      </c>
      <c r="AE4" s="28" t="str">
        <f t="array" ref="AE4">INDEX(INPUT!$C:$C, 169+COLUMN()-2)</f>
        <v>18:55</v>
      </c>
      <c r="AF4" s="28" t="str">
        <f t="array" ref="AF4">INDEX(INPUT!$C:$C, 169+COLUMN()-2)</f>
        <v>19:25</v>
      </c>
      <c r="AG4" s="28" t="str">
        <f t="array" ref="AG4">INDEX(INPUT!$C:$C, 169+COLUMN()-2)</f>
        <v>19:55</v>
      </c>
      <c r="AH4" s="28" t="str">
        <f t="array" ref="AH4">INDEX(INPUT!$C:$C, 169+COLUMN()-2)</f>
        <v>20:25</v>
      </c>
      <c r="AI4" s="28" t="str">
        <f t="array" ref="AI4">INDEX(INPUT!$C:$C, 169+COLUMN()-2)</f>
        <v>20:55</v>
      </c>
      <c r="AJ4" s="28" t="str">
        <f t="array" ref="AJ4">INDEX(INPUT!$C:$C, 169+COLUMN()-2)</f>
        <v>21:25</v>
      </c>
      <c r="AK4" s="28" t="str">
        <f t="array" ref="AK4">INDEX(INPUT!$C:$C, 169+COLUMN()-2)</f>
        <v>21:55</v>
      </c>
      <c r="AL4" s="28" t="str">
        <f t="array" ref="AL4">INDEX(INPUT!$C:$C, 169+COLUMN()-2)</f>
        <v>22:25</v>
      </c>
      <c r="AM4" s="28" t="str">
        <f t="array" ref="AM4">INDEX(INPUT!$C:$C, 169+COLUMN()-2)</f>
        <v>22:55</v>
      </c>
      <c r="AN4" s="28" t="str">
        <f t="array" ref="AN4">INDEX(INPUT!$C:$C, 169+COLUMN()-2)</f>
        <v>23:35</v>
      </c>
    </row>
    <row r="5" ht="16.5" customHeight="1">
      <c r="A5" s="21" t="s">
        <v>318</v>
      </c>
      <c r="B5" s="29" t="str">
        <f t="shared" ref="B5:AN5" si="1">B4</f>
        <v>00:01</v>
      </c>
      <c r="C5" s="29" t="str">
        <f t="shared" si="1"/>
        <v>03:12</v>
      </c>
      <c r="D5" s="29" t="str">
        <f t="shared" si="1"/>
        <v>04:15</v>
      </c>
      <c r="E5" s="29" t="str">
        <f t="shared" si="1"/>
        <v>05:30</v>
      </c>
      <c r="F5" s="29" t="str">
        <f t="shared" si="1"/>
        <v>06:20</v>
      </c>
      <c r="G5" s="29" t="str">
        <f t="shared" si="1"/>
        <v>06:55</v>
      </c>
      <c r="H5" s="29" t="str">
        <f t="shared" si="1"/>
        <v>07:25</v>
      </c>
      <c r="I5" s="29" t="str">
        <f t="shared" si="1"/>
        <v>07:55</v>
      </c>
      <c r="J5" s="29" t="str">
        <f t="shared" si="1"/>
        <v>08:25</v>
      </c>
      <c r="K5" s="29" t="str">
        <f t="shared" si="1"/>
        <v>08:55</v>
      </c>
      <c r="L5" s="29" t="str">
        <f t="shared" si="1"/>
        <v>09:25</v>
      </c>
      <c r="M5" s="29" t="str">
        <f t="shared" si="1"/>
        <v>09:55</v>
      </c>
      <c r="N5" s="29" t="str">
        <f t="shared" si="1"/>
        <v>10:25</v>
      </c>
      <c r="O5" s="29" t="str">
        <f t="shared" si="1"/>
        <v>10:55</v>
      </c>
      <c r="P5" s="29" t="str">
        <f t="shared" si="1"/>
        <v>11:25</v>
      </c>
      <c r="Q5" s="29" t="str">
        <f t="shared" si="1"/>
        <v>11:55</v>
      </c>
      <c r="R5" s="29" t="str">
        <f t="shared" si="1"/>
        <v>12:25</v>
      </c>
      <c r="S5" s="29" t="str">
        <f t="shared" si="1"/>
        <v>12:55</v>
      </c>
      <c r="T5" s="29" t="str">
        <f t="shared" si="1"/>
        <v>13:25</v>
      </c>
      <c r="U5" s="29" t="str">
        <f t="shared" si="1"/>
        <v>13:55</v>
      </c>
      <c r="V5" s="29" t="str">
        <f t="shared" si="1"/>
        <v>14:25</v>
      </c>
      <c r="W5" s="29" t="str">
        <f t="shared" si="1"/>
        <v>14:55</v>
      </c>
      <c r="X5" s="29" t="str">
        <f t="shared" si="1"/>
        <v>15:25</v>
      </c>
      <c r="Y5" s="29" t="str">
        <f t="shared" si="1"/>
        <v>15:55</v>
      </c>
      <c r="Z5" s="29" t="str">
        <f t="shared" si="1"/>
        <v>16:25</v>
      </c>
      <c r="AA5" s="29" t="str">
        <f t="shared" si="1"/>
        <v>16:55</v>
      </c>
      <c r="AB5" s="29" t="str">
        <f t="shared" si="1"/>
        <v>17:25</v>
      </c>
      <c r="AC5" s="29" t="str">
        <f t="shared" si="1"/>
        <v>17:55</v>
      </c>
      <c r="AD5" s="29" t="str">
        <f t="shared" si="1"/>
        <v>18:25</v>
      </c>
      <c r="AE5" s="29" t="str">
        <f t="shared" si="1"/>
        <v>18:55</v>
      </c>
      <c r="AF5" s="29" t="str">
        <f t="shared" si="1"/>
        <v>19:25</v>
      </c>
      <c r="AG5" s="29" t="str">
        <f t="shared" si="1"/>
        <v>19:55</v>
      </c>
      <c r="AH5" s="29" t="str">
        <f t="shared" si="1"/>
        <v>20:25</v>
      </c>
      <c r="AI5" s="29" t="str">
        <f t="shared" si="1"/>
        <v>20:55</v>
      </c>
      <c r="AJ5" s="29" t="str">
        <f t="shared" si="1"/>
        <v>21:25</v>
      </c>
      <c r="AK5" s="29" t="str">
        <f t="shared" si="1"/>
        <v>21:55</v>
      </c>
      <c r="AL5" s="29" t="str">
        <f t="shared" si="1"/>
        <v>22:25</v>
      </c>
      <c r="AM5" s="29" t="str">
        <f t="shared" si="1"/>
        <v>22:55</v>
      </c>
      <c r="AN5" s="29" t="str">
        <f t="shared" si="1"/>
        <v>23:35</v>
      </c>
    </row>
    <row r="6" ht="16.5" customHeight="1">
      <c r="A6" s="23" t="s">
        <v>319</v>
      </c>
      <c r="B6" s="24" t="str">
        <f t="shared" ref="B6:AN6" si="2">TEXT(MOD(TIMEVALUE(B5)+2/1440,1),"HH:MM")</f>
        <v>00:03</v>
      </c>
      <c r="C6" s="24" t="str">
        <f t="shared" si="2"/>
        <v>03:14</v>
      </c>
      <c r="D6" s="24" t="str">
        <f t="shared" si="2"/>
        <v>04:17</v>
      </c>
      <c r="E6" s="24" t="str">
        <f t="shared" si="2"/>
        <v>05:32</v>
      </c>
      <c r="F6" s="24" t="str">
        <f t="shared" si="2"/>
        <v>06:22</v>
      </c>
      <c r="G6" s="24" t="str">
        <f t="shared" si="2"/>
        <v>06:57</v>
      </c>
      <c r="H6" s="24" t="str">
        <f t="shared" si="2"/>
        <v>07:27</v>
      </c>
      <c r="I6" s="24" t="str">
        <f t="shared" si="2"/>
        <v>07:57</v>
      </c>
      <c r="J6" s="24" t="str">
        <f t="shared" si="2"/>
        <v>08:27</v>
      </c>
      <c r="K6" s="24" t="str">
        <f t="shared" si="2"/>
        <v>08:57</v>
      </c>
      <c r="L6" s="24" t="str">
        <f t="shared" si="2"/>
        <v>09:27</v>
      </c>
      <c r="M6" s="24" t="str">
        <f t="shared" si="2"/>
        <v>09:57</v>
      </c>
      <c r="N6" s="24" t="str">
        <f t="shared" si="2"/>
        <v>10:27</v>
      </c>
      <c r="O6" s="24" t="str">
        <f t="shared" si="2"/>
        <v>10:57</v>
      </c>
      <c r="P6" s="24" t="str">
        <f t="shared" si="2"/>
        <v>11:27</v>
      </c>
      <c r="Q6" s="24" t="str">
        <f t="shared" si="2"/>
        <v>11:57</v>
      </c>
      <c r="R6" s="24" t="str">
        <f t="shared" si="2"/>
        <v>12:27</v>
      </c>
      <c r="S6" s="24" t="str">
        <f t="shared" si="2"/>
        <v>12:57</v>
      </c>
      <c r="T6" s="24" t="str">
        <f t="shared" si="2"/>
        <v>13:27</v>
      </c>
      <c r="U6" s="24" t="str">
        <f t="shared" si="2"/>
        <v>13:57</v>
      </c>
      <c r="V6" s="24" t="str">
        <f t="shared" si="2"/>
        <v>14:27</v>
      </c>
      <c r="W6" s="24" t="str">
        <f t="shared" si="2"/>
        <v>14:57</v>
      </c>
      <c r="X6" s="24" t="str">
        <f t="shared" si="2"/>
        <v>15:27</v>
      </c>
      <c r="Y6" s="24" t="str">
        <f t="shared" si="2"/>
        <v>15:57</v>
      </c>
      <c r="Z6" s="24" t="str">
        <f t="shared" si="2"/>
        <v>16:27</v>
      </c>
      <c r="AA6" s="24" t="str">
        <f t="shared" si="2"/>
        <v>16:57</v>
      </c>
      <c r="AB6" s="24" t="str">
        <f t="shared" si="2"/>
        <v>17:27</v>
      </c>
      <c r="AC6" s="24" t="str">
        <f t="shared" si="2"/>
        <v>17:57</v>
      </c>
      <c r="AD6" s="24" t="str">
        <f t="shared" si="2"/>
        <v>18:27</v>
      </c>
      <c r="AE6" s="24" t="str">
        <f t="shared" si="2"/>
        <v>18:57</v>
      </c>
      <c r="AF6" s="24" t="str">
        <f t="shared" si="2"/>
        <v>19:27</v>
      </c>
      <c r="AG6" s="24" t="str">
        <f t="shared" si="2"/>
        <v>19:57</v>
      </c>
      <c r="AH6" s="24" t="str">
        <f t="shared" si="2"/>
        <v>20:27</v>
      </c>
      <c r="AI6" s="24" t="str">
        <f t="shared" si="2"/>
        <v>20:57</v>
      </c>
      <c r="AJ6" s="24" t="str">
        <f t="shared" si="2"/>
        <v>21:27</v>
      </c>
      <c r="AK6" s="24" t="str">
        <f t="shared" si="2"/>
        <v>21:57</v>
      </c>
      <c r="AL6" s="24" t="str">
        <f t="shared" si="2"/>
        <v>22:27</v>
      </c>
      <c r="AM6" s="24" t="str">
        <f t="shared" si="2"/>
        <v>22:57</v>
      </c>
      <c r="AN6" s="24" t="str">
        <f t="shared" si="2"/>
        <v>23:37</v>
      </c>
    </row>
    <row r="7" ht="16.5" customHeight="1">
      <c r="A7" s="25" t="s">
        <v>320</v>
      </c>
      <c r="B7" s="26" t="str">
        <f t="shared" ref="B7:AN7" si="3">TEXT(MOD(TIMEVALUE(B5)+4/1440,1),"HH:MM")</f>
        <v>00:05</v>
      </c>
      <c r="C7" s="26" t="str">
        <f t="shared" si="3"/>
        <v>03:16</v>
      </c>
      <c r="D7" s="26" t="str">
        <f t="shared" si="3"/>
        <v>04:19</v>
      </c>
      <c r="E7" s="26" t="str">
        <f t="shared" si="3"/>
        <v>05:34</v>
      </c>
      <c r="F7" s="26" t="str">
        <f t="shared" si="3"/>
        <v>06:24</v>
      </c>
      <c r="G7" s="26" t="str">
        <f t="shared" si="3"/>
        <v>06:59</v>
      </c>
      <c r="H7" s="26" t="str">
        <f t="shared" si="3"/>
        <v>07:29</v>
      </c>
      <c r="I7" s="26" t="str">
        <f t="shared" si="3"/>
        <v>07:59</v>
      </c>
      <c r="J7" s="26" t="str">
        <f t="shared" si="3"/>
        <v>08:29</v>
      </c>
      <c r="K7" s="26" t="str">
        <f t="shared" si="3"/>
        <v>08:59</v>
      </c>
      <c r="L7" s="26" t="str">
        <f t="shared" si="3"/>
        <v>09:29</v>
      </c>
      <c r="M7" s="26" t="str">
        <f t="shared" si="3"/>
        <v>09:59</v>
      </c>
      <c r="N7" s="26" t="str">
        <f t="shared" si="3"/>
        <v>10:29</v>
      </c>
      <c r="O7" s="26" t="str">
        <f t="shared" si="3"/>
        <v>10:59</v>
      </c>
      <c r="P7" s="26" t="str">
        <f t="shared" si="3"/>
        <v>11:29</v>
      </c>
      <c r="Q7" s="26" t="str">
        <f t="shared" si="3"/>
        <v>11:59</v>
      </c>
      <c r="R7" s="26" t="str">
        <f t="shared" si="3"/>
        <v>12:29</v>
      </c>
      <c r="S7" s="26" t="str">
        <f t="shared" si="3"/>
        <v>12:59</v>
      </c>
      <c r="T7" s="26" t="str">
        <f t="shared" si="3"/>
        <v>13:29</v>
      </c>
      <c r="U7" s="26" t="str">
        <f t="shared" si="3"/>
        <v>13:59</v>
      </c>
      <c r="V7" s="26" t="str">
        <f t="shared" si="3"/>
        <v>14:29</v>
      </c>
      <c r="W7" s="26" t="str">
        <f t="shared" si="3"/>
        <v>14:59</v>
      </c>
      <c r="X7" s="26" t="str">
        <f t="shared" si="3"/>
        <v>15:29</v>
      </c>
      <c r="Y7" s="26" t="str">
        <f t="shared" si="3"/>
        <v>15:59</v>
      </c>
      <c r="Z7" s="26" t="str">
        <f t="shared" si="3"/>
        <v>16:29</v>
      </c>
      <c r="AA7" s="26" t="str">
        <f t="shared" si="3"/>
        <v>16:59</v>
      </c>
      <c r="AB7" s="26" t="str">
        <f t="shared" si="3"/>
        <v>17:29</v>
      </c>
      <c r="AC7" s="26" t="str">
        <f t="shared" si="3"/>
        <v>17:59</v>
      </c>
      <c r="AD7" s="26" t="str">
        <f t="shared" si="3"/>
        <v>18:29</v>
      </c>
      <c r="AE7" s="26" t="str">
        <f t="shared" si="3"/>
        <v>18:59</v>
      </c>
      <c r="AF7" s="26" t="str">
        <f t="shared" si="3"/>
        <v>19:29</v>
      </c>
      <c r="AG7" s="26" t="str">
        <f t="shared" si="3"/>
        <v>19:59</v>
      </c>
      <c r="AH7" s="26" t="str">
        <f t="shared" si="3"/>
        <v>20:29</v>
      </c>
      <c r="AI7" s="26" t="str">
        <f t="shared" si="3"/>
        <v>20:59</v>
      </c>
      <c r="AJ7" s="26" t="str">
        <f t="shared" si="3"/>
        <v>21:29</v>
      </c>
      <c r="AK7" s="26" t="str">
        <f t="shared" si="3"/>
        <v>21:59</v>
      </c>
      <c r="AL7" s="26" t="str">
        <f t="shared" si="3"/>
        <v>22:29</v>
      </c>
      <c r="AM7" s="26" t="str">
        <f t="shared" si="3"/>
        <v>22:59</v>
      </c>
      <c r="AN7" s="26" t="str">
        <f t="shared" si="3"/>
        <v>23:39</v>
      </c>
    </row>
    <row r="8" ht="16.5" customHeight="1">
      <c r="A8" s="23" t="s">
        <v>321</v>
      </c>
      <c r="B8" s="24" t="str">
        <f t="shared" ref="B8:AN8" si="4">TEXT(MOD(TIMEVALUE(B5)+5/1440,1),"HH:MM")</f>
        <v>00:06</v>
      </c>
      <c r="C8" s="24" t="str">
        <f t="shared" si="4"/>
        <v>03:17</v>
      </c>
      <c r="D8" s="24" t="str">
        <f t="shared" si="4"/>
        <v>04:20</v>
      </c>
      <c r="E8" s="24" t="str">
        <f t="shared" si="4"/>
        <v>05:35</v>
      </c>
      <c r="F8" s="24" t="str">
        <f t="shared" si="4"/>
        <v>06:25</v>
      </c>
      <c r="G8" s="24" t="str">
        <f t="shared" si="4"/>
        <v>07:00</v>
      </c>
      <c r="H8" s="24" t="str">
        <f t="shared" si="4"/>
        <v>07:30</v>
      </c>
      <c r="I8" s="24" t="str">
        <f t="shared" si="4"/>
        <v>08:00</v>
      </c>
      <c r="J8" s="24" t="str">
        <f t="shared" si="4"/>
        <v>08:30</v>
      </c>
      <c r="K8" s="24" t="str">
        <f t="shared" si="4"/>
        <v>09:00</v>
      </c>
      <c r="L8" s="24" t="str">
        <f t="shared" si="4"/>
        <v>09:30</v>
      </c>
      <c r="M8" s="24" t="str">
        <f t="shared" si="4"/>
        <v>10:00</v>
      </c>
      <c r="N8" s="24" t="str">
        <f t="shared" si="4"/>
        <v>10:30</v>
      </c>
      <c r="O8" s="24" t="str">
        <f t="shared" si="4"/>
        <v>11:00</v>
      </c>
      <c r="P8" s="24" t="str">
        <f t="shared" si="4"/>
        <v>11:30</v>
      </c>
      <c r="Q8" s="24" t="str">
        <f t="shared" si="4"/>
        <v>12:00</v>
      </c>
      <c r="R8" s="24" t="str">
        <f t="shared" si="4"/>
        <v>12:30</v>
      </c>
      <c r="S8" s="24" t="str">
        <f t="shared" si="4"/>
        <v>13:00</v>
      </c>
      <c r="T8" s="24" t="str">
        <f t="shared" si="4"/>
        <v>13:30</v>
      </c>
      <c r="U8" s="24" t="str">
        <f t="shared" si="4"/>
        <v>14:00</v>
      </c>
      <c r="V8" s="24" t="str">
        <f t="shared" si="4"/>
        <v>14:30</v>
      </c>
      <c r="W8" s="24" t="str">
        <f t="shared" si="4"/>
        <v>15:00</v>
      </c>
      <c r="X8" s="24" t="str">
        <f t="shared" si="4"/>
        <v>15:30</v>
      </c>
      <c r="Y8" s="24" t="str">
        <f t="shared" si="4"/>
        <v>16:00</v>
      </c>
      <c r="Z8" s="24" t="str">
        <f t="shared" si="4"/>
        <v>16:30</v>
      </c>
      <c r="AA8" s="24" t="str">
        <f t="shared" si="4"/>
        <v>17:00</v>
      </c>
      <c r="AB8" s="24" t="str">
        <f t="shared" si="4"/>
        <v>17:30</v>
      </c>
      <c r="AC8" s="24" t="str">
        <f t="shared" si="4"/>
        <v>18:00</v>
      </c>
      <c r="AD8" s="24" t="str">
        <f t="shared" si="4"/>
        <v>18:30</v>
      </c>
      <c r="AE8" s="24" t="str">
        <f t="shared" si="4"/>
        <v>19:00</v>
      </c>
      <c r="AF8" s="24" t="str">
        <f t="shared" si="4"/>
        <v>19:30</v>
      </c>
      <c r="AG8" s="24" t="str">
        <f t="shared" si="4"/>
        <v>20:00</v>
      </c>
      <c r="AH8" s="24" t="str">
        <f t="shared" si="4"/>
        <v>20:30</v>
      </c>
      <c r="AI8" s="24" t="str">
        <f t="shared" si="4"/>
        <v>21:00</v>
      </c>
      <c r="AJ8" s="24" t="str">
        <f t="shared" si="4"/>
        <v>21:30</v>
      </c>
      <c r="AK8" s="24" t="str">
        <f t="shared" si="4"/>
        <v>22:00</v>
      </c>
      <c r="AL8" s="24" t="str">
        <f t="shared" si="4"/>
        <v>22:30</v>
      </c>
      <c r="AM8" s="24" t="str">
        <f t="shared" si="4"/>
        <v>23:00</v>
      </c>
      <c r="AN8" s="24" t="str">
        <f t="shared" si="4"/>
        <v>23:40</v>
      </c>
    </row>
    <row r="9" ht="16.5" customHeight="1">
      <c r="A9" s="25" t="s">
        <v>322</v>
      </c>
      <c r="B9" s="26" t="str">
        <f t="shared" ref="B9:AN9" si="5">TEXT(MOD(TIMEVALUE(B5)+7/1440,1),"HH:MM")</f>
        <v>00:08</v>
      </c>
      <c r="C9" s="26" t="str">
        <f t="shared" si="5"/>
        <v>03:19</v>
      </c>
      <c r="D9" s="26" t="str">
        <f t="shared" si="5"/>
        <v>04:22</v>
      </c>
      <c r="E9" s="26" t="str">
        <f t="shared" si="5"/>
        <v>05:37</v>
      </c>
      <c r="F9" s="26" t="str">
        <f t="shared" si="5"/>
        <v>06:27</v>
      </c>
      <c r="G9" s="26" t="str">
        <f t="shared" si="5"/>
        <v>07:02</v>
      </c>
      <c r="H9" s="26" t="str">
        <f t="shared" si="5"/>
        <v>07:32</v>
      </c>
      <c r="I9" s="26" t="str">
        <f t="shared" si="5"/>
        <v>08:02</v>
      </c>
      <c r="J9" s="26" t="str">
        <f t="shared" si="5"/>
        <v>08:32</v>
      </c>
      <c r="K9" s="26" t="str">
        <f t="shared" si="5"/>
        <v>09:02</v>
      </c>
      <c r="L9" s="26" t="str">
        <f t="shared" si="5"/>
        <v>09:32</v>
      </c>
      <c r="M9" s="26" t="str">
        <f t="shared" si="5"/>
        <v>10:02</v>
      </c>
      <c r="N9" s="26" t="str">
        <f t="shared" si="5"/>
        <v>10:32</v>
      </c>
      <c r="O9" s="26" t="str">
        <f t="shared" si="5"/>
        <v>11:02</v>
      </c>
      <c r="P9" s="26" t="str">
        <f t="shared" si="5"/>
        <v>11:32</v>
      </c>
      <c r="Q9" s="26" t="str">
        <f t="shared" si="5"/>
        <v>12:02</v>
      </c>
      <c r="R9" s="26" t="str">
        <f t="shared" si="5"/>
        <v>12:32</v>
      </c>
      <c r="S9" s="26" t="str">
        <f t="shared" si="5"/>
        <v>13:02</v>
      </c>
      <c r="T9" s="26" t="str">
        <f t="shared" si="5"/>
        <v>13:32</v>
      </c>
      <c r="U9" s="26" t="str">
        <f t="shared" si="5"/>
        <v>14:02</v>
      </c>
      <c r="V9" s="26" t="str">
        <f t="shared" si="5"/>
        <v>14:32</v>
      </c>
      <c r="W9" s="26" t="str">
        <f t="shared" si="5"/>
        <v>15:02</v>
      </c>
      <c r="X9" s="26" t="str">
        <f t="shared" si="5"/>
        <v>15:32</v>
      </c>
      <c r="Y9" s="26" t="str">
        <f t="shared" si="5"/>
        <v>16:02</v>
      </c>
      <c r="Z9" s="26" t="str">
        <f t="shared" si="5"/>
        <v>16:32</v>
      </c>
      <c r="AA9" s="26" t="str">
        <f t="shared" si="5"/>
        <v>17:02</v>
      </c>
      <c r="AB9" s="26" t="str">
        <f t="shared" si="5"/>
        <v>17:32</v>
      </c>
      <c r="AC9" s="26" t="str">
        <f t="shared" si="5"/>
        <v>18:02</v>
      </c>
      <c r="AD9" s="26" t="str">
        <f t="shared" si="5"/>
        <v>18:32</v>
      </c>
      <c r="AE9" s="26" t="str">
        <f t="shared" si="5"/>
        <v>19:02</v>
      </c>
      <c r="AF9" s="26" t="str">
        <f t="shared" si="5"/>
        <v>19:32</v>
      </c>
      <c r="AG9" s="26" t="str">
        <f t="shared" si="5"/>
        <v>20:02</v>
      </c>
      <c r="AH9" s="26" t="str">
        <f t="shared" si="5"/>
        <v>20:32</v>
      </c>
      <c r="AI9" s="26" t="str">
        <f t="shared" si="5"/>
        <v>21:02</v>
      </c>
      <c r="AJ9" s="26" t="str">
        <f t="shared" si="5"/>
        <v>21:32</v>
      </c>
      <c r="AK9" s="26" t="str">
        <f t="shared" si="5"/>
        <v>22:02</v>
      </c>
      <c r="AL9" s="26" t="str">
        <f t="shared" si="5"/>
        <v>22:32</v>
      </c>
      <c r="AM9" s="26" t="str">
        <f t="shared" si="5"/>
        <v>23:02</v>
      </c>
      <c r="AN9" s="26" t="str">
        <f t="shared" si="5"/>
        <v>23:42</v>
      </c>
    </row>
    <row r="10" ht="16.5" customHeight="1">
      <c r="A10" s="23" t="s">
        <v>323</v>
      </c>
      <c r="B10" s="24" t="str">
        <f t="shared" ref="B10:AN10" si="6">TEXT(MOD(TIMEVALUE(B5)+9/1440,1),"HH:MM")</f>
        <v>00:10</v>
      </c>
      <c r="C10" s="24" t="str">
        <f t="shared" si="6"/>
        <v>03:21</v>
      </c>
      <c r="D10" s="24" t="str">
        <f t="shared" si="6"/>
        <v>04:24</v>
      </c>
      <c r="E10" s="24" t="str">
        <f t="shared" si="6"/>
        <v>05:39</v>
      </c>
      <c r="F10" s="24" t="str">
        <f t="shared" si="6"/>
        <v>06:29</v>
      </c>
      <c r="G10" s="24" t="str">
        <f t="shared" si="6"/>
        <v>07:04</v>
      </c>
      <c r="H10" s="24" t="str">
        <f t="shared" si="6"/>
        <v>07:34</v>
      </c>
      <c r="I10" s="24" t="str">
        <f t="shared" si="6"/>
        <v>08:04</v>
      </c>
      <c r="J10" s="24" t="str">
        <f t="shared" si="6"/>
        <v>08:34</v>
      </c>
      <c r="K10" s="24" t="str">
        <f t="shared" si="6"/>
        <v>09:04</v>
      </c>
      <c r="L10" s="24" t="str">
        <f t="shared" si="6"/>
        <v>09:34</v>
      </c>
      <c r="M10" s="24" t="str">
        <f t="shared" si="6"/>
        <v>10:04</v>
      </c>
      <c r="N10" s="24" t="str">
        <f t="shared" si="6"/>
        <v>10:34</v>
      </c>
      <c r="O10" s="24" t="str">
        <f t="shared" si="6"/>
        <v>11:04</v>
      </c>
      <c r="P10" s="24" t="str">
        <f t="shared" si="6"/>
        <v>11:34</v>
      </c>
      <c r="Q10" s="24" t="str">
        <f t="shared" si="6"/>
        <v>12:04</v>
      </c>
      <c r="R10" s="24" t="str">
        <f t="shared" si="6"/>
        <v>12:34</v>
      </c>
      <c r="S10" s="24" t="str">
        <f t="shared" si="6"/>
        <v>13:04</v>
      </c>
      <c r="T10" s="24" t="str">
        <f t="shared" si="6"/>
        <v>13:34</v>
      </c>
      <c r="U10" s="24" t="str">
        <f t="shared" si="6"/>
        <v>14:04</v>
      </c>
      <c r="V10" s="24" t="str">
        <f t="shared" si="6"/>
        <v>14:34</v>
      </c>
      <c r="W10" s="24" t="str">
        <f t="shared" si="6"/>
        <v>15:04</v>
      </c>
      <c r="X10" s="24" t="str">
        <f t="shared" si="6"/>
        <v>15:34</v>
      </c>
      <c r="Y10" s="24" t="str">
        <f t="shared" si="6"/>
        <v>16:04</v>
      </c>
      <c r="Z10" s="24" t="str">
        <f t="shared" si="6"/>
        <v>16:34</v>
      </c>
      <c r="AA10" s="24" t="str">
        <f t="shared" si="6"/>
        <v>17:04</v>
      </c>
      <c r="AB10" s="24" t="str">
        <f t="shared" si="6"/>
        <v>17:34</v>
      </c>
      <c r="AC10" s="24" t="str">
        <f t="shared" si="6"/>
        <v>18:04</v>
      </c>
      <c r="AD10" s="24" t="str">
        <f t="shared" si="6"/>
        <v>18:34</v>
      </c>
      <c r="AE10" s="24" t="str">
        <f t="shared" si="6"/>
        <v>19:04</v>
      </c>
      <c r="AF10" s="24" t="str">
        <f t="shared" si="6"/>
        <v>19:34</v>
      </c>
      <c r="AG10" s="24" t="str">
        <f t="shared" si="6"/>
        <v>20:04</v>
      </c>
      <c r="AH10" s="24" t="str">
        <f t="shared" si="6"/>
        <v>20:34</v>
      </c>
      <c r="AI10" s="24" t="str">
        <f t="shared" si="6"/>
        <v>21:04</v>
      </c>
      <c r="AJ10" s="24" t="str">
        <f t="shared" si="6"/>
        <v>21:34</v>
      </c>
      <c r="AK10" s="24" t="str">
        <f t="shared" si="6"/>
        <v>22:04</v>
      </c>
      <c r="AL10" s="24" t="str">
        <f t="shared" si="6"/>
        <v>22:34</v>
      </c>
      <c r="AM10" s="24" t="str">
        <f t="shared" si="6"/>
        <v>23:04</v>
      </c>
      <c r="AN10" s="24" t="str">
        <f t="shared" si="6"/>
        <v>23:44</v>
      </c>
    </row>
    <row r="11" ht="16.5" customHeight="1">
      <c r="A11" s="25" t="s">
        <v>324</v>
      </c>
      <c r="B11" s="26" t="str">
        <f t="shared" ref="B11:AN11" si="7">TEXT(MOD(TIMEVALUE(B5)+12/1440,1),"HH:MM")</f>
        <v>00:13</v>
      </c>
      <c r="C11" s="26" t="str">
        <f t="shared" si="7"/>
        <v>03:24</v>
      </c>
      <c r="D11" s="26" t="str">
        <f t="shared" si="7"/>
        <v>04:27</v>
      </c>
      <c r="E11" s="26" t="str">
        <f t="shared" si="7"/>
        <v>05:42</v>
      </c>
      <c r="F11" s="26" t="str">
        <f t="shared" si="7"/>
        <v>06:32</v>
      </c>
      <c r="G11" s="26" t="str">
        <f t="shared" si="7"/>
        <v>07:07</v>
      </c>
      <c r="H11" s="26" t="str">
        <f t="shared" si="7"/>
        <v>07:37</v>
      </c>
      <c r="I11" s="26" t="str">
        <f t="shared" si="7"/>
        <v>08:07</v>
      </c>
      <c r="J11" s="26" t="str">
        <f t="shared" si="7"/>
        <v>08:37</v>
      </c>
      <c r="K11" s="26" t="str">
        <f t="shared" si="7"/>
        <v>09:07</v>
      </c>
      <c r="L11" s="26" t="str">
        <f t="shared" si="7"/>
        <v>09:37</v>
      </c>
      <c r="M11" s="26" t="str">
        <f t="shared" si="7"/>
        <v>10:07</v>
      </c>
      <c r="N11" s="26" t="str">
        <f t="shared" si="7"/>
        <v>10:37</v>
      </c>
      <c r="O11" s="26" t="str">
        <f t="shared" si="7"/>
        <v>11:07</v>
      </c>
      <c r="P11" s="26" t="str">
        <f t="shared" si="7"/>
        <v>11:37</v>
      </c>
      <c r="Q11" s="26" t="str">
        <f t="shared" si="7"/>
        <v>12:07</v>
      </c>
      <c r="R11" s="26" t="str">
        <f t="shared" si="7"/>
        <v>12:37</v>
      </c>
      <c r="S11" s="26" t="str">
        <f t="shared" si="7"/>
        <v>13:07</v>
      </c>
      <c r="T11" s="26" t="str">
        <f t="shared" si="7"/>
        <v>13:37</v>
      </c>
      <c r="U11" s="26" t="str">
        <f t="shared" si="7"/>
        <v>14:07</v>
      </c>
      <c r="V11" s="26" t="str">
        <f t="shared" si="7"/>
        <v>14:37</v>
      </c>
      <c r="W11" s="26" t="str">
        <f t="shared" si="7"/>
        <v>15:07</v>
      </c>
      <c r="X11" s="26" t="str">
        <f t="shared" si="7"/>
        <v>15:37</v>
      </c>
      <c r="Y11" s="26" t="str">
        <f t="shared" si="7"/>
        <v>16:07</v>
      </c>
      <c r="Z11" s="26" t="str">
        <f t="shared" si="7"/>
        <v>16:37</v>
      </c>
      <c r="AA11" s="26" t="str">
        <f t="shared" si="7"/>
        <v>17:07</v>
      </c>
      <c r="AB11" s="26" t="str">
        <f t="shared" si="7"/>
        <v>17:37</v>
      </c>
      <c r="AC11" s="26" t="str">
        <f t="shared" si="7"/>
        <v>18:07</v>
      </c>
      <c r="AD11" s="26" t="str">
        <f t="shared" si="7"/>
        <v>18:37</v>
      </c>
      <c r="AE11" s="26" t="str">
        <f t="shared" si="7"/>
        <v>19:07</v>
      </c>
      <c r="AF11" s="26" t="str">
        <f t="shared" si="7"/>
        <v>19:37</v>
      </c>
      <c r="AG11" s="26" t="str">
        <f t="shared" si="7"/>
        <v>20:07</v>
      </c>
      <c r="AH11" s="26" t="str">
        <f t="shared" si="7"/>
        <v>20:37</v>
      </c>
      <c r="AI11" s="26" t="str">
        <f t="shared" si="7"/>
        <v>21:07</v>
      </c>
      <c r="AJ11" s="26" t="str">
        <f t="shared" si="7"/>
        <v>21:37</v>
      </c>
      <c r="AK11" s="26" t="str">
        <f t="shared" si="7"/>
        <v>22:07</v>
      </c>
      <c r="AL11" s="26" t="str">
        <f t="shared" si="7"/>
        <v>22:37</v>
      </c>
      <c r="AM11" s="26" t="str">
        <f t="shared" si="7"/>
        <v>23:07</v>
      </c>
      <c r="AN11" s="26" t="str">
        <f t="shared" si="7"/>
        <v>23:47</v>
      </c>
    </row>
    <row r="12" ht="16.5" customHeight="1">
      <c r="A12" s="23" t="s">
        <v>325</v>
      </c>
      <c r="B12" s="24" t="str">
        <f t="shared" ref="B12:AN12" si="8">TEXT(MOD(TIMEVALUE(B5)+14/1440,1),"HH:MM")</f>
        <v>00:15</v>
      </c>
      <c r="C12" s="24" t="str">
        <f t="shared" si="8"/>
        <v>03:26</v>
      </c>
      <c r="D12" s="24" t="str">
        <f t="shared" si="8"/>
        <v>04:29</v>
      </c>
      <c r="E12" s="24" t="str">
        <f t="shared" si="8"/>
        <v>05:44</v>
      </c>
      <c r="F12" s="24" t="str">
        <f t="shared" si="8"/>
        <v>06:34</v>
      </c>
      <c r="G12" s="24" t="str">
        <f t="shared" si="8"/>
        <v>07:09</v>
      </c>
      <c r="H12" s="24" t="str">
        <f t="shared" si="8"/>
        <v>07:39</v>
      </c>
      <c r="I12" s="24" t="str">
        <f t="shared" si="8"/>
        <v>08:09</v>
      </c>
      <c r="J12" s="24" t="str">
        <f t="shared" si="8"/>
        <v>08:39</v>
      </c>
      <c r="K12" s="24" t="str">
        <f t="shared" si="8"/>
        <v>09:09</v>
      </c>
      <c r="L12" s="24" t="str">
        <f t="shared" si="8"/>
        <v>09:39</v>
      </c>
      <c r="M12" s="24" t="str">
        <f t="shared" si="8"/>
        <v>10:09</v>
      </c>
      <c r="N12" s="24" t="str">
        <f t="shared" si="8"/>
        <v>10:39</v>
      </c>
      <c r="O12" s="24" t="str">
        <f t="shared" si="8"/>
        <v>11:09</v>
      </c>
      <c r="P12" s="24" t="str">
        <f t="shared" si="8"/>
        <v>11:39</v>
      </c>
      <c r="Q12" s="24" t="str">
        <f t="shared" si="8"/>
        <v>12:09</v>
      </c>
      <c r="R12" s="24" t="str">
        <f t="shared" si="8"/>
        <v>12:39</v>
      </c>
      <c r="S12" s="24" t="str">
        <f t="shared" si="8"/>
        <v>13:09</v>
      </c>
      <c r="T12" s="24" t="str">
        <f t="shared" si="8"/>
        <v>13:39</v>
      </c>
      <c r="U12" s="24" t="str">
        <f t="shared" si="8"/>
        <v>14:09</v>
      </c>
      <c r="V12" s="24" t="str">
        <f t="shared" si="8"/>
        <v>14:39</v>
      </c>
      <c r="W12" s="24" t="str">
        <f t="shared" si="8"/>
        <v>15:09</v>
      </c>
      <c r="X12" s="24" t="str">
        <f t="shared" si="8"/>
        <v>15:39</v>
      </c>
      <c r="Y12" s="24" t="str">
        <f t="shared" si="8"/>
        <v>16:09</v>
      </c>
      <c r="Z12" s="24" t="str">
        <f t="shared" si="8"/>
        <v>16:39</v>
      </c>
      <c r="AA12" s="24" t="str">
        <f t="shared" si="8"/>
        <v>17:09</v>
      </c>
      <c r="AB12" s="24" t="str">
        <f t="shared" si="8"/>
        <v>17:39</v>
      </c>
      <c r="AC12" s="24" t="str">
        <f t="shared" si="8"/>
        <v>18:09</v>
      </c>
      <c r="AD12" s="24" t="str">
        <f t="shared" si="8"/>
        <v>18:39</v>
      </c>
      <c r="AE12" s="24" t="str">
        <f t="shared" si="8"/>
        <v>19:09</v>
      </c>
      <c r="AF12" s="24" t="str">
        <f t="shared" si="8"/>
        <v>19:39</v>
      </c>
      <c r="AG12" s="24" t="str">
        <f t="shared" si="8"/>
        <v>20:09</v>
      </c>
      <c r="AH12" s="24" t="str">
        <f t="shared" si="8"/>
        <v>20:39</v>
      </c>
      <c r="AI12" s="24" t="str">
        <f t="shared" si="8"/>
        <v>21:09</v>
      </c>
      <c r="AJ12" s="24" t="str">
        <f t="shared" si="8"/>
        <v>21:39</v>
      </c>
      <c r="AK12" s="24" t="str">
        <f t="shared" si="8"/>
        <v>22:09</v>
      </c>
      <c r="AL12" s="24" t="str">
        <f t="shared" si="8"/>
        <v>22:39</v>
      </c>
      <c r="AM12" s="24" t="str">
        <f t="shared" si="8"/>
        <v>23:09</v>
      </c>
      <c r="AN12" s="24" t="str">
        <f t="shared" si="8"/>
        <v>23:49</v>
      </c>
    </row>
    <row r="13" ht="16.5" customHeight="1">
      <c r="A13" s="25" t="s">
        <v>326</v>
      </c>
      <c r="B13" s="26" t="str">
        <f t="shared" ref="B13:AN13" si="9">TEXT(MOD(TIMEVALUE(B5)+18/1440,1),"HH:MM")</f>
        <v>00:19</v>
      </c>
      <c r="C13" s="26" t="str">
        <f t="shared" si="9"/>
        <v>03:30</v>
      </c>
      <c r="D13" s="26" t="str">
        <f t="shared" si="9"/>
        <v>04:33</v>
      </c>
      <c r="E13" s="26" t="str">
        <f t="shared" si="9"/>
        <v>05:48</v>
      </c>
      <c r="F13" s="26" t="str">
        <f t="shared" si="9"/>
        <v>06:38</v>
      </c>
      <c r="G13" s="26" t="str">
        <f t="shared" si="9"/>
        <v>07:13</v>
      </c>
      <c r="H13" s="26" t="str">
        <f t="shared" si="9"/>
        <v>07:43</v>
      </c>
      <c r="I13" s="26" t="str">
        <f t="shared" si="9"/>
        <v>08:13</v>
      </c>
      <c r="J13" s="26" t="str">
        <f t="shared" si="9"/>
        <v>08:43</v>
      </c>
      <c r="K13" s="26" t="str">
        <f t="shared" si="9"/>
        <v>09:13</v>
      </c>
      <c r="L13" s="26" t="str">
        <f t="shared" si="9"/>
        <v>09:43</v>
      </c>
      <c r="M13" s="26" t="str">
        <f t="shared" si="9"/>
        <v>10:13</v>
      </c>
      <c r="N13" s="26" t="str">
        <f t="shared" si="9"/>
        <v>10:43</v>
      </c>
      <c r="O13" s="26" t="str">
        <f t="shared" si="9"/>
        <v>11:13</v>
      </c>
      <c r="P13" s="26" t="str">
        <f t="shared" si="9"/>
        <v>11:43</v>
      </c>
      <c r="Q13" s="26" t="str">
        <f t="shared" si="9"/>
        <v>12:13</v>
      </c>
      <c r="R13" s="26" t="str">
        <f t="shared" si="9"/>
        <v>12:43</v>
      </c>
      <c r="S13" s="26" t="str">
        <f t="shared" si="9"/>
        <v>13:13</v>
      </c>
      <c r="T13" s="26" t="str">
        <f t="shared" si="9"/>
        <v>13:43</v>
      </c>
      <c r="U13" s="26" t="str">
        <f t="shared" si="9"/>
        <v>14:13</v>
      </c>
      <c r="V13" s="26" t="str">
        <f t="shared" si="9"/>
        <v>14:43</v>
      </c>
      <c r="W13" s="26" t="str">
        <f t="shared" si="9"/>
        <v>15:13</v>
      </c>
      <c r="X13" s="26" t="str">
        <f t="shared" si="9"/>
        <v>15:43</v>
      </c>
      <c r="Y13" s="26" t="str">
        <f t="shared" si="9"/>
        <v>16:13</v>
      </c>
      <c r="Z13" s="26" t="str">
        <f t="shared" si="9"/>
        <v>16:43</v>
      </c>
      <c r="AA13" s="26" t="str">
        <f t="shared" si="9"/>
        <v>17:13</v>
      </c>
      <c r="AB13" s="26" t="str">
        <f t="shared" si="9"/>
        <v>17:43</v>
      </c>
      <c r="AC13" s="26" t="str">
        <f t="shared" si="9"/>
        <v>18:13</v>
      </c>
      <c r="AD13" s="26" t="str">
        <f t="shared" si="9"/>
        <v>18:43</v>
      </c>
      <c r="AE13" s="26" t="str">
        <f t="shared" si="9"/>
        <v>19:13</v>
      </c>
      <c r="AF13" s="26" t="str">
        <f t="shared" si="9"/>
        <v>19:43</v>
      </c>
      <c r="AG13" s="26" t="str">
        <f t="shared" si="9"/>
        <v>20:13</v>
      </c>
      <c r="AH13" s="26" t="str">
        <f t="shared" si="9"/>
        <v>20:43</v>
      </c>
      <c r="AI13" s="26" t="str">
        <f t="shared" si="9"/>
        <v>21:13</v>
      </c>
      <c r="AJ13" s="26" t="str">
        <f t="shared" si="9"/>
        <v>21:43</v>
      </c>
      <c r="AK13" s="26" t="str">
        <f t="shared" si="9"/>
        <v>22:13</v>
      </c>
      <c r="AL13" s="26" t="str">
        <f t="shared" si="9"/>
        <v>22:43</v>
      </c>
      <c r="AM13" s="26" t="str">
        <f t="shared" si="9"/>
        <v>23:13</v>
      </c>
      <c r="AN13" s="26" t="str">
        <f t="shared" si="9"/>
        <v>23:53</v>
      </c>
    </row>
    <row r="14" ht="16.5" customHeight="1">
      <c r="A14" s="23" t="s">
        <v>327</v>
      </c>
      <c r="B14" s="24" t="str">
        <f t="shared" ref="B14:AN14" si="10">TEXT(MOD(TIMEVALUE(B5)+20/1440,1),"HH:MM")</f>
        <v>00:21</v>
      </c>
      <c r="C14" s="24" t="str">
        <f t="shared" si="10"/>
        <v>03:32</v>
      </c>
      <c r="D14" s="24" t="str">
        <f t="shared" si="10"/>
        <v>04:35</v>
      </c>
      <c r="E14" s="24" t="str">
        <f t="shared" si="10"/>
        <v>05:50</v>
      </c>
      <c r="F14" s="24" t="str">
        <f t="shared" si="10"/>
        <v>06:40</v>
      </c>
      <c r="G14" s="24" t="str">
        <f t="shared" si="10"/>
        <v>07:15</v>
      </c>
      <c r="H14" s="24" t="str">
        <f t="shared" si="10"/>
        <v>07:45</v>
      </c>
      <c r="I14" s="24" t="str">
        <f t="shared" si="10"/>
        <v>08:15</v>
      </c>
      <c r="J14" s="24" t="str">
        <f t="shared" si="10"/>
        <v>08:45</v>
      </c>
      <c r="K14" s="24" t="str">
        <f t="shared" si="10"/>
        <v>09:15</v>
      </c>
      <c r="L14" s="24" t="str">
        <f t="shared" si="10"/>
        <v>09:45</v>
      </c>
      <c r="M14" s="24" t="str">
        <f t="shared" si="10"/>
        <v>10:15</v>
      </c>
      <c r="N14" s="24" t="str">
        <f t="shared" si="10"/>
        <v>10:45</v>
      </c>
      <c r="O14" s="24" t="str">
        <f t="shared" si="10"/>
        <v>11:15</v>
      </c>
      <c r="P14" s="24" t="str">
        <f t="shared" si="10"/>
        <v>11:45</v>
      </c>
      <c r="Q14" s="24" t="str">
        <f t="shared" si="10"/>
        <v>12:15</v>
      </c>
      <c r="R14" s="24" t="str">
        <f t="shared" si="10"/>
        <v>12:45</v>
      </c>
      <c r="S14" s="24" t="str">
        <f t="shared" si="10"/>
        <v>13:15</v>
      </c>
      <c r="T14" s="24" t="str">
        <f t="shared" si="10"/>
        <v>13:45</v>
      </c>
      <c r="U14" s="24" t="str">
        <f t="shared" si="10"/>
        <v>14:15</v>
      </c>
      <c r="V14" s="24" t="str">
        <f t="shared" si="10"/>
        <v>14:45</v>
      </c>
      <c r="W14" s="24" t="str">
        <f t="shared" si="10"/>
        <v>15:15</v>
      </c>
      <c r="X14" s="24" t="str">
        <f t="shared" si="10"/>
        <v>15:45</v>
      </c>
      <c r="Y14" s="24" t="str">
        <f t="shared" si="10"/>
        <v>16:15</v>
      </c>
      <c r="Z14" s="24" t="str">
        <f t="shared" si="10"/>
        <v>16:45</v>
      </c>
      <c r="AA14" s="24" t="str">
        <f t="shared" si="10"/>
        <v>17:15</v>
      </c>
      <c r="AB14" s="24" t="str">
        <f t="shared" si="10"/>
        <v>17:45</v>
      </c>
      <c r="AC14" s="24" t="str">
        <f t="shared" si="10"/>
        <v>18:15</v>
      </c>
      <c r="AD14" s="24" t="str">
        <f t="shared" si="10"/>
        <v>18:45</v>
      </c>
      <c r="AE14" s="24" t="str">
        <f t="shared" si="10"/>
        <v>19:15</v>
      </c>
      <c r="AF14" s="24" t="str">
        <f t="shared" si="10"/>
        <v>19:45</v>
      </c>
      <c r="AG14" s="24" t="str">
        <f t="shared" si="10"/>
        <v>20:15</v>
      </c>
      <c r="AH14" s="24" t="str">
        <f t="shared" si="10"/>
        <v>20:45</v>
      </c>
      <c r="AI14" s="24" t="str">
        <f t="shared" si="10"/>
        <v>21:15</v>
      </c>
      <c r="AJ14" s="24" t="str">
        <f t="shared" si="10"/>
        <v>21:45</v>
      </c>
      <c r="AK14" s="24" t="str">
        <f t="shared" si="10"/>
        <v>22:15</v>
      </c>
      <c r="AL14" s="24" t="str">
        <f t="shared" si="10"/>
        <v>22:45</v>
      </c>
      <c r="AM14" s="24" t="str">
        <f t="shared" si="10"/>
        <v>23:15</v>
      </c>
      <c r="AN14" s="24" t="str">
        <f t="shared" si="10"/>
        <v>23:55</v>
      </c>
    </row>
    <row r="15" ht="16.5" customHeight="1">
      <c r="A15" s="25" t="s">
        <v>328</v>
      </c>
      <c r="B15" s="26" t="str">
        <f t="shared" ref="B15:AN15" si="11">TEXT(MOD(TIMEVALUE(B5)+22/1440,1),"HH:MM")</f>
        <v>00:23</v>
      </c>
      <c r="C15" s="26" t="str">
        <f t="shared" si="11"/>
        <v>03:34</v>
      </c>
      <c r="D15" s="26" t="str">
        <f t="shared" si="11"/>
        <v>04:37</v>
      </c>
      <c r="E15" s="26" t="str">
        <f t="shared" si="11"/>
        <v>05:52</v>
      </c>
      <c r="F15" s="26" t="str">
        <f t="shared" si="11"/>
        <v>06:42</v>
      </c>
      <c r="G15" s="26" t="str">
        <f t="shared" si="11"/>
        <v>07:17</v>
      </c>
      <c r="H15" s="26" t="str">
        <f t="shared" si="11"/>
        <v>07:47</v>
      </c>
      <c r="I15" s="26" t="str">
        <f t="shared" si="11"/>
        <v>08:17</v>
      </c>
      <c r="J15" s="26" t="str">
        <f t="shared" si="11"/>
        <v>08:47</v>
      </c>
      <c r="K15" s="26" t="str">
        <f t="shared" si="11"/>
        <v>09:17</v>
      </c>
      <c r="L15" s="26" t="str">
        <f t="shared" si="11"/>
        <v>09:47</v>
      </c>
      <c r="M15" s="26" t="str">
        <f t="shared" si="11"/>
        <v>10:17</v>
      </c>
      <c r="N15" s="26" t="str">
        <f t="shared" si="11"/>
        <v>10:47</v>
      </c>
      <c r="O15" s="26" t="str">
        <f t="shared" si="11"/>
        <v>11:17</v>
      </c>
      <c r="P15" s="26" t="str">
        <f t="shared" si="11"/>
        <v>11:47</v>
      </c>
      <c r="Q15" s="26" t="str">
        <f t="shared" si="11"/>
        <v>12:17</v>
      </c>
      <c r="R15" s="26" t="str">
        <f t="shared" si="11"/>
        <v>12:47</v>
      </c>
      <c r="S15" s="26" t="str">
        <f t="shared" si="11"/>
        <v>13:17</v>
      </c>
      <c r="T15" s="26" t="str">
        <f t="shared" si="11"/>
        <v>13:47</v>
      </c>
      <c r="U15" s="26" t="str">
        <f t="shared" si="11"/>
        <v>14:17</v>
      </c>
      <c r="V15" s="26" t="str">
        <f t="shared" si="11"/>
        <v>14:47</v>
      </c>
      <c r="W15" s="26" t="str">
        <f t="shared" si="11"/>
        <v>15:17</v>
      </c>
      <c r="X15" s="26" t="str">
        <f t="shared" si="11"/>
        <v>15:47</v>
      </c>
      <c r="Y15" s="26" t="str">
        <f t="shared" si="11"/>
        <v>16:17</v>
      </c>
      <c r="Z15" s="26" t="str">
        <f t="shared" si="11"/>
        <v>16:47</v>
      </c>
      <c r="AA15" s="26" t="str">
        <f t="shared" si="11"/>
        <v>17:17</v>
      </c>
      <c r="AB15" s="26" t="str">
        <f t="shared" si="11"/>
        <v>17:47</v>
      </c>
      <c r="AC15" s="26" t="str">
        <f t="shared" si="11"/>
        <v>18:17</v>
      </c>
      <c r="AD15" s="26" t="str">
        <f t="shared" si="11"/>
        <v>18:47</v>
      </c>
      <c r="AE15" s="26" t="str">
        <f t="shared" si="11"/>
        <v>19:17</v>
      </c>
      <c r="AF15" s="26" t="str">
        <f t="shared" si="11"/>
        <v>19:47</v>
      </c>
      <c r="AG15" s="26" t="str">
        <f t="shared" si="11"/>
        <v>20:17</v>
      </c>
      <c r="AH15" s="26" t="str">
        <f t="shared" si="11"/>
        <v>20:47</v>
      </c>
      <c r="AI15" s="26" t="str">
        <f t="shared" si="11"/>
        <v>21:17</v>
      </c>
      <c r="AJ15" s="26" t="str">
        <f t="shared" si="11"/>
        <v>21:47</v>
      </c>
      <c r="AK15" s="26" t="str">
        <f t="shared" si="11"/>
        <v>22:17</v>
      </c>
      <c r="AL15" s="26" t="str">
        <f t="shared" si="11"/>
        <v>22:47</v>
      </c>
      <c r="AM15" s="26" t="str">
        <f t="shared" si="11"/>
        <v>23:17</v>
      </c>
      <c r="AN15" s="26" t="str">
        <f t="shared" si="11"/>
        <v>23:57</v>
      </c>
    </row>
    <row r="16" ht="16.5" customHeight="1">
      <c r="A16" s="23" t="s">
        <v>329</v>
      </c>
      <c r="B16" s="24" t="str">
        <f t="shared" ref="B16:AN16" si="12">TEXT(MOD(TIMEVALUE(B5)+24/1440,1),"HH:MM")</f>
        <v>00:25</v>
      </c>
      <c r="C16" s="24" t="str">
        <f t="shared" si="12"/>
        <v>03:36</v>
      </c>
      <c r="D16" s="24" t="str">
        <f t="shared" si="12"/>
        <v>04:39</v>
      </c>
      <c r="E16" s="24" t="str">
        <f t="shared" si="12"/>
        <v>05:54</v>
      </c>
      <c r="F16" s="24" t="str">
        <f t="shared" si="12"/>
        <v>06:44</v>
      </c>
      <c r="G16" s="24" t="str">
        <f t="shared" si="12"/>
        <v>07:19</v>
      </c>
      <c r="H16" s="24" t="str">
        <f t="shared" si="12"/>
        <v>07:49</v>
      </c>
      <c r="I16" s="24" t="str">
        <f t="shared" si="12"/>
        <v>08:19</v>
      </c>
      <c r="J16" s="24" t="str">
        <f t="shared" si="12"/>
        <v>08:49</v>
      </c>
      <c r="K16" s="24" t="str">
        <f t="shared" si="12"/>
        <v>09:19</v>
      </c>
      <c r="L16" s="24" t="str">
        <f t="shared" si="12"/>
        <v>09:49</v>
      </c>
      <c r="M16" s="24" t="str">
        <f t="shared" si="12"/>
        <v>10:19</v>
      </c>
      <c r="N16" s="24" t="str">
        <f t="shared" si="12"/>
        <v>10:49</v>
      </c>
      <c r="O16" s="24" t="str">
        <f t="shared" si="12"/>
        <v>11:19</v>
      </c>
      <c r="P16" s="24" t="str">
        <f t="shared" si="12"/>
        <v>11:49</v>
      </c>
      <c r="Q16" s="24" t="str">
        <f t="shared" si="12"/>
        <v>12:19</v>
      </c>
      <c r="R16" s="24" t="str">
        <f t="shared" si="12"/>
        <v>12:49</v>
      </c>
      <c r="S16" s="24" t="str">
        <f t="shared" si="12"/>
        <v>13:19</v>
      </c>
      <c r="T16" s="24" t="str">
        <f t="shared" si="12"/>
        <v>13:49</v>
      </c>
      <c r="U16" s="24" t="str">
        <f t="shared" si="12"/>
        <v>14:19</v>
      </c>
      <c r="V16" s="24" t="str">
        <f t="shared" si="12"/>
        <v>14:49</v>
      </c>
      <c r="W16" s="24" t="str">
        <f t="shared" si="12"/>
        <v>15:19</v>
      </c>
      <c r="X16" s="24" t="str">
        <f t="shared" si="12"/>
        <v>15:49</v>
      </c>
      <c r="Y16" s="24" t="str">
        <f t="shared" si="12"/>
        <v>16:19</v>
      </c>
      <c r="Z16" s="24" t="str">
        <f t="shared" si="12"/>
        <v>16:49</v>
      </c>
      <c r="AA16" s="24" t="str">
        <f t="shared" si="12"/>
        <v>17:19</v>
      </c>
      <c r="AB16" s="24" t="str">
        <f t="shared" si="12"/>
        <v>17:49</v>
      </c>
      <c r="AC16" s="24" t="str">
        <f t="shared" si="12"/>
        <v>18:19</v>
      </c>
      <c r="AD16" s="24" t="str">
        <f t="shared" si="12"/>
        <v>18:49</v>
      </c>
      <c r="AE16" s="24" t="str">
        <f t="shared" si="12"/>
        <v>19:19</v>
      </c>
      <c r="AF16" s="24" t="str">
        <f t="shared" si="12"/>
        <v>19:49</v>
      </c>
      <c r="AG16" s="24" t="str">
        <f t="shared" si="12"/>
        <v>20:19</v>
      </c>
      <c r="AH16" s="24" t="str">
        <f t="shared" si="12"/>
        <v>20:49</v>
      </c>
      <c r="AI16" s="24" t="str">
        <f t="shared" si="12"/>
        <v>21:19</v>
      </c>
      <c r="AJ16" s="24" t="str">
        <f t="shared" si="12"/>
        <v>21:49</v>
      </c>
      <c r="AK16" s="24" t="str">
        <f t="shared" si="12"/>
        <v>22:19</v>
      </c>
      <c r="AL16" s="24" t="str">
        <f t="shared" si="12"/>
        <v>22:49</v>
      </c>
      <c r="AM16" s="24" t="str">
        <f t="shared" si="12"/>
        <v>23:19</v>
      </c>
      <c r="AN16" s="24" t="str">
        <f t="shared" si="12"/>
        <v>23:59</v>
      </c>
    </row>
    <row r="17" ht="16.5" customHeight="1">
      <c r="A17" s="25" t="s">
        <v>330</v>
      </c>
      <c r="B17" s="26" t="str">
        <f t="shared" ref="B17:AN17" si="13">TEXT(MOD(TIMEVALUE(B5)+27/1440,1),"HH:MM")</f>
        <v>00:28</v>
      </c>
      <c r="C17" s="26" t="str">
        <f t="shared" si="13"/>
        <v>03:39</v>
      </c>
      <c r="D17" s="26" t="str">
        <f t="shared" si="13"/>
        <v>04:42</v>
      </c>
      <c r="E17" s="26" t="str">
        <f t="shared" si="13"/>
        <v>05:57</v>
      </c>
      <c r="F17" s="26" t="str">
        <f t="shared" si="13"/>
        <v>06:47</v>
      </c>
      <c r="G17" s="26" t="str">
        <f t="shared" si="13"/>
        <v>07:22</v>
      </c>
      <c r="H17" s="26" t="str">
        <f t="shared" si="13"/>
        <v>07:52</v>
      </c>
      <c r="I17" s="26" t="str">
        <f t="shared" si="13"/>
        <v>08:22</v>
      </c>
      <c r="J17" s="26" t="str">
        <f t="shared" si="13"/>
        <v>08:52</v>
      </c>
      <c r="K17" s="26" t="str">
        <f t="shared" si="13"/>
        <v>09:22</v>
      </c>
      <c r="L17" s="26" t="str">
        <f t="shared" si="13"/>
        <v>09:52</v>
      </c>
      <c r="M17" s="26" t="str">
        <f t="shared" si="13"/>
        <v>10:22</v>
      </c>
      <c r="N17" s="26" t="str">
        <f t="shared" si="13"/>
        <v>10:52</v>
      </c>
      <c r="O17" s="26" t="str">
        <f t="shared" si="13"/>
        <v>11:22</v>
      </c>
      <c r="P17" s="26" t="str">
        <f t="shared" si="13"/>
        <v>11:52</v>
      </c>
      <c r="Q17" s="26" t="str">
        <f t="shared" si="13"/>
        <v>12:22</v>
      </c>
      <c r="R17" s="26" t="str">
        <f t="shared" si="13"/>
        <v>12:52</v>
      </c>
      <c r="S17" s="26" t="str">
        <f t="shared" si="13"/>
        <v>13:22</v>
      </c>
      <c r="T17" s="26" t="str">
        <f t="shared" si="13"/>
        <v>13:52</v>
      </c>
      <c r="U17" s="26" t="str">
        <f t="shared" si="13"/>
        <v>14:22</v>
      </c>
      <c r="V17" s="26" t="str">
        <f t="shared" si="13"/>
        <v>14:52</v>
      </c>
      <c r="W17" s="26" t="str">
        <f t="shared" si="13"/>
        <v>15:22</v>
      </c>
      <c r="X17" s="26" t="str">
        <f t="shared" si="13"/>
        <v>15:52</v>
      </c>
      <c r="Y17" s="26" t="str">
        <f t="shared" si="13"/>
        <v>16:22</v>
      </c>
      <c r="Z17" s="26" t="str">
        <f t="shared" si="13"/>
        <v>16:52</v>
      </c>
      <c r="AA17" s="26" t="str">
        <f t="shared" si="13"/>
        <v>17:22</v>
      </c>
      <c r="AB17" s="26" t="str">
        <f t="shared" si="13"/>
        <v>17:52</v>
      </c>
      <c r="AC17" s="26" t="str">
        <f t="shared" si="13"/>
        <v>18:22</v>
      </c>
      <c r="AD17" s="26" t="str">
        <f t="shared" si="13"/>
        <v>18:52</v>
      </c>
      <c r="AE17" s="26" t="str">
        <f t="shared" si="13"/>
        <v>19:22</v>
      </c>
      <c r="AF17" s="26" t="str">
        <f t="shared" si="13"/>
        <v>19:52</v>
      </c>
      <c r="AG17" s="26" t="str">
        <f t="shared" si="13"/>
        <v>20:22</v>
      </c>
      <c r="AH17" s="26" t="str">
        <f t="shared" si="13"/>
        <v>20:52</v>
      </c>
      <c r="AI17" s="26" t="str">
        <f t="shared" si="13"/>
        <v>21:22</v>
      </c>
      <c r="AJ17" s="26" t="str">
        <f t="shared" si="13"/>
        <v>21:52</v>
      </c>
      <c r="AK17" s="26" t="str">
        <f t="shared" si="13"/>
        <v>22:22</v>
      </c>
      <c r="AL17" s="26" t="str">
        <f t="shared" si="13"/>
        <v>22:52</v>
      </c>
      <c r="AM17" s="26" t="str">
        <f t="shared" si="13"/>
        <v>23:22</v>
      </c>
      <c r="AN17" s="26" t="str">
        <f t="shared" si="13"/>
        <v>00:02</v>
      </c>
    </row>
    <row r="18" ht="16.5" customHeight="1">
      <c r="A18" s="23" t="s">
        <v>331</v>
      </c>
      <c r="B18" s="24" t="str">
        <f t="shared" ref="B18:AN18" si="14">TEXT(MOD(TIMEVALUE(B5)+29/1440,1),"HH:MM")</f>
        <v>00:30</v>
      </c>
      <c r="C18" s="24" t="str">
        <f t="shared" si="14"/>
        <v>03:41</v>
      </c>
      <c r="D18" s="24" t="str">
        <f t="shared" si="14"/>
        <v>04:44</v>
      </c>
      <c r="E18" s="24" t="str">
        <f t="shared" si="14"/>
        <v>05:59</v>
      </c>
      <c r="F18" s="24" t="str">
        <f t="shared" si="14"/>
        <v>06:49</v>
      </c>
      <c r="G18" s="24" t="str">
        <f t="shared" si="14"/>
        <v>07:24</v>
      </c>
      <c r="H18" s="24" t="str">
        <f t="shared" si="14"/>
        <v>07:54</v>
      </c>
      <c r="I18" s="24" t="str">
        <f t="shared" si="14"/>
        <v>08:24</v>
      </c>
      <c r="J18" s="24" t="str">
        <f t="shared" si="14"/>
        <v>08:54</v>
      </c>
      <c r="K18" s="24" t="str">
        <f t="shared" si="14"/>
        <v>09:24</v>
      </c>
      <c r="L18" s="24" t="str">
        <f t="shared" si="14"/>
        <v>09:54</v>
      </c>
      <c r="M18" s="24" t="str">
        <f t="shared" si="14"/>
        <v>10:24</v>
      </c>
      <c r="N18" s="24" t="str">
        <f t="shared" si="14"/>
        <v>10:54</v>
      </c>
      <c r="O18" s="24" t="str">
        <f t="shared" si="14"/>
        <v>11:24</v>
      </c>
      <c r="P18" s="24" t="str">
        <f t="shared" si="14"/>
        <v>11:54</v>
      </c>
      <c r="Q18" s="24" t="str">
        <f t="shared" si="14"/>
        <v>12:24</v>
      </c>
      <c r="R18" s="24" t="str">
        <f t="shared" si="14"/>
        <v>12:54</v>
      </c>
      <c r="S18" s="24" t="str">
        <f t="shared" si="14"/>
        <v>13:24</v>
      </c>
      <c r="T18" s="24" t="str">
        <f t="shared" si="14"/>
        <v>13:54</v>
      </c>
      <c r="U18" s="24" t="str">
        <f t="shared" si="14"/>
        <v>14:24</v>
      </c>
      <c r="V18" s="24" t="str">
        <f t="shared" si="14"/>
        <v>14:54</v>
      </c>
      <c r="W18" s="24" t="str">
        <f t="shared" si="14"/>
        <v>15:24</v>
      </c>
      <c r="X18" s="24" t="str">
        <f t="shared" si="14"/>
        <v>15:54</v>
      </c>
      <c r="Y18" s="24" t="str">
        <f t="shared" si="14"/>
        <v>16:24</v>
      </c>
      <c r="Z18" s="24" t="str">
        <f t="shared" si="14"/>
        <v>16:54</v>
      </c>
      <c r="AA18" s="24" t="str">
        <f t="shared" si="14"/>
        <v>17:24</v>
      </c>
      <c r="AB18" s="24" t="str">
        <f t="shared" si="14"/>
        <v>17:54</v>
      </c>
      <c r="AC18" s="24" t="str">
        <f t="shared" si="14"/>
        <v>18:24</v>
      </c>
      <c r="AD18" s="24" t="str">
        <f t="shared" si="14"/>
        <v>18:54</v>
      </c>
      <c r="AE18" s="24" t="str">
        <f t="shared" si="14"/>
        <v>19:24</v>
      </c>
      <c r="AF18" s="24" t="str">
        <f t="shared" si="14"/>
        <v>19:54</v>
      </c>
      <c r="AG18" s="24" t="str">
        <f t="shared" si="14"/>
        <v>20:24</v>
      </c>
      <c r="AH18" s="24" t="str">
        <f t="shared" si="14"/>
        <v>20:54</v>
      </c>
      <c r="AI18" s="24" t="str">
        <f t="shared" si="14"/>
        <v>21:24</v>
      </c>
      <c r="AJ18" s="24" t="str">
        <f t="shared" si="14"/>
        <v>21:54</v>
      </c>
      <c r="AK18" s="24" t="str">
        <f t="shared" si="14"/>
        <v>22:24</v>
      </c>
      <c r="AL18" s="24" t="str">
        <f t="shared" si="14"/>
        <v>22:54</v>
      </c>
      <c r="AM18" s="24" t="str">
        <f t="shared" si="14"/>
        <v>23:24</v>
      </c>
      <c r="AN18" s="24" t="str">
        <f t="shared" si="14"/>
        <v>00:04</v>
      </c>
    </row>
    <row r="19" ht="16.5" customHeight="1">
      <c r="A19" s="25" t="s">
        <v>332</v>
      </c>
      <c r="B19" s="26" t="str">
        <f t="shared" ref="B19:AN19" si="15">TEXT(MOD(TIMEVALUE(B5)+31/1440,1),"HH:MM")</f>
        <v>00:32</v>
      </c>
      <c r="C19" s="26" t="str">
        <f t="shared" si="15"/>
        <v>03:43</v>
      </c>
      <c r="D19" s="26" t="str">
        <f t="shared" si="15"/>
        <v>04:46</v>
      </c>
      <c r="E19" s="26" t="str">
        <f t="shared" si="15"/>
        <v>06:01</v>
      </c>
      <c r="F19" s="26" t="str">
        <f t="shared" si="15"/>
        <v>06:51</v>
      </c>
      <c r="G19" s="26" t="str">
        <f t="shared" si="15"/>
        <v>07:26</v>
      </c>
      <c r="H19" s="26" t="str">
        <f t="shared" si="15"/>
        <v>07:56</v>
      </c>
      <c r="I19" s="26" t="str">
        <f t="shared" si="15"/>
        <v>08:26</v>
      </c>
      <c r="J19" s="26" t="str">
        <f t="shared" si="15"/>
        <v>08:56</v>
      </c>
      <c r="K19" s="26" t="str">
        <f t="shared" si="15"/>
        <v>09:26</v>
      </c>
      <c r="L19" s="26" t="str">
        <f t="shared" si="15"/>
        <v>09:56</v>
      </c>
      <c r="M19" s="26" t="str">
        <f t="shared" si="15"/>
        <v>10:26</v>
      </c>
      <c r="N19" s="26" t="str">
        <f t="shared" si="15"/>
        <v>10:56</v>
      </c>
      <c r="O19" s="26" t="str">
        <f t="shared" si="15"/>
        <v>11:26</v>
      </c>
      <c r="P19" s="26" t="str">
        <f t="shared" si="15"/>
        <v>11:56</v>
      </c>
      <c r="Q19" s="26" t="str">
        <f t="shared" si="15"/>
        <v>12:26</v>
      </c>
      <c r="R19" s="26" t="str">
        <f t="shared" si="15"/>
        <v>12:56</v>
      </c>
      <c r="S19" s="26" t="str">
        <f t="shared" si="15"/>
        <v>13:26</v>
      </c>
      <c r="T19" s="26" t="str">
        <f t="shared" si="15"/>
        <v>13:56</v>
      </c>
      <c r="U19" s="26" t="str">
        <f t="shared" si="15"/>
        <v>14:26</v>
      </c>
      <c r="V19" s="26" t="str">
        <f t="shared" si="15"/>
        <v>14:56</v>
      </c>
      <c r="W19" s="26" t="str">
        <f t="shared" si="15"/>
        <v>15:26</v>
      </c>
      <c r="X19" s="26" t="str">
        <f t="shared" si="15"/>
        <v>15:56</v>
      </c>
      <c r="Y19" s="26" t="str">
        <f t="shared" si="15"/>
        <v>16:26</v>
      </c>
      <c r="Z19" s="26" t="str">
        <f t="shared" si="15"/>
        <v>16:56</v>
      </c>
      <c r="AA19" s="26" t="str">
        <f t="shared" si="15"/>
        <v>17:26</v>
      </c>
      <c r="AB19" s="26" t="str">
        <f t="shared" si="15"/>
        <v>17:56</v>
      </c>
      <c r="AC19" s="26" t="str">
        <f t="shared" si="15"/>
        <v>18:26</v>
      </c>
      <c r="AD19" s="26" t="str">
        <f t="shared" si="15"/>
        <v>18:56</v>
      </c>
      <c r="AE19" s="26" t="str">
        <f t="shared" si="15"/>
        <v>19:26</v>
      </c>
      <c r="AF19" s="26" t="str">
        <f t="shared" si="15"/>
        <v>19:56</v>
      </c>
      <c r="AG19" s="26" t="str">
        <f t="shared" si="15"/>
        <v>20:26</v>
      </c>
      <c r="AH19" s="26" t="str">
        <f t="shared" si="15"/>
        <v>20:56</v>
      </c>
      <c r="AI19" s="26" t="str">
        <f t="shared" si="15"/>
        <v>21:26</v>
      </c>
      <c r="AJ19" s="26" t="str">
        <f t="shared" si="15"/>
        <v>21:56</v>
      </c>
      <c r="AK19" s="26" t="str">
        <f t="shared" si="15"/>
        <v>22:26</v>
      </c>
      <c r="AL19" s="26" t="str">
        <f t="shared" si="15"/>
        <v>22:56</v>
      </c>
      <c r="AM19" s="26" t="str">
        <f t="shared" si="15"/>
        <v>23:26</v>
      </c>
      <c r="AN19" s="26" t="str">
        <f t="shared" si="15"/>
        <v>00:06</v>
      </c>
    </row>
    <row r="20" ht="16.5" customHeight="1">
      <c r="A20" s="23" t="s">
        <v>333</v>
      </c>
      <c r="B20" s="24" t="str">
        <f t="shared" ref="B20:AN20" si="16">TEXT(MOD(TIMEVALUE(B5)+33/1440,1),"HH:MM")</f>
        <v>00:34</v>
      </c>
      <c r="C20" s="24" t="str">
        <f t="shared" si="16"/>
        <v>03:45</v>
      </c>
      <c r="D20" s="24" t="str">
        <f t="shared" si="16"/>
        <v>04:48</v>
      </c>
      <c r="E20" s="24" t="str">
        <f t="shared" si="16"/>
        <v>06:03</v>
      </c>
      <c r="F20" s="24" t="str">
        <f t="shared" si="16"/>
        <v>06:53</v>
      </c>
      <c r="G20" s="24" t="str">
        <f t="shared" si="16"/>
        <v>07:28</v>
      </c>
      <c r="H20" s="24" t="str">
        <f t="shared" si="16"/>
        <v>07:58</v>
      </c>
      <c r="I20" s="24" t="str">
        <f t="shared" si="16"/>
        <v>08:28</v>
      </c>
      <c r="J20" s="24" t="str">
        <f t="shared" si="16"/>
        <v>08:58</v>
      </c>
      <c r="K20" s="24" t="str">
        <f t="shared" si="16"/>
        <v>09:28</v>
      </c>
      <c r="L20" s="24" t="str">
        <f t="shared" si="16"/>
        <v>09:58</v>
      </c>
      <c r="M20" s="24" t="str">
        <f t="shared" si="16"/>
        <v>10:28</v>
      </c>
      <c r="N20" s="24" t="str">
        <f t="shared" si="16"/>
        <v>10:58</v>
      </c>
      <c r="O20" s="24" t="str">
        <f t="shared" si="16"/>
        <v>11:28</v>
      </c>
      <c r="P20" s="24" t="str">
        <f t="shared" si="16"/>
        <v>11:58</v>
      </c>
      <c r="Q20" s="24" t="str">
        <f t="shared" si="16"/>
        <v>12:28</v>
      </c>
      <c r="R20" s="24" t="str">
        <f t="shared" si="16"/>
        <v>12:58</v>
      </c>
      <c r="S20" s="24" t="str">
        <f t="shared" si="16"/>
        <v>13:28</v>
      </c>
      <c r="T20" s="24" t="str">
        <f t="shared" si="16"/>
        <v>13:58</v>
      </c>
      <c r="U20" s="24" t="str">
        <f t="shared" si="16"/>
        <v>14:28</v>
      </c>
      <c r="V20" s="24" t="str">
        <f t="shared" si="16"/>
        <v>14:58</v>
      </c>
      <c r="W20" s="24" t="str">
        <f t="shared" si="16"/>
        <v>15:28</v>
      </c>
      <c r="X20" s="24" t="str">
        <f t="shared" si="16"/>
        <v>15:58</v>
      </c>
      <c r="Y20" s="24" t="str">
        <f t="shared" si="16"/>
        <v>16:28</v>
      </c>
      <c r="Z20" s="24" t="str">
        <f t="shared" si="16"/>
        <v>16:58</v>
      </c>
      <c r="AA20" s="24" t="str">
        <f t="shared" si="16"/>
        <v>17:28</v>
      </c>
      <c r="AB20" s="24" t="str">
        <f t="shared" si="16"/>
        <v>17:58</v>
      </c>
      <c r="AC20" s="24" t="str">
        <f t="shared" si="16"/>
        <v>18:28</v>
      </c>
      <c r="AD20" s="24" t="str">
        <f t="shared" si="16"/>
        <v>18:58</v>
      </c>
      <c r="AE20" s="24" t="str">
        <f t="shared" si="16"/>
        <v>19:28</v>
      </c>
      <c r="AF20" s="24" t="str">
        <f t="shared" si="16"/>
        <v>19:58</v>
      </c>
      <c r="AG20" s="24" t="str">
        <f t="shared" si="16"/>
        <v>20:28</v>
      </c>
      <c r="AH20" s="24" t="str">
        <f t="shared" si="16"/>
        <v>20:58</v>
      </c>
      <c r="AI20" s="24" t="str">
        <f t="shared" si="16"/>
        <v>21:28</v>
      </c>
      <c r="AJ20" s="24" t="str">
        <f t="shared" si="16"/>
        <v>21:58</v>
      </c>
      <c r="AK20" s="24" t="str">
        <f t="shared" si="16"/>
        <v>22:28</v>
      </c>
      <c r="AL20" s="24" t="str">
        <f t="shared" si="16"/>
        <v>22:58</v>
      </c>
      <c r="AM20" s="24" t="str">
        <f t="shared" si="16"/>
        <v>23:28</v>
      </c>
      <c r="AN20" s="24" t="str">
        <f t="shared" si="16"/>
        <v>00:08</v>
      </c>
    </row>
    <row r="21" ht="16.5" customHeight="1">
      <c r="A21" s="25" t="s">
        <v>334</v>
      </c>
      <c r="B21" s="26" t="str">
        <f t="shared" ref="B21:AN21" si="17">TEXT(MOD(TIMEVALUE(B5)+35/1440,1),"HH:MM")</f>
        <v>00:36</v>
      </c>
      <c r="C21" s="26" t="str">
        <f t="shared" si="17"/>
        <v>03:47</v>
      </c>
      <c r="D21" s="26" t="str">
        <f t="shared" si="17"/>
        <v>04:50</v>
      </c>
      <c r="E21" s="26" t="str">
        <f t="shared" si="17"/>
        <v>06:05</v>
      </c>
      <c r="F21" s="26" t="str">
        <f t="shared" si="17"/>
        <v>06:55</v>
      </c>
      <c r="G21" s="26" t="str">
        <f t="shared" si="17"/>
        <v>07:30</v>
      </c>
      <c r="H21" s="26" t="str">
        <f t="shared" si="17"/>
        <v>08:00</v>
      </c>
      <c r="I21" s="26" t="str">
        <f t="shared" si="17"/>
        <v>08:30</v>
      </c>
      <c r="J21" s="26" t="str">
        <f t="shared" si="17"/>
        <v>09:00</v>
      </c>
      <c r="K21" s="26" t="str">
        <f t="shared" si="17"/>
        <v>09:30</v>
      </c>
      <c r="L21" s="26" t="str">
        <f t="shared" si="17"/>
        <v>10:00</v>
      </c>
      <c r="M21" s="26" t="str">
        <f t="shared" si="17"/>
        <v>10:30</v>
      </c>
      <c r="N21" s="26" t="str">
        <f t="shared" si="17"/>
        <v>11:00</v>
      </c>
      <c r="O21" s="26" t="str">
        <f t="shared" si="17"/>
        <v>11:30</v>
      </c>
      <c r="P21" s="26" t="str">
        <f t="shared" si="17"/>
        <v>12:00</v>
      </c>
      <c r="Q21" s="26" t="str">
        <f t="shared" si="17"/>
        <v>12:30</v>
      </c>
      <c r="R21" s="26" t="str">
        <f t="shared" si="17"/>
        <v>13:00</v>
      </c>
      <c r="S21" s="26" t="str">
        <f t="shared" si="17"/>
        <v>13:30</v>
      </c>
      <c r="T21" s="26" t="str">
        <f t="shared" si="17"/>
        <v>14:00</v>
      </c>
      <c r="U21" s="26" t="str">
        <f t="shared" si="17"/>
        <v>14:30</v>
      </c>
      <c r="V21" s="26" t="str">
        <f t="shared" si="17"/>
        <v>15:00</v>
      </c>
      <c r="W21" s="26" t="str">
        <f t="shared" si="17"/>
        <v>15:30</v>
      </c>
      <c r="X21" s="26" t="str">
        <f t="shared" si="17"/>
        <v>16:00</v>
      </c>
      <c r="Y21" s="26" t="str">
        <f t="shared" si="17"/>
        <v>16:30</v>
      </c>
      <c r="Z21" s="26" t="str">
        <f t="shared" si="17"/>
        <v>17:00</v>
      </c>
      <c r="AA21" s="26" t="str">
        <f t="shared" si="17"/>
        <v>17:30</v>
      </c>
      <c r="AB21" s="26" t="str">
        <f t="shared" si="17"/>
        <v>18:00</v>
      </c>
      <c r="AC21" s="26" t="str">
        <f t="shared" si="17"/>
        <v>18:30</v>
      </c>
      <c r="AD21" s="26" t="str">
        <f t="shared" si="17"/>
        <v>19:00</v>
      </c>
      <c r="AE21" s="26" t="str">
        <f t="shared" si="17"/>
        <v>19:30</v>
      </c>
      <c r="AF21" s="26" t="str">
        <f t="shared" si="17"/>
        <v>20:00</v>
      </c>
      <c r="AG21" s="26" t="str">
        <f t="shared" si="17"/>
        <v>20:30</v>
      </c>
      <c r="AH21" s="26" t="str">
        <f t="shared" si="17"/>
        <v>21:00</v>
      </c>
      <c r="AI21" s="26" t="str">
        <f t="shared" si="17"/>
        <v>21:30</v>
      </c>
      <c r="AJ21" s="26" t="str">
        <f t="shared" si="17"/>
        <v>22:00</v>
      </c>
      <c r="AK21" s="26" t="str">
        <f t="shared" si="17"/>
        <v>22:30</v>
      </c>
      <c r="AL21" s="26" t="str">
        <f t="shared" si="17"/>
        <v>23:00</v>
      </c>
      <c r="AM21" s="26" t="str">
        <f t="shared" si="17"/>
        <v>23:30</v>
      </c>
      <c r="AN21" s="26" t="str">
        <f t="shared" si="17"/>
        <v>00:10</v>
      </c>
    </row>
    <row r="22" ht="16.5" customHeight="1">
      <c r="A22" s="23" t="s">
        <v>335</v>
      </c>
      <c r="B22" s="24" t="str">
        <f t="shared" ref="B22:AN22" si="18">TEXT(MOD(TIMEVALUE(B5)+37/1440,1),"HH:MM")</f>
        <v>00:38</v>
      </c>
      <c r="C22" s="24" t="str">
        <f t="shared" si="18"/>
        <v>03:49</v>
      </c>
      <c r="D22" s="24" t="str">
        <f t="shared" si="18"/>
        <v>04:52</v>
      </c>
      <c r="E22" s="24" t="str">
        <f t="shared" si="18"/>
        <v>06:07</v>
      </c>
      <c r="F22" s="24" t="str">
        <f t="shared" si="18"/>
        <v>06:57</v>
      </c>
      <c r="G22" s="24" t="str">
        <f t="shared" si="18"/>
        <v>07:32</v>
      </c>
      <c r="H22" s="24" t="str">
        <f t="shared" si="18"/>
        <v>08:02</v>
      </c>
      <c r="I22" s="24" t="str">
        <f t="shared" si="18"/>
        <v>08:32</v>
      </c>
      <c r="J22" s="24" t="str">
        <f t="shared" si="18"/>
        <v>09:02</v>
      </c>
      <c r="K22" s="24" t="str">
        <f t="shared" si="18"/>
        <v>09:32</v>
      </c>
      <c r="L22" s="24" t="str">
        <f t="shared" si="18"/>
        <v>10:02</v>
      </c>
      <c r="M22" s="24" t="str">
        <f t="shared" si="18"/>
        <v>10:32</v>
      </c>
      <c r="N22" s="24" t="str">
        <f t="shared" si="18"/>
        <v>11:02</v>
      </c>
      <c r="O22" s="24" t="str">
        <f t="shared" si="18"/>
        <v>11:32</v>
      </c>
      <c r="P22" s="24" t="str">
        <f t="shared" si="18"/>
        <v>12:02</v>
      </c>
      <c r="Q22" s="24" t="str">
        <f t="shared" si="18"/>
        <v>12:32</v>
      </c>
      <c r="R22" s="24" t="str">
        <f t="shared" si="18"/>
        <v>13:02</v>
      </c>
      <c r="S22" s="24" t="str">
        <f t="shared" si="18"/>
        <v>13:32</v>
      </c>
      <c r="T22" s="24" t="str">
        <f t="shared" si="18"/>
        <v>14:02</v>
      </c>
      <c r="U22" s="24" t="str">
        <f t="shared" si="18"/>
        <v>14:32</v>
      </c>
      <c r="V22" s="24" t="str">
        <f t="shared" si="18"/>
        <v>15:02</v>
      </c>
      <c r="W22" s="24" t="str">
        <f t="shared" si="18"/>
        <v>15:32</v>
      </c>
      <c r="X22" s="24" t="str">
        <f t="shared" si="18"/>
        <v>16:02</v>
      </c>
      <c r="Y22" s="24" t="str">
        <f t="shared" si="18"/>
        <v>16:32</v>
      </c>
      <c r="Z22" s="24" t="str">
        <f t="shared" si="18"/>
        <v>17:02</v>
      </c>
      <c r="AA22" s="24" t="str">
        <f t="shared" si="18"/>
        <v>17:32</v>
      </c>
      <c r="AB22" s="24" t="str">
        <f t="shared" si="18"/>
        <v>18:02</v>
      </c>
      <c r="AC22" s="24" t="str">
        <f t="shared" si="18"/>
        <v>18:32</v>
      </c>
      <c r="AD22" s="24" t="str">
        <f t="shared" si="18"/>
        <v>19:02</v>
      </c>
      <c r="AE22" s="24" t="str">
        <f t="shared" si="18"/>
        <v>19:32</v>
      </c>
      <c r="AF22" s="24" t="str">
        <f t="shared" si="18"/>
        <v>20:02</v>
      </c>
      <c r="AG22" s="24" t="str">
        <f t="shared" si="18"/>
        <v>20:32</v>
      </c>
      <c r="AH22" s="24" t="str">
        <f t="shared" si="18"/>
        <v>21:02</v>
      </c>
      <c r="AI22" s="24" t="str">
        <f t="shared" si="18"/>
        <v>21:32</v>
      </c>
      <c r="AJ22" s="24" t="str">
        <f t="shared" si="18"/>
        <v>22:02</v>
      </c>
      <c r="AK22" s="24" t="str">
        <f t="shared" si="18"/>
        <v>22:32</v>
      </c>
      <c r="AL22" s="24" t="str">
        <f t="shared" si="18"/>
        <v>23:02</v>
      </c>
      <c r="AM22" s="24" t="str">
        <f t="shared" si="18"/>
        <v>23:32</v>
      </c>
      <c r="AN22" s="24" t="str">
        <f t="shared" si="18"/>
        <v>00:12</v>
      </c>
    </row>
    <row r="23" ht="16.5" customHeight="1">
      <c r="A23" s="25" t="s">
        <v>336</v>
      </c>
      <c r="B23" s="26" t="str">
        <f t="shared" ref="B23:AN23" si="19">TEXT(MOD(TIMEVALUE(B5)+38/1440,1),"HH:MM")</f>
        <v>00:39</v>
      </c>
      <c r="C23" s="26" t="str">
        <f t="shared" si="19"/>
        <v>03:50</v>
      </c>
      <c r="D23" s="26" t="str">
        <f t="shared" si="19"/>
        <v>04:53</v>
      </c>
      <c r="E23" s="26" t="str">
        <f t="shared" si="19"/>
        <v>06:08</v>
      </c>
      <c r="F23" s="26" t="str">
        <f t="shared" si="19"/>
        <v>06:58</v>
      </c>
      <c r="G23" s="26" t="str">
        <f t="shared" si="19"/>
        <v>07:33</v>
      </c>
      <c r="H23" s="26" t="str">
        <f t="shared" si="19"/>
        <v>08:03</v>
      </c>
      <c r="I23" s="26" t="str">
        <f t="shared" si="19"/>
        <v>08:33</v>
      </c>
      <c r="J23" s="26" t="str">
        <f t="shared" si="19"/>
        <v>09:03</v>
      </c>
      <c r="K23" s="26" t="str">
        <f t="shared" si="19"/>
        <v>09:33</v>
      </c>
      <c r="L23" s="26" t="str">
        <f t="shared" si="19"/>
        <v>10:03</v>
      </c>
      <c r="M23" s="26" t="str">
        <f t="shared" si="19"/>
        <v>10:33</v>
      </c>
      <c r="N23" s="26" t="str">
        <f t="shared" si="19"/>
        <v>11:03</v>
      </c>
      <c r="O23" s="26" t="str">
        <f t="shared" si="19"/>
        <v>11:33</v>
      </c>
      <c r="P23" s="26" t="str">
        <f t="shared" si="19"/>
        <v>12:03</v>
      </c>
      <c r="Q23" s="26" t="str">
        <f t="shared" si="19"/>
        <v>12:33</v>
      </c>
      <c r="R23" s="26" t="str">
        <f t="shared" si="19"/>
        <v>13:03</v>
      </c>
      <c r="S23" s="26" t="str">
        <f t="shared" si="19"/>
        <v>13:33</v>
      </c>
      <c r="T23" s="26" t="str">
        <f t="shared" si="19"/>
        <v>14:03</v>
      </c>
      <c r="U23" s="26" t="str">
        <f t="shared" si="19"/>
        <v>14:33</v>
      </c>
      <c r="V23" s="26" t="str">
        <f t="shared" si="19"/>
        <v>15:03</v>
      </c>
      <c r="W23" s="26" t="str">
        <f t="shared" si="19"/>
        <v>15:33</v>
      </c>
      <c r="X23" s="26" t="str">
        <f t="shared" si="19"/>
        <v>16:03</v>
      </c>
      <c r="Y23" s="26" t="str">
        <f t="shared" si="19"/>
        <v>16:33</v>
      </c>
      <c r="Z23" s="26" t="str">
        <f t="shared" si="19"/>
        <v>17:03</v>
      </c>
      <c r="AA23" s="26" t="str">
        <f t="shared" si="19"/>
        <v>17:33</v>
      </c>
      <c r="AB23" s="26" t="str">
        <f t="shared" si="19"/>
        <v>18:03</v>
      </c>
      <c r="AC23" s="26" t="str">
        <f t="shared" si="19"/>
        <v>18:33</v>
      </c>
      <c r="AD23" s="26" t="str">
        <f t="shared" si="19"/>
        <v>19:03</v>
      </c>
      <c r="AE23" s="26" t="str">
        <f t="shared" si="19"/>
        <v>19:33</v>
      </c>
      <c r="AF23" s="26" t="str">
        <f t="shared" si="19"/>
        <v>20:03</v>
      </c>
      <c r="AG23" s="26" t="str">
        <f t="shared" si="19"/>
        <v>20:33</v>
      </c>
      <c r="AH23" s="26" t="str">
        <f t="shared" si="19"/>
        <v>21:03</v>
      </c>
      <c r="AI23" s="26" t="str">
        <f t="shared" si="19"/>
        <v>21:33</v>
      </c>
      <c r="AJ23" s="26" t="str">
        <f t="shared" si="19"/>
        <v>22:03</v>
      </c>
      <c r="AK23" s="26" t="str">
        <f t="shared" si="19"/>
        <v>22:33</v>
      </c>
      <c r="AL23" s="26" t="str">
        <f t="shared" si="19"/>
        <v>23:03</v>
      </c>
      <c r="AM23" s="26" t="str">
        <f t="shared" si="19"/>
        <v>23:33</v>
      </c>
      <c r="AN23" s="26" t="str">
        <f t="shared" si="19"/>
        <v>00:13</v>
      </c>
    </row>
    <row r="24" ht="16.5" customHeight="1">
      <c r="A24" s="23" t="s">
        <v>337</v>
      </c>
      <c r="B24" s="24" t="str">
        <f t="shared" ref="B24:AN24" si="20">TEXT(MOD(TIMEVALUE(B5)+39/1440,1),"HH:MM")</f>
        <v>00:40</v>
      </c>
      <c r="C24" s="24" t="str">
        <f t="shared" si="20"/>
        <v>03:51</v>
      </c>
      <c r="D24" s="24" t="str">
        <f t="shared" si="20"/>
        <v>04:54</v>
      </c>
      <c r="E24" s="24" t="str">
        <f t="shared" si="20"/>
        <v>06:09</v>
      </c>
      <c r="F24" s="24" t="str">
        <f t="shared" si="20"/>
        <v>06:59</v>
      </c>
      <c r="G24" s="24" t="str">
        <f t="shared" si="20"/>
        <v>07:34</v>
      </c>
      <c r="H24" s="24" t="str">
        <f t="shared" si="20"/>
        <v>08:04</v>
      </c>
      <c r="I24" s="24" t="str">
        <f t="shared" si="20"/>
        <v>08:34</v>
      </c>
      <c r="J24" s="24" t="str">
        <f t="shared" si="20"/>
        <v>09:04</v>
      </c>
      <c r="K24" s="24" t="str">
        <f t="shared" si="20"/>
        <v>09:34</v>
      </c>
      <c r="L24" s="24" t="str">
        <f t="shared" si="20"/>
        <v>10:04</v>
      </c>
      <c r="M24" s="24" t="str">
        <f t="shared" si="20"/>
        <v>10:34</v>
      </c>
      <c r="N24" s="24" t="str">
        <f t="shared" si="20"/>
        <v>11:04</v>
      </c>
      <c r="O24" s="24" t="str">
        <f t="shared" si="20"/>
        <v>11:34</v>
      </c>
      <c r="P24" s="24" t="str">
        <f t="shared" si="20"/>
        <v>12:04</v>
      </c>
      <c r="Q24" s="24" t="str">
        <f t="shared" si="20"/>
        <v>12:34</v>
      </c>
      <c r="R24" s="24" t="str">
        <f t="shared" si="20"/>
        <v>13:04</v>
      </c>
      <c r="S24" s="24" t="str">
        <f t="shared" si="20"/>
        <v>13:34</v>
      </c>
      <c r="T24" s="24" t="str">
        <f t="shared" si="20"/>
        <v>14:04</v>
      </c>
      <c r="U24" s="24" t="str">
        <f t="shared" si="20"/>
        <v>14:34</v>
      </c>
      <c r="V24" s="24" t="str">
        <f t="shared" si="20"/>
        <v>15:04</v>
      </c>
      <c r="W24" s="24" t="str">
        <f t="shared" si="20"/>
        <v>15:34</v>
      </c>
      <c r="X24" s="24" t="str">
        <f t="shared" si="20"/>
        <v>16:04</v>
      </c>
      <c r="Y24" s="24" t="str">
        <f t="shared" si="20"/>
        <v>16:34</v>
      </c>
      <c r="Z24" s="24" t="str">
        <f t="shared" si="20"/>
        <v>17:04</v>
      </c>
      <c r="AA24" s="24" t="str">
        <f t="shared" si="20"/>
        <v>17:34</v>
      </c>
      <c r="AB24" s="24" t="str">
        <f t="shared" si="20"/>
        <v>18:04</v>
      </c>
      <c r="AC24" s="24" t="str">
        <f t="shared" si="20"/>
        <v>18:34</v>
      </c>
      <c r="AD24" s="24" t="str">
        <f t="shared" si="20"/>
        <v>19:04</v>
      </c>
      <c r="AE24" s="24" t="str">
        <f t="shared" si="20"/>
        <v>19:34</v>
      </c>
      <c r="AF24" s="24" t="str">
        <f t="shared" si="20"/>
        <v>20:04</v>
      </c>
      <c r="AG24" s="24" t="str">
        <f t="shared" si="20"/>
        <v>20:34</v>
      </c>
      <c r="AH24" s="24" t="str">
        <f t="shared" si="20"/>
        <v>21:04</v>
      </c>
      <c r="AI24" s="24" t="str">
        <f t="shared" si="20"/>
        <v>21:34</v>
      </c>
      <c r="AJ24" s="24" t="str">
        <f t="shared" si="20"/>
        <v>22:04</v>
      </c>
      <c r="AK24" s="24" t="str">
        <f t="shared" si="20"/>
        <v>22:34</v>
      </c>
      <c r="AL24" s="24" t="str">
        <f t="shared" si="20"/>
        <v>23:04</v>
      </c>
      <c r="AM24" s="24" t="str">
        <f t="shared" si="20"/>
        <v>23:34</v>
      </c>
      <c r="AN24" s="24" t="str">
        <f t="shared" si="20"/>
        <v>00:14</v>
      </c>
    </row>
    <row r="25" ht="16.5" customHeight="1">
      <c r="A25" s="25" t="s">
        <v>338</v>
      </c>
      <c r="B25" s="26" t="str">
        <f t="shared" ref="B25:AN25" si="21">TEXT(MOD(TIMEVALUE(B5)+42/1440,1),"HH:MM")</f>
        <v>00:43</v>
      </c>
      <c r="C25" s="26" t="str">
        <f t="shared" si="21"/>
        <v>03:54</v>
      </c>
      <c r="D25" s="26" t="str">
        <f t="shared" si="21"/>
        <v>04:57</v>
      </c>
      <c r="E25" s="26" t="str">
        <f t="shared" si="21"/>
        <v>06:12</v>
      </c>
      <c r="F25" s="26" t="str">
        <f t="shared" si="21"/>
        <v>07:02</v>
      </c>
      <c r="G25" s="26" t="str">
        <f t="shared" si="21"/>
        <v>07:37</v>
      </c>
      <c r="H25" s="26" t="str">
        <f t="shared" si="21"/>
        <v>08:07</v>
      </c>
      <c r="I25" s="26" t="str">
        <f t="shared" si="21"/>
        <v>08:37</v>
      </c>
      <c r="J25" s="26" t="str">
        <f t="shared" si="21"/>
        <v>09:07</v>
      </c>
      <c r="K25" s="26" t="str">
        <f t="shared" si="21"/>
        <v>09:37</v>
      </c>
      <c r="L25" s="26" t="str">
        <f t="shared" si="21"/>
        <v>10:07</v>
      </c>
      <c r="M25" s="26" t="str">
        <f t="shared" si="21"/>
        <v>10:37</v>
      </c>
      <c r="N25" s="26" t="str">
        <f t="shared" si="21"/>
        <v>11:07</v>
      </c>
      <c r="O25" s="26" t="str">
        <f t="shared" si="21"/>
        <v>11:37</v>
      </c>
      <c r="P25" s="26" t="str">
        <f t="shared" si="21"/>
        <v>12:07</v>
      </c>
      <c r="Q25" s="26" t="str">
        <f t="shared" si="21"/>
        <v>12:37</v>
      </c>
      <c r="R25" s="26" t="str">
        <f t="shared" si="21"/>
        <v>13:07</v>
      </c>
      <c r="S25" s="26" t="str">
        <f t="shared" si="21"/>
        <v>13:37</v>
      </c>
      <c r="T25" s="26" t="str">
        <f t="shared" si="21"/>
        <v>14:07</v>
      </c>
      <c r="U25" s="26" t="str">
        <f t="shared" si="21"/>
        <v>14:37</v>
      </c>
      <c r="V25" s="26" t="str">
        <f t="shared" si="21"/>
        <v>15:07</v>
      </c>
      <c r="W25" s="26" t="str">
        <f t="shared" si="21"/>
        <v>15:37</v>
      </c>
      <c r="X25" s="26" t="str">
        <f t="shared" si="21"/>
        <v>16:07</v>
      </c>
      <c r="Y25" s="26" t="str">
        <f t="shared" si="21"/>
        <v>16:37</v>
      </c>
      <c r="Z25" s="26" t="str">
        <f t="shared" si="21"/>
        <v>17:07</v>
      </c>
      <c r="AA25" s="26" t="str">
        <f t="shared" si="21"/>
        <v>17:37</v>
      </c>
      <c r="AB25" s="26" t="str">
        <f t="shared" si="21"/>
        <v>18:07</v>
      </c>
      <c r="AC25" s="26" t="str">
        <f t="shared" si="21"/>
        <v>18:37</v>
      </c>
      <c r="AD25" s="26" t="str">
        <f t="shared" si="21"/>
        <v>19:07</v>
      </c>
      <c r="AE25" s="26" t="str">
        <f t="shared" si="21"/>
        <v>19:37</v>
      </c>
      <c r="AF25" s="26" t="str">
        <f t="shared" si="21"/>
        <v>20:07</v>
      </c>
      <c r="AG25" s="26" t="str">
        <f t="shared" si="21"/>
        <v>20:37</v>
      </c>
      <c r="AH25" s="26" t="str">
        <f t="shared" si="21"/>
        <v>21:07</v>
      </c>
      <c r="AI25" s="26" t="str">
        <f t="shared" si="21"/>
        <v>21:37</v>
      </c>
      <c r="AJ25" s="26" t="str">
        <f t="shared" si="21"/>
        <v>22:07</v>
      </c>
      <c r="AK25" s="26" t="str">
        <f t="shared" si="21"/>
        <v>22:37</v>
      </c>
      <c r="AL25" s="26" t="str">
        <f t="shared" si="21"/>
        <v>23:07</v>
      </c>
      <c r="AM25" s="26" t="str">
        <f t="shared" si="21"/>
        <v>23:37</v>
      </c>
      <c r="AN25" s="26" t="str">
        <f t="shared" si="21"/>
        <v>00:17</v>
      </c>
    </row>
    <row r="26" ht="16.5" customHeight="1">
      <c r="A26" s="23" t="s">
        <v>339</v>
      </c>
      <c r="B26" s="24" t="str">
        <f t="shared" ref="B26:AN26" si="22">TEXT(MOD(TIMEVALUE(B5)+44/1440,1),"HH:MM")</f>
        <v>00:45</v>
      </c>
      <c r="C26" s="24" t="str">
        <f t="shared" si="22"/>
        <v>03:56</v>
      </c>
      <c r="D26" s="24" t="str">
        <f t="shared" si="22"/>
        <v>04:59</v>
      </c>
      <c r="E26" s="24" t="str">
        <f t="shared" si="22"/>
        <v>06:14</v>
      </c>
      <c r="F26" s="24" t="str">
        <f t="shared" si="22"/>
        <v>07:04</v>
      </c>
      <c r="G26" s="24" t="str">
        <f t="shared" si="22"/>
        <v>07:39</v>
      </c>
      <c r="H26" s="24" t="str">
        <f t="shared" si="22"/>
        <v>08:09</v>
      </c>
      <c r="I26" s="24" t="str">
        <f t="shared" si="22"/>
        <v>08:39</v>
      </c>
      <c r="J26" s="24" t="str">
        <f t="shared" si="22"/>
        <v>09:09</v>
      </c>
      <c r="K26" s="24" t="str">
        <f t="shared" si="22"/>
        <v>09:39</v>
      </c>
      <c r="L26" s="24" t="str">
        <f t="shared" si="22"/>
        <v>10:09</v>
      </c>
      <c r="M26" s="24" t="str">
        <f t="shared" si="22"/>
        <v>10:39</v>
      </c>
      <c r="N26" s="24" t="str">
        <f t="shared" si="22"/>
        <v>11:09</v>
      </c>
      <c r="O26" s="24" t="str">
        <f t="shared" si="22"/>
        <v>11:39</v>
      </c>
      <c r="P26" s="24" t="str">
        <f t="shared" si="22"/>
        <v>12:09</v>
      </c>
      <c r="Q26" s="24" t="str">
        <f t="shared" si="22"/>
        <v>12:39</v>
      </c>
      <c r="R26" s="24" t="str">
        <f t="shared" si="22"/>
        <v>13:09</v>
      </c>
      <c r="S26" s="24" t="str">
        <f t="shared" si="22"/>
        <v>13:39</v>
      </c>
      <c r="T26" s="24" t="str">
        <f t="shared" si="22"/>
        <v>14:09</v>
      </c>
      <c r="U26" s="24" t="str">
        <f t="shared" si="22"/>
        <v>14:39</v>
      </c>
      <c r="V26" s="24" t="str">
        <f t="shared" si="22"/>
        <v>15:09</v>
      </c>
      <c r="W26" s="24" t="str">
        <f t="shared" si="22"/>
        <v>15:39</v>
      </c>
      <c r="X26" s="24" t="str">
        <f t="shared" si="22"/>
        <v>16:09</v>
      </c>
      <c r="Y26" s="24" t="str">
        <f t="shared" si="22"/>
        <v>16:39</v>
      </c>
      <c r="Z26" s="24" t="str">
        <f t="shared" si="22"/>
        <v>17:09</v>
      </c>
      <c r="AA26" s="24" t="str">
        <f t="shared" si="22"/>
        <v>17:39</v>
      </c>
      <c r="AB26" s="24" t="str">
        <f t="shared" si="22"/>
        <v>18:09</v>
      </c>
      <c r="AC26" s="24" t="str">
        <f t="shared" si="22"/>
        <v>18:39</v>
      </c>
      <c r="AD26" s="24" t="str">
        <f t="shared" si="22"/>
        <v>19:09</v>
      </c>
      <c r="AE26" s="24" t="str">
        <f t="shared" si="22"/>
        <v>19:39</v>
      </c>
      <c r="AF26" s="24" t="str">
        <f t="shared" si="22"/>
        <v>20:09</v>
      </c>
      <c r="AG26" s="24" t="str">
        <f t="shared" si="22"/>
        <v>20:39</v>
      </c>
      <c r="AH26" s="24" t="str">
        <f t="shared" si="22"/>
        <v>21:09</v>
      </c>
      <c r="AI26" s="24" t="str">
        <f t="shared" si="22"/>
        <v>21:39</v>
      </c>
      <c r="AJ26" s="24" t="str">
        <f t="shared" si="22"/>
        <v>22:09</v>
      </c>
      <c r="AK26" s="24" t="str">
        <f t="shared" si="22"/>
        <v>22:39</v>
      </c>
      <c r="AL26" s="24" t="str">
        <f t="shared" si="22"/>
        <v>23:09</v>
      </c>
      <c r="AM26" s="24" t="str">
        <f t="shared" si="22"/>
        <v>23:39</v>
      </c>
      <c r="AN26" s="24" t="str">
        <f t="shared" si="22"/>
        <v>00:19</v>
      </c>
    </row>
    <row r="27" ht="16.5" customHeight="1">
      <c r="A27" s="25" t="s">
        <v>340</v>
      </c>
      <c r="B27" s="26" t="str">
        <f t="shared" ref="B27:AN27" si="23">TEXT(MOD(TIMEVALUE(B5)+49/1440,1),"HH:MM")</f>
        <v>00:50</v>
      </c>
      <c r="C27" s="26" t="str">
        <f t="shared" si="23"/>
        <v>04:01</v>
      </c>
      <c r="D27" s="26" t="str">
        <f t="shared" si="23"/>
        <v>05:04</v>
      </c>
      <c r="E27" s="26" t="str">
        <f t="shared" si="23"/>
        <v>06:19</v>
      </c>
      <c r="F27" s="26" t="str">
        <f t="shared" si="23"/>
        <v>07:09</v>
      </c>
      <c r="G27" s="26" t="str">
        <f t="shared" si="23"/>
        <v>07:44</v>
      </c>
      <c r="H27" s="26" t="str">
        <f t="shared" si="23"/>
        <v>08:14</v>
      </c>
      <c r="I27" s="26" t="str">
        <f t="shared" si="23"/>
        <v>08:44</v>
      </c>
      <c r="J27" s="26" t="str">
        <f t="shared" si="23"/>
        <v>09:14</v>
      </c>
      <c r="K27" s="26" t="str">
        <f t="shared" si="23"/>
        <v>09:44</v>
      </c>
      <c r="L27" s="26" t="str">
        <f t="shared" si="23"/>
        <v>10:14</v>
      </c>
      <c r="M27" s="26" t="str">
        <f t="shared" si="23"/>
        <v>10:44</v>
      </c>
      <c r="N27" s="26" t="str">
        <f t="shared" si="23"/>
        <v>11:14</v>
      </c>
      <c r="O27" s="26" t="str">
        <f t="shared" si="23"/>
        <v>11:44</v>
      </c>
      <c r="P27" s="26" t="str">
        <f t="shared" si="23"/>
        <v>12:14</v>
      </c>
      <c r="Q27" s="26" t="str">
        <f t="shared" si="23"/>
        <v>12:44</v>
      </c>
      <c r="R27" s="26" t="str">
        <f t="shared" si="23"/>
        <v>13:14</v>
      </c>
      <c r="S27" s="26" t="str">
        <f t="shared" si="23"/>
        <v>13:44</v>
      </c>
      <c r="T27" s="26" t="str">
        <f t="shared" si="23"/>
        <v>14:14</v>
      </c>
      <c r="U27" s="26" t="str">
        <f t="shared" si="23"/>
        <v>14:44</v>
      </c>
      <c r="V27" s="26" t="str">
        <f t="shared" si="23"/>
        <v>15:14</v>
      </c>
      <c r="W27" s="26" t="str">
        <f t="shared" si="23"/>
        <v>15:44</v>
      </c>
      <c r="X27" s="26" t="str">
        <f t="shared" si="23"/>
        <v>16:14</v>
      </c>
      <c r="Y27" s="26" t="str">
        <f t="shared" si="23"/>
        <v>16:44</v>
      </c>
      <c r="Z27" s="26" t="str">
        <f t="shared" si="23"/>
        <v>17:14</v>
      </c>
      <c r="AA27" s="26" t="str">
        <f t="shared" si="23"/>
        <v>17:44</v>
      </c>
      <c r="AB27" s="26" t="str">
        <f t="shared" si="23"/>
        <v>18:14</v>
      </c>
      <c r="AC27" s="26" t="str">
        <f t="shared" si="23"/>
        <v>18:44</v>
      </c>
      <c r="AD27" s="26" t="str">
        <f t="shared" si="23"/>
        <v>19:14</v>
      </c>
      <c r="AE27" s="26" t="str">
        <f t="shared" si="23"/>
        <v>19:44</v>
      </c>
      <c r="AF27" s="26" t="str">
        <f t="shared" si="23"/>
        <v>20:14</v>
      </c>
      <c r="AG27" s="26" t="str">
        <f t="shared" si="23"/>
        <v>20:44</v>
      </c>
      <c r="AH27" s="26" t="str">
        <f t="shared" si="23"/>
        <v>21:14</v>
      </c>
      <c r="AI27" s="26" t="str">
        <f t="shared" si="23"/>
        <v>21:44</v>
      </c>
      <c r="AJ27" s="26" t="str">
        <f t="shared" si="23"/>
        <v>22:14</v>
      </c>
      <c r="AK27" s="26" t="str">
        <f t="shared" si="23"/>
        <v>22:44</v>
      </c>
      <c r="AL27" s="26" t="str">
        <f t="shared" si="23"/>
        <v>23:14</v>
      </c>
      <c r="AM27" s="26" t="str">
        <f t="shared" si="23"/>
        <v>23:44</v>
      </c>
      <c r="AN27" s="26" t="str">
        <f t="shared" si="23"/>
        <v>00:24</v>
      </c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ht="15.75" customHeight="1">
      <c r="A29" s="27" t="s">
        <v>341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4.0"/>
    <col customWidth="1" min="2" max="39" width="7.0"/>
  </cols>
  <sheetData>
    <row r="1" ht="27.75" customHeight="1">
      <c r="A1" s="13" t="s">
        <v>344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5"/>
    </row>
    <row r="2" ht="15.75" customHeight="1">
      <c r="A2" s="16" t="s">
        <v>316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8"/>
    </row>
    <row r="3" ht="4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ht="19.5" customHeight="1">
      <c r="A4" s="19" t="s">
        <v>317</v>
      </c>
      <c r="B4" s="28" t="str">
        <f t="array" ref="B4">INDEX(INPUT!$C:$C, 211+COLUMN()-2)</f>
        <v>03:12</v>
      </c>
      <c r="C4" s="28" t="str">
        <f t="array" ref="C4">INDEX(INPUT!$C:$C, 211+COLUMN()-2)</f>
        <v>04:15</v>
      </c>
      <c r="D4" s="28" t="str">
        <f t="array" ref="D4">INDEX(INPUT!$C:$C, 211+COLUMN()-2)</f>
        <v>05:30</v>
      </c>
      <c r="E4" s="28" t="str">
        <f t="array" ref="E4">INDEX(INPUT!$C:$C, 211+COLUMN()-2)</f>
        <v>06:20</v>
      </c>
      <c r="F4" s="28" t="str">
        <f t="array" ref="F4">INDEX(INPUT!$C:$C, 211+COLUMN()-2)</f>
        <v>06:55</v>
      </c>
      <c r="G4" s="28" t="str">
        <f t="array" ref="G4">INDEX(INPUT!$C:$C, 211+COLUMN()-2)</f>
        <v>07:25</v>
      </c>
      <c r="H4" s="28" t="str">
        <f t="array" ref="H4">INDEX(INPUT!$C:$C, 211+COLUMN()-2)</f>
        <v>07:55</v>
      </c>
      <c r="I4" s="28" t="str">
        <f t="array" ref="I4">INDEX(INPUT!$C:$C, 211+COLUMN()-2)</f>
        <v>08:25</v>
      </c>
      <c r="J4" s="28" t="str">
        <f t="array" ref="J4">INDEX(INPUT!$C:$C, 211+COLUMN()-2)</f>
        <v>08:55</v>
      </c>
      <c r="K4" s="28" t="str">
        <f t="array" ref="K4">INDEX(INPUT!$C:$C, 211+COLUMN()-2)</f>
        <v>09:25</v>
      </c>
      <c r="L4" s="28" t="str">
        <f t="array" ref="L4">INDEX(INPUT!$C:$C, 211+COLUMN()-2)</f>
        <v>09:55</v>
      </c>
      <c r="M4" s="28" t="str">
        <f t="array" ref="M4">INDEX(INPUT!$C:$C, 211+COLUMN()-2)</f>
        <v>10:25</v>
      </c>
      <c r="N4" s="28" t="str">
        <f t="array" ref="N4">INDEX(INPUT!$C:$C, 211+COLUMN()-2)</f>
        <v>10:55</v>
      </c>
      <c r="O4" s="28" t="str">
        <f t="array" ref="O4">INDEX(INPUT!$C:$C, 211+COLUMN()-2)</f>
        <v>11:25</v>
      </c>
      <c r="P4" s="28" t="str">
        <f t="array" ref="P4">INDEX(INPUT!$C:$C, 211+COLUMN()-2)</f>
        <v>11:55</v>
      </c>
      <c r="Q4" s="28" t="str">
        <f t="array" ref="Q4">INDEX(INPUT!$C:$C, 211+COLUMN()-2)</f>
        <v>12:25</v>
      </c>
      <c r="R4" s="28" t="str">
        <f t="array" ref="R4">INDEX(INPUT!$C:$C, 211+COLUMN()-2)</f>
        <v>12:55</v>
      </c>
      <c r="S4" s="28" t="str">
        <f t="array" ref="S4">INDEX(INPUT!$C:$C, 211+COLUMN()-2)</f>
        <v>13:25</v>
      </c>
      <c r="T4" s="28" t="str">
        <f t="array" ref="T4">INDEX(INPUT!$C:$C, 211+COLUMN()-2)</f>
        <v>13:55</v>
      </c>
      <c r="U4" s="28" t="str">
        <f t="array" ref="U4">INDEX(INPUT!$C:$C, 211+COLUMN()-2)</f>
        <v>14:25</v>
      </c>
      <c r="V4" s="28" t="str">
        <f t="array" ref="V4">INDEX(INPUT!$C:$C, 211+COLUMN()-2)</f>
        <v>14:55</v>
      </c>
      <c r="W4" s="28" t="str">
        <f t="array" ref="W4">INDEX(INPUT!$C:$C, 211+COLUMN()-2)</f>
        <v>15:25</v>
      </c>
      <c r="X4" s="28" t="str">
        <f t="array" ref="X4">INDEX(INPUT!$C:$C, 211+COLUMN()-2)</f>
        <v>15:55</v>
      </c>
      <c r="Y4" s="28" t="str">
        <f t="array" ref="Y4">INDEX(INPUT!$C:$C, 211+COLUMN()-2)</f>
        <v>16:25</v>
      </c>
      <c r="Z4" s="28" t="str">
        <f t="array" ref="Z4">INDEX(INPUT!$C:$C, 211+COLUMN()-2)</f>
        <v>16:55</v>
      </c>
      <c r="AA4" s="28" t="str">
        <f t="array" ref="AA4">INDEX(INPUT!$C:$C, 211+COLUMN()-2)</f>
        <v>17:25</v>
      </c>
      <c r="AB4" s="28" t="str">
        <f t="array" ref="AB4">INDEX(INPUT!$C:$C, 211+COLUMN()-2)</f>
        <v>17:55</v>
      </c>
      <c r="AC4" s="28" t="str">
        <f t="array" ref="AC4">INDEX(INPUT!$C:$C, 211+COLUMN()-2)</f>
        <v>18:25</v>
      </c>
      <c r="AD4" s="28" t="str">
        <f t="array" ref="AD4">INDEX(INPUT!$C:$C, 211+COLUMN()-2)</f>
        <v>18:55</v>
      </c>
      <c r="AE4" s="28" t="str">
        <f t="array" ref="AE4">INDEX(INPUT!$C:$C, 211+COLUMN()-2)</f>
        <v>19:25</v>
      </c>
      <c r="AF4" s="28" t="str">
        <f t="array" ref="AF4">INDEX(INPUT!$C:$C, 211+COLUMN()-2)</f>
        <v>19:55</v>
      </c>
      <c r="AG4" s="28" t="str">
        <f t="array" ref="AG4">INDEX(INPUT!$C:$C, 211+COLUMN()-2)</f>
        <v>20:25</v>
      </c>
      <c r="AH4" s="28" t="str">
        <f t="array" ref="AH4">INDEX(INPUT!$C:$C, 211+COLUMN()-2)</f>
        <v>20:55</v>
      </c>
      <c r="AI4" s="28" t="str">
        <f t="array" ref="AI4">INDEX(INPUT!$C:$C, 211+COLUMN()-2)</f>
        <v>21:25</v>
      </c>
      <c r="AJ4" s="28" t="str">
        <f t="array" ref="AJ4">INDEX(INPUT!$C:$C, 211+COLUMN()-2)</f>
        <v>21:55</v>
      </c>
      <c r="AK4" s="28" t="str">
        <f t="array" ref="AK4">INDEX(INPUT!$C:$C, 211+COLUMN()-2)</f>
        <v>22:25</v>
      </c>
      <c r="AL4" s="28" t="str">
        <f t="array" ref="AL4">INDEX(INPUT!$C:$C, 211+COLUMN()-2)</f>
        <v>22:55</v>
      </c>
      <c r="AM4" s="28" t="str">
        <f t="array" ref="AM4">INDEX(INPUT!$C:$C, 211+COLUMN()-2)</f>
        <v>23:35</v>
      </c>
    </row>
    <row r="5" ht="16.5" customHeight="1">
      <c r="A5" s="21" t="s">
        <v>318</v>
      </c>
      <c r="B5" s="29" t="str">
        <f t="shared" ref="B5:AM5" si="1">B4</f>
        <v>03:12</v>
      </c>
      <c r="C5" s="29" t="str">
        <f t="shared" si="1"/>
        <v>04:15</v>
      </c>
      <c r="D5" s="29" t="str">
        <f t="shared" si="1"/>
        <v>05:30</v>
      </c>
      <c r="E5" s="29" t="str">
        <f t="shared" si="1"/>
        <v>06:20</v>
      </c>
      <c r="F5" s="29" t="str">
        <f t="shared" si="1"/>
        <v>06:55</v>
      </c>
      <c r="G5" s="29" t="str">
        <f t="shared" si="1"/>
        <v>07:25</v>
      </c>
      <c r="H5" s="29" t="str">
        <f t="shared" si="1"/>
        <v>07:55</v>
      </c>
      <c r="I5" s="29" t="str">
        <f t="shared" si="1"/>
        <v>08:25</v>
      </c>
      <c r="J5" s="29" t="str">
        <f t="shared" si="1"/>
        <v>08:55</v>
      </c>
      <c r="K5" s="29" t="str">
        <f t="shared" si="1"/>
        <v>09:25</v>
      </c>
      <c r="L5" s="29" t="str">
        <f t="shared" si="1"/>
        <v>09:55</v>
      </c>
      <c r="M5" s="29" t="str">
        <f t="shared" si="1"/>
        <v>10:25</v>
      </c>
      <c r="N5" s="29" t="str">
        <f t="shared" si="1"/>
        <v>10:55</v>
      </c>
      <c r="O5" s="29" t="str">
        <f t="shared" si="1"/>
        <v>11:25</v>
      </c>
      <c r="P5" s="29" t="str">
        <f t="shared" si="1"/>
        <v>11:55</v>
      </c>
      <c r="Q5" s="29" t="str">
        <f t="shared" si="1"/>
        <v>12:25</v>
      </c>
      <c r="R5" s="29" t="str">
        <f t="shared" si="1"/>
        <v>12:55</v>
      </c>
      <c r="S5" s="29" t="str">
        <f t="shared" si="1"/>
        <v>13:25</v>
      </c>
      <c r="T5" s="29" t="str">
        <f t="shared" si="1"/>
        <v>13:55</v>
      </c>
      <c r="U5" s="29" t="str">
        <f t="shared" si="1"/>
        <v>14:25</v>
      </c>
      <c r="V5" s="29" t="str">
        <f t="shared" si="1"/>
        <v>14:55</v>
      </c>
      <c r="W5" s="29" t="str">
        <f t="shared" si="1"/>
        <v>15:25</v>
      </c>
      <c r="X5" s="29" t="str">
        <f t="shared" si="1"/>
        <v>15:55</v>
      </c>
      <c r="Y5" s="29" t="str">
        <f t="shared" si="1"/>
        <v>16:25</v>
      </c>
      <c r="Z5" s="29" t="str">
        <f t="shared" si="1"/>
        <v>16:55</v>
      </c>
      <c r="AA5" s="29" t="str">
        <f t="shared" si="1"/>
        <v>17:25</v>
      </c>
      <c r="AB5" s="29" t="str">
        <f t="shared" si="1"/>
        <v>17:55</v>
      </c>
      <c r="AC5" s="29" t="str">
        <f t="shared" si="1"/>
        <v>18:25</v>
      </c>
      <c r="AD5" s="29" t="str">
        <f t="shared" si="1"/>
        <v>18:55</v>
      </c>
      <c r="AE5" s="29" t="str">
        <f t="shared" si="1"/>
        <v>19:25</v>
      </c>
      <c r="AF5" s="29" t="str">
        <f t="shared" si="1"/>
        <v>19:55</v>
      </c>
      <c r="AG5" s="29" t="str">
        <f t="shared" si="1"/>
        <v>20:25</v>
      </c>
      <c r="AH5" s="29" t="str">
        <f t="shared" si="1"/>
        <v>20:55</v>
      </c>
      <c r="AI5" s="29" t="str">
        <f t="shared" si="1"/>
        <v>21:25</v>
      </c>
      <c r="AJ5" s="29" t="str">
        <f t="shared" si="1"/>
        <v>21:55</v>
      </c>
      <c r="AK5" s="29" t="str">
        <f t="shared" si="1"/>
        <v>22:25</v>
      </c>
      <c r="AL5" s="29" t="str">
        <f t="shared" si="1"/>
        <v>22:55</v>
      </c>
      <c r="AM5" s="29" t="str">
        <f t="shared" si="1"/>
        <v>23:35</v>
      </c>
    </row>
    <row r="6" ht="16.5" customHeight="1">
      <c r="A6" s="23" t="s">
        <v>319</v>
      </c>
      <c r="B6" s="24" t="str">
        <f t="shared" ref="B6:AM6" si="2">TEXT(MOD(TIMEVALUE(B5)+2/1440,1),"HH:MM")</f>
        <v>03:14</v>
      </c>
      <c r="C6" s="24" t="str">
        <f t="shared" si="2"/>
        <v>04:17</v>
      </c>
      <c r="D6" s="24" t="str">
        <f t="shared" si="2"/>
        <v>05:32</v>
      </c>
      <c r="E6" s="24" t="str">
        <f t="shared" si="2"/>
        <v>06:22</v>
      </c>
      <c r="F6" s="24" t="str">
        <f t="shared" si="2"/>
        <v>06:57</v>
      </c>
      <c r="G6" s="24" t="str">
        <f t="shared" si="2"/>
        <v>07:27</v>
      </c>
      <c r="H6" s="24" t="str">
        <f t="shared" si="2"/>
        <v>07:57</v>
      </c>
      <c r="I6" s="24" t="str">
        <f t="shared" si="2"/>
        <v>08:27</v>
      </c>
      <c r="J6" s="24" t="str">
        <f t="shared" si="2"/>
        <v>08:57</v>
      </c>
      <c r="K6" s="24" t="str">
        <f t="shared" si="2"/>
        <v>09:27</v>
      </c>
      <c r="L6" s="24" t="str">
        <f t="shared" si="2"/>
        <v>09:57</v>
      </c>
      <c r="M6" s="24" t="str">
        <f t="shared" si="2"/>
        <v>10:27</v>
      </c>
      <c r="N6" s="24" t="str">
        <f t="shared" si="2"/>
        <v>10:57</v>
      </c>
      <c r="O6" s="24" t="str">
        <f t="shared" si="2"/>
        <v>11:27</v>
      </c>
      <c r="P6" s="24" t="str">
        <f t="shared" si="2"/>
        <v>11:57</v>
      </c>
      <c r="Q6" s="24" t="str">
        <f t="shared" si="2"/>
        <v>12:27</v>
      </c>
      <c r="R6" s="24" t="str">
        <f t="shared" si="2"/>
        <v>12:57</v>
      </c>
      <c r="S6" s="24" t="str">
        <f t="shared" si="2"/>
        <v>13:27</v>
      </c>
      <c r="T6" s="24" t="str">
        <f t="shared" si="2"/>
        <v>13:57</v>
      </c>
      <c r="U6" s="24" t="str">
        <f t="shared" si="2"/>
        <v>14:27</v>
      </c>
      <c r="V6" s="24" t="str">
        <f t="shared" si="2"/>
        <v>14:57</v>
      </c>
      <c r="W6" s="24" t="str">
        <f t="shared" si="2"/>
        <v>15:27</v>
      </c>
      <c r="X6" s="24" t="str">
        <f t="shared" si="2"/>
        <v>15:57</v>
      </c>
      <c r="Y6" s="24" t="str">
        <f t="shared" si="2"/>
        <v>16:27</v>
      </c>
      <c r="Z6" s="24" t="str">
        <f t="shared" si="2"/>
        <v>16:57</v>
      </c>
      <c r="AA6" s="24" t="str">
        <f t="shared" si="2"/>
        <v>17:27</v>
      </c>
      <c r="AB6" s="24" t="str">
        <f t="shared" si="2"/>
        <v>17:57</v>
      </c>
      <c r="AC6" s="24" t="str">
        <f t="shared" si="2"/>
        <v>18:27</v>
      </c>
      <c r="AD6" s="24" t="str">
        <f t="shared" si="2"/>
        <v>18:57</v>
      </c>
      <c r="AE6" s="24" t="str">
        <f t="shared" si="2"/>
        <v>19:27</v>
      </c>
      <c r="AF6" s="24" t="str">
        <f t="shared" si="2"/>
        <v>19:57</v>
      </c>
      <c r="AG6" s="24" t="str">
        <f t="shared" si="2"/>
        <v>20:27</v>
      </c>
      <c r="AH6" s="24" t="str">
        <f t="shared" si="2"/>
        <v>20:57</v>
      </c>
      <c r="AI6" s="24" t="str">
        <f t="shared" si="2"/>
        <v>21:27</v>
      </c>
      <c r="AJ6" s="24" t="str">
        <f t="shared" si="2"/>
        <v>21:57</v>
      </c>
      <c r="AK6" s="24" t="str">
        <f t="shared" si="2"/>
        <v>22:27</v>
      </c>
      <c r="AL6" s="24" t="str">
        <f t="shared" si="2"/>
        <v>22:57</v>
      </c>
      <c r="AM6" s="24" t="str">
        <f t="shared" si="2"/>
        <v>23:37</v>
      </c>
    </row>
    <row r="7" ht="16.5" customHeight="1">
      <c r="A7" s="25" t="s">
        <v>320</v>
      </c>
      <c r="B7" s="26" t="str">
        <f t="shared" ref="B7:AM7" si="3">TEXT(MOD(TIMEVALUE(B5)+4/1440,1),"HH:MM")</f>
        <v>03:16</v>
      </c>
      <c r="C7" s="26" t="str">
        <f t="shared" si="3"/>
        <v>04:19</v>
      </c>
      <c r="D7" s="26" t="str">
        <f t="shared" si="3"/>
        <v>05:34</v>
      </c>
      <c r="E7" s="26" t="str">
        <f t="shared" si="3"/>
        <v>06:24</v>
      </c>
      <c r="F7" s="26" t="str">
        <f t="shared" si="3"/>
        <v>06:59</v>
      </c>
      <c r="G7" s="26" t="str">
        <f t="shared" si="3"/>
        <v>07:29</v>
      </c>
      <c r="H7" s="26" t="str">
        <f t="shared" si="3"/>
        <v>07:59</v>
      </c>
      <c r="I7" s="26" t="str">
        <f t="shared" si="3"/>
        <v>08:29</v>
      </c>
      <c r="J7" s="26" t="str">
        <f t="shared" si="3"/>
        <v>08:59</v>
      </c>
      <c r="K7" s="26" t="str">
        <f t="shared" si="3"/>
        <v>09:29</v>
      </c>
      <c r="L7" s="26" t="str">
        <f t="shared" si="3"/>
        <v>09:59</v>
      </c>
      <c r="M7" s="26" t="str">
        <f t="shared" si="3"/>
        <v>10:29</v>
      </c>
      <c r="N7" s="26" t="str">
        <f t="shared" si="3"/>
        <v>10:59</v>
      </c>
      <c r="O7" s="26" t="str">
        <f t="shared" si="3"/>
        <v>11:29</v>
      </c>
      <c r="P7" s="26" t="str">
        <f t="shared" si="3"/>
        <v>11:59</v>
      </c>
      <c r="Q7" s="26" t="str">
        <f t="shared" si="3"/>
        <v>12:29</v>
      </c>
      <c r="R7" s="26" t="str">
        <f t="shared" si="3"/>
        <v>12:59</v>
      </c>
      <c r="S7" s="26" t="str">
        <f t="shared" si="3"/>
        <v>13:29</v>
      </c>
      <c r="T7" s="26" t="str">
        <f t="shared" si="3"/>
        <v>13:59</v>
      </c>
      <c r="U7" s="26" t="str">
        <f t="shared" si="3"/>
        <v>14:29</v>
      </c>
      <c r="V7" s="26" t="str">
        <f t="shared" si="3"/>
        <v>14:59</v>
      </c>
      <c r="W7" s="26" t="str">
        <f t="shared" si="3"/>
        <v>15:29</v>
      </c>
      <c r="X7" s="26" t="str">
        <f t="shared" si="3"/>
        <v>15:59</v>
      </c>
      <c r="Y7" s="26" t="str">
        <f t="shared" si="3"/>
        <v>16:29</v>
      </c>
      <c r="Z7" s="26" t="str">
        <f t="shared" si="3"/>
        <v>16:59</v>
      </c>
      <c r="AA7" s="26" t="str">
        <f t="shared" si="3"/>
        <v>17:29</v>
      </c>
      <c r="AB7" s="26" t="str">
        <f t="shared" si="3"/>
        <v>17:59</v>
      </c>
      <c r="AC7" s="26" t="str">
        <f t="shared" si="3"/>
        <v>18:29</v>
      </c>
      <c r="AD7" s="26" t="str">
        <f t="shared" si="3"/>
        <v>18:59</v>
      </c>
      <c r="AE7" s="26" t="str">
        <f t="shared" si="3"/>
        <v>19:29</v>
      </c>
      <c r="AF7" s="26" t="str">
        <f t="shared" si="3"/>
        <v>19:59</v>
      </c>
      <c r="AG7" s="26" t="str">
        <f t="shared" si="3"/>
        <v>20:29</v>
      </c>
      <c r="AH7" s="26" t="str">
        <f t="shared" si="3"/>
        <v>20:59</v>
      </c>
      <c r="AI7" s="26" t="str">
        <f t="shared" si="3"/>
        <v>21:29</v>
      </c>
      <c r="AJ7" s="26" t="str">
        <f t="shared" si="3"/>
        <v>21:59</v>
      </c>
      <c r="AK7" s="26" t="str">
        <f t="shared" si="3"/>
        <v>22:29</v>
      </c>
      <c r="AL7" s="26" t="str">
        <f t="shared" si="3"/>
        <v>22:59</v>
      </c>
      <c r="AM7" s="26" t="str">
        <f t="shared" si="3"/>
        <v>23:39</v>
      </c>
    </row>
    <row r="8" ht="16.5" customHeight="1">
      <c r="A8" s="23" t="s">
        <v>321</v>
      </c>
      <c r="B8" s="24" t="str">
        <f t="shared" ref="B8:AM8" si="4">TEXT(MOD(TIMEVALUE(B5)+5/1440,1),"HH:MM")</f>
        <v>03:17</v>
      </c>
      <c r="C8" s="24" t="str">
        <f t="shared" si="4"/>
        <v>04:20</v>
      </c>
      <c r="D8" s="24" t="str">
        <f t="shared" si="4"/>
        <v>05:35</v>
      </c>
      <c r="E8" s="24" t="str">
        <f t="shared" si="4"/>
        <v>06:25</v>
      </c>
      <c r="F8" s="24" t="str">
        <f t="shared" si="4"/>
        <v>07:00</v>
      </c>
      <c r="G8" s="24" t="str">
        <f t="shared" si="4"/>
        <v>07:30</v>
      </c>
      <c r="H8" s="24" t="str">
        <f t="shared" si="4"/>
        <v>08:00</v>
      </c>
      <c r="I8" s="24" t="str">
        <f t="shared" si="4"/>
        <v>08:30</v>
      </c>
      <c r="J8" s="24" t="str">
        <f t="shared" si="4"/>
        <v>09:00</v>
      </c>
      <c r="K8" s="24" t="str">
        <f t="shared" si="4"/>
        <v>09:30</v>
      </c>
      <c r="L8" s="24" t="str">
        <f t="shared" si="4"/>
        <v>10:00</v>
      </c>
      <c r="M8" s="24" t="str">
        <f t="shared" si="4"/>
        <v>10:30</v>
      </c>
      <c r="N8" s="24" t="str">
        <f t="shared" si="4"/>
        <v>11:00</v>
      </c>
      <c r="O8" s="24" t="str">
        <f t="shared" si="4"/>
        <v>11:30</v>
      </c>
      <c r="P8" s="24" t="str">
        <f t="shared" si="4"/>
        <v>12:00</v>
      </c>
      <c r="Q8" s="24" t="str">
        <f t="shared" si="4"/>
        <v>12:30</v>
      </c>
      <c r="R8" s="24" t="str">
        <f t="shared" si="4"/>
        <v>13:00</v>
      </c>
      <c r="S8" s="24" t="str">
        <f t="shared" si="4"/>
        <v>13:30</v>
      </c>
      <c r="T8" s="24" t="str">
        <f t="shared" si="4"/>
        <v>14:00</v>
      </c>
      <c r="U8" s="24" t="str">
        <f t="shared" si="4"/>
        <v>14:30</v>
      </c>
      <c r="V8" s="24" t="str">
        <f t="shared" si="4"/>
        <v>15:00</v>
      </c>
      <c r="W8" s="24" t="str">
        <f t="shared" si="4"/>
        <v>15:30</v>
      </c>
      <c r="X8" s="24" t="str">
        <f t="shared" si="4"/>
        <v>16:00</v>
      </c>
      <c r="Y8" s="24" t="str">
        <f t="shared" si="4"/>
        <v>16:30</v>
      </c>
      <c r="Z8" s="24" t="str">
        <f t="shared" si="4"/>
        <v>17:00</v>
      </c>
      <c r="AA8" s="24" t="str">
        <f t="shared" si="4"/>
        <v>17:30</v>
      </c>
      <c r="AB8" s="24" t="str">
        <f t="shared" si="4"/>
        <v>18:00</v>
      </c>
      <c r="AC8" s="24" t="str">
        <f t="shared" si="4"/>
        <v>18:30</v>
      </c>
      <c r="AD8" s="24" t="str">
        <f t="shared" si="4"/>
        <v>19:00</v>
      </c>
      <c r="AE8" s="24" t="str">
        <f t="shared" si="4"/>
        <v>19:30</v>
      </c>
      <c r="AF8" s="24" t="str">
        <f t="shared" si="4"/>
        <v>20:00</v>
      </c>
      <c r="AG8" s="24" t="str">
        <f t="shared" si="4"/>
        <v>20:30</v>
      </c>
      <c r="AH8" s="24" t="str">
        <f t="shared" si="4"/>
        <v>21:00</v>
      </c>
      <c r="AI8" s="24" t="str">
        <f t="shared" si="4"/>
        <v>21:30</v>
      </c>
      <c r="AJ8" s="24" t="str">
        <f t="shared" si="4"/>
        <v>22:00</v>
      </c>
      <c r="AK8" s="24" t="str">
        <f t="shared" si="4"/>
        <v>22:30</v>
      </c>
      <c r="AL8" s="24" t="str">
        <f t="shared" si="4"/>
        <v>23:00</v>
      </c>
      <c r="AM8" s="24" t="str">
        <f t="shared" si="4"/>
        <v>23:40</v>
      </c>
    </row>
    <row r="9" ht="16.5" customHeight="1">
      <c r="A9" s="25" t="s">
        <v>322</v>
      </c>
      <c r="B9" s="26" t="str">
        <f t="shared" ref="B9:AM9" si="5">TEXT(MOD(TIMEVALUE(B5)+7/1440,1),"HH:MM")</f>
        <v>03:19</v>
      </c>
      <c r="C9" s="26" t="str">
        <f t="shared" si="5"/>
        <v>04:22</v>
      </c>
      <c r="D9" s="26" t="str">
        <f t="shared" si="5"/>
        <v>05:37</v>
      </c>
      <c r="E9" s="26" t="str">
        <f t="shared" si="5"/>
        <v>06:27</v>
      </c>
      <c r="F9" s="26" t="str">
        <f t="shared" si="5"/>
        <v>07:02</v>
      </c>
      <c r="G9" s="26" t="str">
        <f t="shared" si="5"/>
        <v>07:32</v>
      </c>
      <c r="H9" s="26" t="str">
        <f t="shared" si="5"/>
        <v>08:02</v>
      </c>
      <c r="I9" s="26" t="str">
        <f t="shared" si="5"/>
        <v>08:32</v>
      </c>
      <c r="J9" s="26" t="str">
        <f t="shared" si="5"/>
        <v>09:02</v>
      </c>
      <c r="K9" s="26" t="str">
        <f t="shared" si="5"/>
        <v>09:32</v>
      </c>
      <c r="L9" s="26" t="str">
        <f t="shared" si="5"/>
        <v>10:02</v>
      </c>
      <c r="M9" s="26" t="str">
        <f t="shared" si="5"/>
        <v>10:32</v>
      </c>
      <c r="N9" s="26" t="str">
        <f t="shared" si="5"/>
        <v>11:02</v>
      </c>
      <c r="O9" s="26" t="str">
        <f t="shared" si="5"/>
        <v>11:32</v>
      </c>
      <c r="P9" s="26" t="str">
        <f t="shared" si="5"/>
        <v>12:02</v>
      </c>
      <c r="Q9" s="26" t="str">
        <f t="shared" si="5"/>
        <v>12:32</v>
      </c>
      <c r="R9" s="26" t="str">
        <f t="shared" si="5"/>
        <v>13:02</v>
      </c>
      <c r="S9" s="26" t="str">
        <f t="shared" si="5"/>
        <v>13:32</v>
      </c>
      <c r="T9" s="26" t="str">
        <f t="shared" si="5"/>
        <v>14:02</v>
      </c>
      <c r="U9" s="26" t="str">
        <f t="shared" si="5"/>
        <v>14:32</v>
      </c>
      <c r="V9" s="26" t="str">
        <f t="shared" si="5"/>
        <v>15:02</v>
      </c>
      <c r="W9" s="26" t="str">
        <f t="shared" si="5"/>
        <v>15:32</v>
      </c>
      <c r="X9" s="26" t="str">
        <f t="shared" si="5"/>
        <v>16:02</v>
      </c>
      <c r="Y9" s="26" t="str">
        <f t="shared" si="5"/>
        <v>16:32</v>
      </c>
      <c r="Z9" s="26" t="str">
        <f t="shared" si="5"/>
        <v>17:02</v>
      </c>
      <c r="AA9" s="26" t="str">
        <f t="shared" si="5"/>
        <v>17:32</v>
      </c>
      <c r="AB9" s="26" t="str">
        <f t="shared" si="5"/>
        <v>18:02</v>
      </c>
      <c r="AC9" s="26" t="str">
        <f t="shared" si="5"/>
        <v>18:32</v>
      </c>
      <c r="AD9" s="26" t="str">
        <f t="shared" si="5"/>
        <v>19:02</v>
      </c>
      <c r="AE9" s="26" t="str">
        <f t="shared" si="5"/>
        <v>19:32</v>
      </c>
      <c r="AF9" s="26" t="str">
        <f t="shared" si="5"/>
        <v>20:02</v>
      </c>
      <c r="AG9" s="26" t="str">
        <f t="shared" si="5"/>
        <v>20:32</v>
      </c>
      <c r="AH9" s="26" t="str">
        <f t="shared" si="5"/>
        <v>21:02</v>
      </c>
      <c r="AI9" s="26" t="str">
        <f t="shared" si="5"/>
        <v>21:32</v>
      </c>
      <c r="AJ9" s="26" t="str">
        <f t="shared" si="5"/>
        <v>22:02</v>
      </c>
      <c r="AK9" s="26" t="str">
        <f t="shared" si="5"/>
        <v>22:32</v>
      </c>
      <c r="AL9" s="26" t="str">
        <f t="shared" si="5"/>
        <v>23:02</v>
      </c>
      <c r="AM9" s="26" t="str">
        <f t="shared" si="5"/>
        <v>23:42</v>
      </c>
    </row>
    <row r="10" ht="16.5" customHeight="1">
      <c r="A10" s="23" t="s">
        <v>323</v>
      </c>
      <c r="B10" s="24" t="str">
        <f t="shared" ref="B10:AM10" si="6">TEXT(MOD(TIMEVALUE(B5)+9/1440,1),"HH:MM")</f>
        <v>03:21</v>
      </c>
      <c r="C10" s="24" t="str">
        <f t="shared" si="6"/>
        <v>04:24</v>
      </c>
      <c r="D10" s="24" t="str">
        <f t="shared" si="6"/>
        <v>05:39</v>
      </c>
      <c r="E10" s="24" t="str">
        <f t="shared" si="6"/>
        <v>06:29</v>
      </c>
      <c r="F10" s="24" t="str">
        <f t="shared" si="6"/>
        <v>07:04</v>
      </c>
      <c r="G10" s="24" t="str">
        <f t="shared" si="6"/>
        <v>07:34</v>
      </c>
      <c r="H10" s="24" t="str">
        <f t="shared" si="6"/>
        <v>08:04</v>
      </c>
      <c r="I10" s="24" t="str">
        <f t="shared" si="6"/>
        <v>08:34</v>
      </c>
      <c r="J10" s="24" t="str">
        <f t="shared" si="6"/>
        <v>09:04</v>
      </c>
      <c r="K10" s="24" t="str">
        <f t="shared" si="6"/>
        <v>09:34</v>
      </c>
      <c r="L10" s="24" t="str">
        <f t="shared" si="6"/>
        <v>10:04</v>
      </c>
      <c r="M10" s="24" t="str">
        <f t="shared" si="6"/>
        <v>10:34</v>
      </c>
      <c r="N10" s="24" t="str">
        <f t="shared" si="6"/>
        <v>11:04</v>
      </c>
      <c r="O10" s="24" t="str">
        <f t="shared" si="6"/>
        <v>11:34</v>
      </c>
      <c r="P10" s="24" t="str">
        <f t="shared" si="6"/>
        <v>12:04</v>
      </c>
      <c r="Q10" s="24" t="str">
        <f t="shared" si="6"/>
        <v>12:34</v>
      </c>
      <c r="R10" s="24" t="str">
        <f t="shared" si="6"/>
        <v>13:04</v>
      </c>
      <c r="S10" s="24" t="str">
        <f t="shared" si="6"/>
        <v>13:34</v>
      </c>
      <c r="T10" s="24" t="str">
        <f t="shared" si="6"/>
        <v>14:04</v>
      </c>
      <c r="U10" s="24" t="str">
        <f t="shared" si="6"/>
        <v>14:34</v>
      </c>
      <c r="V10" s="24" t="str">
        <f t="shared" si="6"/>
        <v>15:04</v>
      </c>
      <c r="W10" s="24" t="str">
        <f t="shared" si="6"/>
        <v>15:34</v>
      </c>
      <c r="X10" s="24" t="str">
        <f t="shared" si="6"/>
        <v>16:04</v>
      </c>
      <c r="Y10" s="24" t="str">
        <f t="shared" si="6"/>
        <v>16:34</v>
      </c>
      <c r="Z10" s="24" t="str">
        <f t="shared" si="6"/>
        <v>17:04</v>
      </c>
      <c r="AA10" s="24" t="str">
        <f t="shared" si="6"/>
        <v>17:34</v>
      </c>
      <c r="AB10" s="24" t="str">
        <f t="shared" si="6"/>
        <v>18:04</v>
      </c>
      <c r="AC10" s="24" t="str">
        <f t="shared" si="6"/>
        <v>18:34</v>
      </c>
      <c r="AD10" s="24" t="str">
        <f t="shared" si="6"/>
        <v>19:04</v>
      </c>
      <c r="AE10" s="24" t="str">
        <f t="shared" si="6"/>
        <v>19:34</v>
      </c>
      <c r="AF10" s="24" t="str">
        <f t="shared" si="6"/>
        <v>20:04</v>
      </c>
      <c r="AG10" s="24" t="str">
        <f t="shared" si="6"/>
        <v>20:34</v>
      </c>
      <c r="AH10" s="24" t="str">
        <f t="shared" si="6"/>
        <v>21:04</v>
      </c>
      <c r="AI10" s="24" t="str">
        <f t="shared" si="6"/>
        <v>21:34</v>
      </c>
      <c r="AJ10" s="24" t="str">
        <f t="shared" si="6"/>
        <v>22:04</v>
      </c>
      <c r="AK10" s="24" t="str">
        <f t="shared" si="6"/>
        <v>22:34</v>
      </c>
      <c r="AL10" s="24" t="str">
        <f t="shared" si="6"/>
        <v>23:04</v>
      </c>
      <c r="AM10" s="24" t="str">
        <f t="shared" si="6"/>
        <v>23:44</v>
      </c>
    </row>
    <row r="11" ht="16.5" customHeight="1">
      <c r="A11" s="25" t="s">
        <v>324</v>
      </c>
      <c r="B11" s="26" t="str">
        <f t="shared" ref="B11:AM11" si="7">TEXT(MOD(TIMEVALUE(B5)+12/1440,1),"HH:MM")</f>
        <v>03:24</v>
      </c>
      <c r="C11" s="26" t="str">
        <f t="shared" si="7"/>
        <v>04:27</v>
      </c>
      <c r="D11" s="26" t="str">
        <f t="shared" si="7"/>
        <v>05:42</v>
      </c>
      <c r="E11" s="26" t="str">
        <f t="shared" si="7"/>
        <v>06:32</v>
      </c>
      <c r="F11" s="26" t="str">
        <f t="shared" si="7"/>
        <v>07:07</v>
      </c>
      <c r="G11" s="26" t="str">
        <f t="shared" si="7"/>
        <v>07:37</v>
      </c>
      <c r="H11" s="26" t="str">
        <f t="shared" si="7"/>
        <v>08:07</v>
      </c>
      <c r="I11" s="26" t="str">
        <f t="shared" si="7"/>
        <v>08:37</v>
      </c>
      <c r="J11" s="26" t="str">
        <f t="shared" si="7"/>
        <v>09:07</v>
      </c>
      <c r="K11" s="26" t="str">
        <f t="shared" si="7"/>
        <v>09:37</v>
      </c>
      <c r="L11" s="26" t="str">
        <f t="shared" si="7"/>
        <v>10:07</v>
      </c>
      <c r="M11" s="26" t="str">
        <f t="shared" si="7"/>
        <v>10:37</v>
      </c>
      <c r="N11" s="26" t="str">
        <f t="shared" si="7"/>
        <v>11:07</v>
      </c>
      <c r="O11" s="26" t="str">
        <f t="shared" si="7"/>
        <v>11:37</v>
      </c>
      <c r="P11" s="26" t="str">
        <f t="shared" si="7"/>
        <v>12:07</v>
      </c>
      <c r="Q11" s="26" t="str">
        <f t="shared" si="7"/>
        <v>12:37</v>
      </c>
      <c r="R11" s="26" t="str">
        <f t="shared" si="7"/>
        <v>13:07</v>
      </c>
      <c r="S11" s="26" t="str">
        <f t="shared" si="7"/>
        <v>13:37</v>
      </c>
      <c r="T11" s="26" t="str">
        <f t="shared" si="7"/>
        <v>14:07</v>
      </c>
      <c r="U11" s="26" t="str">
        <f t="shared" si="7"/>
        <v>14:37</v>
      </c>
      <c r="V11" s="26" t="str">
        <f t="shared" si="7"/>
        <v>15:07</v>
      </c>
      <c r="W11" s="26" t="str">
        <f t="shared" si="7"/>
        <v>15:37</v>
      </c>
      <c r="X11" s="26" t="str">
        <f t="shared" si="7"/>
        <v>16:07</v>
      </c>
      <c r="Y11" s="26" t="str">
        <f t="shared" si="7"/>
        <v>16:37</v>
      </c>
      <c r="Z11" s="26" t="str">
        <f t="shared" si="7"/>
        <v>17:07</v>
      </c>
      <c r="AA11" s="26" t="str">
        <f t="shared" si="7"/>
        <v>17:37</v>
      </c>
      <c r="AB11" s="26" t="str">
        <f t="shared" si="7"/>
        <v>18:07</v>
      </c>
      <c r="AC11" s="26" t="str">
        <f t="shared" si="7"/>
        <v>18:37</v>
      </c>
      <c r="AD11" s="26" t="str">
        <f t="shared" si="7"/>
        <v>19:07</v>
      </c>
      <c r="AE11" s="26" t="str">
        <f t="shared" si="7"/>
        <v>19:37</v>
      </c>
      <c r="AF11" s="26" t="str">
        <f t="shared" si="7"/>
        <v>20:07</v>
      </c>
      <c r="AG11" s="26" t="str">
        <f t="shared" si="7"/>
        <v>20:37</v>
      </c>
      <c r="AH11" s="26" t="str">
        <f t="shared" si="7"/>
        <v>21:07</v>
      </c>
      <c r="AI11" s="26" t="str">
        <f t="shared" si="7"/>
        <v>21:37</v>
      </c>
      <c r="AJ11" s="26" t="str">
        <f t="shared" si="7"/>
        <v>22:07</v>
      </c>
      <c r="AK11" s="26" t="str">
        <f t="shared" si="7"/>
        <v>22:37</v>
      </c>
      <c r="AL11" s="26" t="str">
        <f t="shared" si="7"/>
        <v>23:07</v>
      </c>
      <c r="AM11" s="26" t="str">
        <f t="shared" si="7"/>
        <v>23:47</v>
      </c>
    </row>
    <row r="12" ht="16.5" customHeight="1">
      <c r="A12" s="23" t="s">
        <v>325</v>
      </c>
      <c r="B12" s="24" t="str">
        <f t="shared" ref="B12:AM12" si="8">TEXT(MOD(TIMEVALUE(B5)+14/1440,1),"HH:MM")</f>
        <v>03:26</v>
      </c>
      <c r="C12" s="24" t="str">
        <f t="shared" si="8"/>
        <v>04:29</v>
      </c>
      <c r="D12" s="24" t="str">
        <f t="shared" si="8"/>
        <v>05:44</v>
      </c>
      <c r="E12" s="24" t="str">
        <f t="shared" si="8"/>
        <v>06:34</v>
      </c>
      <c r="F12" s="24" t="str">
        <f t="shared" si="8"/>
        <v>07:09</v>
      </c>
      <c r="G12" s="24" t="str">
        <f t="shared" si="8"/>
        <v>07:39</v>
      </c>
      <c r="H12" s="24" t="str">
        <f t="shared" si="8"/>
        <v>08:09</v>
      </c>
      <c r="I12" s="24" t="str">
        <f t="shared" si="8"/>
        <v>08:39</v>
      </c>
      <c r="J12" s="24" t="str">
        <f t="shared" si="8"/>
        <v>09:09</v>
      </c>
      <c r="K12" s="24" t="str">
        <f t="shared" si="8"/>
        <v>09:39</v>
      </c>
      <c r="L12" s="24" t="str">
        <f t="shared" si="8"/>
        <v>10:09</v>
      </c>
      <c r="M12" s="24" t="str">
        <f t="shared" si="8"/>
        <v>10:39</v>
      </c>
      <c r="N12" s="24" t="str">
        <f t="shared" si="8"/>
        <v>11:09</v>
      </c>
      <c r="O12" s="24" t="str">
        <f t="shared" si="8"/>
        <v>11:39</v>
      </c>
      <c r="P12" s="24" t="str">
        <f t="shared" si="8"/>
        <v>12:09</v>
      </c>
      <c r="Q12" s="24" t="str">
        <f t="shared" si="8"/>
        <v>12:39</v>
      </c>
      <c r="R12" s="24" t="str">
        <f t="shared" si="8"/>
        <v>13:09</v>
      </c>
      <c r="S12" s="24" t="str">
        <f t="shared" si="8"/>
        <v>13:39</v>
      </c>
      <c r="T12" s="24" t="str">
        <f t="shared" si="8"/>
        <v>14:09</v>
      </c>
      <c r="U12" s="24" t="str">
        <f t="shared" si="8"/>
        <v>14:39</v>
      </c>
      <c r="V12" s="24" t="str">
        <f t="shared" si="8"/>
        <v>15:09</v>
      </c>
      <c r="W12" s="24" t="str">
        <f t="shared" si="8"/>
        <v>15:39</v>
      </c>
      <c r="X12" s="24" t="str">
        <f t="shared" si="8"/>
        <v>16:09</v>
      </c>
      <c r="Y12" s="24" t="str">
        <f t="shared" si="8"/>
        <v>16:39</v>
      </c>
      <c r="Z12" s="24" t="str">
        <f t="shared" si="8"/>
        <v>17:09</v>
      </c>
      <c r="AA12" s="24" t="str">
        <f t="shared" si="8"/>
        <v>17:39</v>
      </c>
      <c r="AB12" s="24" t="str">
        <f t="shared" si="8"/>
        <v>18:09</v>
      </c>
      <c r="AC12" s="24" t="str">
        <f t="shared" si="8"/>
        <v>18:39</v>
      </c>
      <c r="AD12" s="24" t="str">
        <f t="shared" si="8"/>
        <v>19:09</v>
      </c>
      <c r="AE12" s="24" t="str">
        <f t="shared" si="8"/>
        <v>19:39</v>
      </c>
      <c r="AF12" s="24" t="str">
        <f t="shared" si="8"/>
        <v>20:09</v>
      </c>
      <c r="AG12" s="24" t="str">
        <f t="shared" si="8"/>
        <v>20:39</v>
      </c>
      <c r="AH12" s="24" t="str">
        <f t="shared" si="8"/>
        <v>21:09</v>
      </c>
      <c r="AI12" s="24" t="str">
        <f t="shared" si="8"/>
        <v>21:39</v>
      </c>
      <c r="AJ12" s="24" t="str">
        <f t="shared" si="8"/>
        <v>22:09</v>
      </c>
      <c r="AK12" s="24" t="str">
        <f t="shared" si="8"/>
        <v>22:39</v>
      </c>
      <c r="AL12" s="24" t="str">
        <f t="shared" si="8"/>
        <v>23:09</v>
      </c>
      <c r="AM12" s="24" t="str">
        <f t="shared" si="8"/>
        <v>23:49</v>
      </c>
    </row>
    <row r="13" ht="16.5" customHeight="1">
      <c r="A13" s="25" t="s">
        <v>326</v>
      </c>
      <c r="B13" s="26" t="str">
        <f t="shared" ref="B13:AM13" si="9">TEXT(MOD(TIMEVALUE(B5)+18/1440,1),"HH:MM")</f>
        <v>03:30</v>
      </c>
      <c r="C13" s="26" t="str">
        <f t="shared" si="9"/>
        <v>04:33</v>
      </c>
      <c r="D13" s="26" t="str">
        <f t="shared" si="9"/>
        <v>05:48</v>
      </c>
      <c r="E13" s="26" t="str">
        <f t="shared" si="9"/>
        <v>06:38</v>
      </c>
      <c r="F13" s="26" t="str">
        <f t="shared" si="9"/>
        <v>07:13</v>
      </c>
      <c r="G13" s="26" t="str">
        <f t="shared" si="9"/>
        <v>07:43</v>
      </c>
      <c r="H13" s="26" t="str">
        <f t="shared" si="9"/>
        <v>08:13</v>
      </c>
      <c r="I13" s="26" t="str">
        <f t="shared" si="9"/>
        <v>08:43</v>
      </c>
      <c r="J13" s="26" t="str">
        <f t="shared" si="9"/>
        <v>09:13</v>
      </c>
      <c r="K13" s="26" t="str">
        <f t="shared" si="9"/>
        <v>09:43</v>
      </c>
      <c r="L13" s="26" t="str">
        <f t="shared" si="9"/>
        <v>10:13</v>
      </c>
      <c r="M13" s="26" t="str">
        <f t="shared" si="9"/>
        <v>10:43</v>
      </c>
      <c r="N13" s="26" t="str">
        <f t="shared" si="9"/>
        <v>11:13</v>
      </c>
      <c r="O13" s="26" t="str">
        <f t="shared" si="9"/>
        <v>11:43</v>
      </c>
      <c r="P13" s="26" t="str">
        <f t="shared" si="9"/>
        <v>12:13</v>
      </c>
      <c r="Q13" s="26" t="str">
        <f t="shared" si="9"/>
        <v>12:43</v>
      </c>
      <c r="R13" s="26" t="str">
        <f t="shared" si="9"/>
        <v>13:13</v>
      </c>
      <c r="S13" s="26" t="str">
        <f t="shared" si="9"/>
        <v>13:43</v>
      </c>
      <c r="T13" s="26" t="str">
        <f t="shared" si="9"/>
        <v>14:13</v>
      </c>
      <c r="U13" s="26" t="str">
        <f t="shared" si="9"/>
        <v>14:43</v>
      </c>
      <c r="V13" s="26" t="str">
        <f t="shared" si="9"/>
        <v>15:13</v>
      </c>
      <c r="W13" s="26" t="str">
        <f t="shared" si="9"/>
        <v>15:43</v>
      </c>
      <c r="X13" s="26" t="str">
        <f t="shared" si="9"/>
        <v>16:13</v>
      </c>
      <c r="Y13" s="26" t="str">
        <f t="shared" si="9"/>
        <v>16:43</v>
      </c>
      <c r="Z13" s="26" t="str">
        <f t="shared" si="9"/>
        <v>17:13</v>
      </c>
      <c r="AA13" s="26" t="str">
        <f t="shared" si="9"/>
        <v>17:43</v>
      </c>
      <c r="AB13" s="26" t="str">
        <f t="shared" si="9"/>
        <v>18:13</v>
      </c>
      <c r="AC13" s="26" t="str">
        <f t="shared" si="9"/>
        <v>18:43</v>
      </c>
      <c r="AD13" s="26" t="str">
        <f t="shared" si="9"/>
        <v>19:13</v>
      </c>
      <c r="AE13" s="26" t="str">
        <f t="shared" si="9"/>
        <v>19:43</v>
      </c>
      <c r="AF13" s="26" t="str">
        <f t="shared" si="9"/>
        <v>20:13</v>
      </c>
      <c r="AG13" s="26" t="str">
        <f t="shared" si="9"/>
        <v>20:43</v>
      </c>
      <c r="AH13" s="26" t="str">
        <f t="shared" si="9"/>
        <v>21:13</v>
      </c>
      <c r="AI13" s="26" t="str">
        <f t="shared" si="9"/>
        <v>21:43</v>
      </c>
      <c r="AJ13" s="26" t="str">
        <f t="shared" si="9"/>
        <v>22:13</v>
      </c>
      <c r="AK13" s="26" t="str">
        <f t="shared" si="9"/>
        <v>22:43</v>
      </c>
      <c r="AL13" s="26" t="str">
        <f t="shared" si="9"/>
        <v>23:13</v>
      </c>
      <c r="AM13" s="26" t="str">
        <f t="shared" si="9"/>
        <v>23:53</v>
      </c>
    </row>
    <row r="14" ht="16.5" customHeight="1">
      <c r="A14" s="23" t="s">
        <v>327</v>
      </c>
      <c r="B14" s="24" t="str">
        <f t="shared" ref="B14:AM14" si="10">TEXT(MOD(TIMEVALUE(B5)+20/1440,1),"HH:MM")</f>
        <v>03:32</v>
      </c>
      <c r="C14" s="24" t="str">
        <f t="shared" si="10"/>
        <v>04:35</v>
      </c>
      <c r="D14" s="24" t="str">
        <f t="shared" si="10"/>
        <v>05:50</v>
      </c>
      <c r="E14" s="24" t="str">
        <f t="shared" si="10"/>
        <v>06:40</v>
      </c>
      <c r="F14" s="24" t="str">
        <f t="shared" si="10"/>
        <v>07:15</v>
      </c>
      <c r="G14" s="24" t="str">
        <f t="shared" si="10"/>
        <v>07:45</v>
      </c>
      <c r="H14" s="24" t="str">
        <f t="shared" si="10"/>
        <v>08:15</v>
      </c>
      <c r="I14" s="24" t="str">
        <f t="shared" si="10"/>
        <v>08:45</v>
      </c>
      <c r="J14" s="24" t="str">
        <f t="shared" si="10"/>
        <v>09:15</v>
      </c>
      <c r="K14" s="24" t="str">
        <f t="shared" si="10"/>
        <v>09:45</v>
      </c>
      <c r="L14" s="24" t="str">
        <f t="shared" si="10"/>
        <v>10:15</v>
      </c>
      <c r="M14" s="24" t="str">
        <f t="shared" si="10"/>
        <v>10:45</v>
      </c>
      <c r="N14" s="24" t="str">
        <f t="shared" si="10"/>
        <v>11:15</v>
      </c>
      <c r="O14" s="24" t="str">
        <f t="shared" si="10"/>
        <v>11:45</v>
      </c>
      <c r="P14" s="24" t="str">
        <f t="shared" si="10"/>
        <v>12:15</v>
      </c>
      <c r="Q14" s="24" t="str">
        <f t="shared" si="10"/>
        <v>12:45</v>
      </c>
      <c r="R14" s="24" t="str">
        <f t="shared" si="10"/>
        <v>13:15</v>
      </c>
      <c r="S14" s="24" t="str">
        <f t="shared" si="10"/>
        <v>13:45</v>
      </c>
      <c r="T14" s="24" t="str">
        <f t="shared" si="10"/>
        <v>14:15</v>
      </c>
      <c r="U14" s="24" t="str">
        <f t="shared" si="10"/>
        <v>14:45</v>
      </c>
      <c r="V14" s="24" t="str">
        <f t="shared" si="10"/>
        <v>15:15</v>
      </c>
      <c r="W14" s="24" t="str">
        <f t="shared" si="10"/>
        <v>15:45</v>
      </c>
      <c r="X14" s="24" t="str">
        <f t="shared" si="10"/>
        <v>16:15</v>
      </c>
      <c r="Y14" s="24" t="str">
        <f t="shared" si="10"/>
        <v>16:45</v>
      </c>
      <c r="Z14" s="24" t="str">
        <f t="shared" si="10"/>
        <v>17:15</v>
      </c>
      <c r="AA14" s="24" t="str">
        <f t="shared" si="10"/>
        <v>17:45</v>
      </c>
      <c r="AB14" s="24" t="str">
        <f t="shared" si="10"/>
        <v>18:15</v>
      </c>
      <c r="AC14" s="24" t="str">
        <f t="shared" si="10"/>
        <v>18:45</v>
      </c>
      <c r="AD14" s="24" t="str">
        <f t="shared" si="10"/>
        <v>19:15</v>
      </c>
      <c r="AE14" s="24" t="str">
        <f t="shared" si="10"/>
        <v>19:45</v>
      </c>
      <c r="AF14" s="24" t="str">
        <f t="shared" si="10"/>
        <v>20:15</v>
      </c>
      <c r="AG14" s="24" t="str">
        <f t="shared" si="10"/>
        <v>20:45</v>
      </c>
      <c r="AH14" s="24" t="str">
        <f t="shared" si="10"/>
        <v>21:15</v>
      </c>
      <c r="AI14" s="24" t="str">
        <f t="shared" si="10"/>
        <v>21:45</v>
      </c>
      <c r="AJ14" s="24" t="str">
        <f t="shared" si="10"/>
        <v>22:15</v>
      </c>
      <c r="AK14" s="24" t="str">
        <f t="shared" si="10"/>
        <v>22:45</v>
      </c>
      <c r="AL14" s="24" t="str">
        <f t="shared" si="10"/>
        <v>23:15</v>
      </c>
      <c r="AM14" s="24" t="str">
        <f t="shared" si="10"/>
        <v>23:55</v>
      </c>
    </row>
    <row r="15" ht="16.5" customHeight="1">
      <c r="A15" s="25" t="s">
        <v>328</v>
      </c>
      <c r="B15" s="26" t="str">
        <f t="shared" ref="B15:AM15" si="11">TEXT(MOD(TIMEVALUE(B5)+22/1440,1),"HH:MM")</f>
        <v>03:34</v>
      </c>
      <c r="C15" s="26" t="str">
        <f t="shared" si="11"/>
        <v>04:37</v>
      </c>
      <c r="D15" s="26" t="str">
        <f t="shared" si="11"/>
        <v>05:52</v>
      </c>
      <c r="E15" s="26" t="str">
        <f t="shared" si="11"/>
        <v>06:42</v>
      </c>
      <c r="F15" s="26" t="str">
        <f t="shared" si="11"/>
        <v>07:17</v>
      </c>
      <c r="G15" s="26" t="str">
        <f t="shared" si="11"/>
        <v>07:47</v>
      </c>
      <c r="H15" s="26" t="str">
        <f t="shared" si="11"/>
        <v>08:17</v>
      </c>
      <c r="I15" s="26" t="str">
        <f t="shared" si="11"/>
        <v>08:47</v>
      </c>
      <c r="J15" s="26" t="str">
        <f t="shared" si="11"/>
        <v>09:17</v>
      </c>
      <c r="K15" s="26" t="str">
        <f t="shared" si="11"/>
        <v>09:47</v>
      </c>
      <c r="L15" s="26" t="str">
        <f t="shared" si="11"/>
        <v>10:17</v>
      </c>
      <c r="M15" s="26" t="str">
        <f t="shared" si="11"/>
        <v>10:47</v>
      </c>
      <c r="N15" s="26" t="str">
        <f t="shared" si="11"/>
        <v>11:17</v>
      </c>
      <c r="O15" s="26" t="str">
        <f t="shared" si="11"/>
        <v>11:47</v>
      </c>
      <c r="P15" s="26" t="str">
        <f t="shared" si="11"/>
        <v>12:17</v>
      </c>
      <c r="Q15" s="26" t="str">
        <f t="shared" si="11"/>
        <v>12:47</v>
      </c>
      <c r="R15" s="26" t="str">
        <f t="shared" si="11"/>
        <v>13:17</v>
      </c>
      <c r="S15" s="26" t="str">
        <f t="shared" si="11"/>
        <v>13:47</v>
      </c>
      <c r="T15" s="26" t="str">
        <f t="shared" si="11"/>
        <v>14:17</v>
      </c>
      <c r="U15" s="26" t="str">
        <f t="shared" si="11"/>
        <v>14:47</v>
      </c>
      <c r="V15" s="26" t="str">
        <f t="shared" si="11"/>
        <v>15:17</v>
      </c>
      <c r="W15" s="26" t="str">
        <f t="shared" si="11"/>
        <v>15:47</v>
      </c>
      <c r="X15" s="26" t="str">
        <f t="shared" si="11"/>
        <v>16:17</v>
      </c>
      <c r="Y15" s="26" t="str">
        <f t="shared" si="11"/>
        <v>16:47</v>
      </c>
      <c r="Z15" s="26" t="str">
        <f t="shared" si="11"/>
        <v>17:17</v>
      </c>
      <c r="AA15" s="26" t="str">
        <f t="shared" si="11"/>
        <v>17:47</v>
      </c>
      <c r="AB15" s="26" t="str">
        <f t="shared" si="11"/>
        <v>18:17</v>
      </c>
      <c r="AC15" s="26" t="str">
        <f t="shared" si="11"/>
        <v>18:47</v>
      </c>
      <c r="AD15" s="26" t="str">
        <f t="shared" si="11"/>
        <v>19:17</v>
      </c>
      <c r="AE15" s="26" t="str">
        <f t="shared" si="11"/>
        <v>19:47</v>
      </c>
      <c r="AF15" s="26" t="str">
        <f t="shared" si="11"/>
        <v>20:17</v>
      </c>
      <c r="AG15" s="26" t="str">
        <f t="shared" si="11"/>
        <v>20:47</v>
      </c>
      <c r="AH15" s="26" t="str">
        <f t="shared" si="11"/>
        <v>21:17</v>
      </c>
      <c r="AI15" s="26" t="str">
        <f t="shared" si="11"/>
        <v>21:47</v>
      </c>
      <c r="AJ15" s="26" t="str">
        <f t="shared" si="11"/>
        <v>22:17</v>
      </c>
      <c r="AK15" s="26" t="str">
        <f t="shared" si="11"/>
        <v>22:47</v>
      </c>
      <c r="AL15" s="26" t="str">
        <f t="shared" si="11"/>
        <v>23:17</v>
      </c>
      <c r="AM15" s="26" t="str">
        <f t="shared" si="11"/>
        <v>23:57</v>
      </c>
    </row>
    <row r="16" ht="16.5" customHeight="1">
      <c r="A16" s="23" t="s">
        <v>329</v>
      </c>
      <c r="B16" s="24" t="str">
        <f t="shared" ref="B16:AM16" si="12">TEXT(MOD(TIMEVALUE(B5)+24/1440,1),"HH:MM")</f>
        <v>03:36</v>
      </c>
      <c r="C16" s="24" t="str">
        <f t="shared" si="12"/>
        <v>04:39</v>
      </c>
      <c r="D16" s="24" t="str">
        <f t="shared" si="12"/>
        <v>05:54</v>
      </c>
      <c r="E16" s="24" t="str">
        <f t="shared" si="12"/>
        <v>06:44</v>
      </c>
      <c r="F16" s="24" t="str">
        <f t="shared" si="12"/>
        <v>07:19</v>
      </c>
      <c r="G16" s="24" t="str">
        <f t="shared" si="12"/>
        <v>07:49</v>
      </c>
      <c r="H16" s="24" t="str">
        <f t="shared" si="12"/>
        <v>08:19</v>
      </c>
      <c r="I16" s="24" t="str">
        <f t="shared" si="12"/>
        <v>08:49</v>
      </c>
      <c r="J16" s="24" t="str">
        <f t="shared" si="12"/>
        <v>09:19</v>
      </c>
      <c r="K16" s="24" t="str">
        <f t="shared" si="12"/>
        <v>09:49</v>
      </c>
      <c r="L16" s="24" t="str">
        <f t="shared" si="12"/>
        <v>10:19</v>
      </c>
      <c r="M16" s="24" t="str">
        <f t="shared" si="12"/>
        <v>10:49</v>
      </c>
      <c r="N16" s="24" t="str">
        <f t="shared" si="12"/>
        <v>11:19</v>
      </c>
      <c r="O16" s="24" t="str">
        <f t="shared" si="12"/>
        <v>11:49</v>
      </c>
      <c r="P16" s="24" t="str">
        <f t="shared" si="12"/>
        <v>12:19</v>
      </c>
      <c r="Q16" s="24" t="str">
        <f t="shared" si="12"/>
        <v>12:49</v>
      </c>
      <c r="R16" s="24" t="str">
        <f t="shared" si="12"/>
        <v>13:19</v>
      </c>
      <c r="S16" s="24" t="str">
        <f t="shared" si="12"/>
        <v>13:49</v>
      </c>
      <c r="T16" s="24" t="str">
        <f t="shared" si="12"/>
        <v>14:19</v>
      </c>
      <c r="U16" s="24" t="str">
        <f t="shared" si="12"/>
        <v>14:49</v>
      </c>
      <c r="V16" s="24" t="str">
        <f t="shared" si="12"/>
        <v>15:19</v>
      </c>
      <c r="W16" s="24" t="str">
        <f t="shared" si="12"/>
        <v>15:49</v>
      </c>
      <c r="X16" s="24" t="str">
        <f t="shared" si="12"/>
        <v>16:19</v>
      </c>
      <c r="Y16" s="24" t="str">
        <f t="shared" si="12"/>
        <v>16:49</v>
      </c>
      <c r="Z16" s="24" t="str">
        <f t="shared" si="12"/>
        <v>17:19</v>
      </c>
      <c r="AA16" s="24" t="str">
        <f t="shared" si="12"/>
        <v>17:49</v>
      </c>
      <c r="AB16" s="24" t="str">
        <f t="shared" si="12"/>
        <v>18:19</v>
      </c>
      <c r="AC16" s="24" t="str">
        <f t="shared" si="12"/>
        <v>18:49</v>
      </c>
      <c r="AD16" s="24" t="str">
        <f t="shared" si="12"/>
        <v>19:19</v>
      </c>
      <c r="AE16" s="24" t="str">
        <f t="shared" si="12"/>
        <v>19:49</v>
      </c>
      <c r="AF16" s="24" t="str">
        <f t="shared" si="12"/>
        <v>20:19</v>
      </c>
      <c r="AG16" s="24" t="str">
        <f t="shared" si="12"/>
        <v>20:49</v>
      </c>
      <c r="AH16" s="24" t="str">
        <f t="shared" si="12"/>
        <v>21:19</v>
      </c>
      <c r="AI16" s="24" t="str">
        <f t="shared" si="12"/>
        <v>21:49</v>
      </c>
      <c r="AJ16" s="24" t="str">
        <f t="shared" si="12"/>
        <v>22:19</v>
      </c>
      <c r="AK16" s="24" t="str">
        <f t="shared" si="12"/>
        <v>22:49</v>
      </c>
      <c r="AL16" s="24" t="str">
        <f t="shared" si="12"/>
        <v>23:19</v>
      </c>
      <c r="AM16" s="24" t="str">
        <f t="shared" si="12"/>
        <v>23:59</v>
      </c>
    </row>
    <row r="17" ht="16.5" customHeight="1">
      <c r="A17" s="25" t="s">
        <v>330</v>
      </c>
      <c r="B17" s="26" t="str">
        <f t="shared" ref="B17:AM17" si="13">TEXT(MOD(TIMEVALUE(B5)+27/1440,1),"HH:MM")</f>
        <v>03:39</v>
      </c>
      <c r="C17" s="26" t="str">
        <f t="shared" si="13"/>
        <v>04:42</v>
      </c>
      <c r="D17" s="26" t="str">
        <f t="shared" si="13"/>
        <v>05:57</v>
      </c>
      <c r="E17" s="26" t="str">
        <f t="shared" si="13"/>
        <v>06:47</v>
      </c>
      <c r="F17" s="26" t="str">
        <f t="shared" si="13"/>
        <v>07:22</v>
      </c>
      <c r="G17" s="26" t="str">
        <f t="shared" si="13"/>
        <v>07:52</v>
      </c>
      <c r="H17" s="26" t="str">
        <f t="shared" si="13"/>
        <v>08:22</v>
      </c>
      <c r="I17" s="26" t="str">
        <f t="shared" si="13"/>
        <v>08:52</v>
      </c>
      <c r="J17" s="26" t="str">
        <f t="shared" si="13"/>
        <v>09:22</v>
      </c>
      <c r="K17" s="26" t="str">
        <f t="shared" si="13"/>
        <v>09:52</v>
      </c>
      <c r="L17" s="26" t="str">
        <f t="shared" si="13"/>
        <v>10:22</v>
      </c>
      <c r="M17" s="26" t="str">
        <f t="shared" si="13"/>
        <v>10:52</v>
      </c>
      <c r="N17" s="26" t="str">
        <f t="shared" si="13"/>
        <v>11:22</v>
      </c>
      <c r="O17" s="26" t="str">
        <f t="shared" si="13"/>
        <v>11:52</v>
      </c>
      <c r="P17" s="26" t="str">
        <f t="shared" si="13"/>
        <v>12:22</v>
      </c>
      <c r="Q17" s="26" t="str">
        <f t="shared" si="13"/>
        <v>12:52</v>
      </c>
      <c r="R17" s="26" t="str">
        <f t="shared" si="13"/>
        <v>13:22</v>
      </c>
      <c r="S17" s="26" t="str">
        <f t="shared" si="13"/>
        <v>13:52</v>
      </c>
      <c r="T17" s="26" t="str">
        <f t="shared" si="13"/>
        <v>14:22</v>
      </c>
      <c r="U17" s="26" t="str">
        <f t="shared" si="13"/>
        <v>14:52</v>
      </c>
      <c r="V17" s="26" t="str">
        <f t="shared" si="13"/>
        <v>15:22</v>
      </c>
      <c r="W17" s="26" t="str">
        <f t="shared" si="13"/>
        <v>15:52</v>
      </c>
      <c r="X17" s="26" t="str">
        <f t="shared" si="13"/>
        <v>16:22</v>
      </c>
      <c r="Y17" s="26" t="str">
        <f t="shared" si="13"/>
        <v>16:52</v>
      </c>
      <c r="Z17" s="26" t="str">
        <f t="shared" si="13"/>
        <v>17:22</v>
      </c>
      <c r="AA17" s="26" t="str">
        <f t="shared" si="13"/>
        <v>17:52</v>
      </c>
      <c r="AB17" s="26" t="str">
        <f t="shared" si="13"/>
        <v>18:22</v>
      </c>
      <c r="AC17" s="26" t="str">
        <f t="shared" si="13"/>
        <v>18:52</v>
      </c>
      <c r="AD17" s="26" t="str">
        <f t="shared" si="13"/>
        <v>19:22</v>
      </c>
      <c r="AE17" s="26" t="str">
        <f t="shared" si="13"/>
        <v>19:52</v>
      </c>
      <c r="AF17" s="26" t="str">
        <f t="shared" si="13"/>
        <v>20:22</v>
      </c>
      <c r="AG17" s="26" t="str">
        <f t="shared" si="13"/>
        <v>20:52</v>
      </c>
      <c r="AH17" s="26" t="str">
        <f t="shared" si="13"/>
        <v>21:22</v>
      </c>
      <c r="AI17" s="26" t="str">
        <f t="shared" si="13"/>
        <v>21:52</v>
      </c>
      <c r="AJ17" s="26" t="str">
        <f t="shared" si="13"/>
        <v>22:22</v>
      </c>
      <c r="AK17" s="26" t="str">
        <f t="shared" si="13"/>
        <v>22:52</v>
      </c>
      <c r="AL17" s="26" t="str">
        <f t="shared" si="13"/>
        <v>23:22</v>
      </c>
      <c r="AM17" s="26" t="str">
        <f t="shared" si="13"/>
        <v>00:02</v>
      </c>
    </row>
    <row r="18" ht="16.5" customHeight="1">
      <c r="A18" s="23" t="s">
        <v>331</v>
      </c>
      <c r="B18" s="24" t="str">
        <f t="shared" ref="B18:AM18" si="14">TEXT(MOD(TIMEVALUE(B5)+29/1440,1),"HH:MM")</f>
        <v>03:41</v>
      </c>
      <c r="C18" s="24" t="str">
        <f t="shared" si="14"/>
        <v>04:44</v>
      </c>
      <c r="D18" s="24" t="str">
        <f t="shared" si="14"/>
        <v>05:59</v>
      </c>
      <c r="E18" s="24" t="str">
        <f t="shared" si="14"/>
        <v>06:49</v>
      </c>
      <c r="F18" s="24" t="str">
        <f t="shared" si="14"/>
        <v>07:24</v>
      </c>
      <c r="G18" s="24" t="str">
        <f t="shared" si="14"/>
        <v>07:54</v>
      </c>
      <c r="H18" s="24" t="str">
        <f t="shared" si="14"/>
        <v>08:24</v>
      </c>
      <c r="I18" s="24" t="str">
        <f t="shared" si="14"/>
        <v>08:54</v>
      </c>
      <c r="J18" s="24" t="str">
        <f t="shared" si="14"/>
        <v>09:24</v>
      </c>
      <c r="K18" s="24" t="str">
        <f t="shared" si="14"/>
        <v>09:54</v>
      </c>
      <c r="L18" s="24" t="str">
        <f t="shared" si="14"/>
        <v>10:24</v>
      </c>
      <c r="M18" s="24" t="str">
        <f t="shared" si="14"/>
        <v>10:54</v>
      </c>
      <c r="N18" s="24" t="str">
        <f t="shared" si="14"/>
        <v>11:24</v>
      </c>
      <c r="O18" s="24" t="str">
        <f t="shared" si="14"/>
        <v>11:54</v>
      </c>
      <c r="P18" s="24" t="str">
        <f t="shared" si="14"/>
        <v>12:24</v>
      </c>
      <c r="Q18" s="24" t="str">
        <f t="shared" si="14"/>
        <v>12:54</v>
      </c>
      <c r="R18" s="24" t="str">
        <f t="shared" si="14"/>
        <v>13:24</v>
      </c>
      <c r="S18" s="24" t="str">
        <f t="shared" si="14"/>
        <v>13:54</v>
      </c>
      <c r="T18" s="24" t="str">
        <f t="shared" si="14"/>
        <v>14:24</v>
      </c>
      <c r="U18" s="24" t="str">
        <f t="shared" si="14"/>
        <v>14:54</v>
      </c>
      <c r="V18" s="24" t="str">
        <f t="shared" si="14"/>
        <v>15:24</v>
      </c>
      <c r="W18" s="24" t="str">
        <f t="shared" si="14"/>
        <v>15:54</v>
      </c>
      <c r="X18" s="24" t="str">
        <f t="shared" si="14"/>
        <v>16:24</v>
      </c>
      <c r="Y18" s="24" t="str">
        <f t="shared" si="14"/>
        <v>16:54</v>
      </c>
      <c r="Z18" s="24" t="str">
        <f t="shared" si="14"/>
        <v>17:24</v>
      </c>
      <c r="AA18" s="24" t="str">
        <f t="shared" si="14"/>
        <v>17:54</v>
      </c>
      <c r="AB18" s="24" t="str">
        <f t="shared" si="14"/>
        <v>18:24</v>
      </c>
      <c r="AC18" s="24" t="str">
        <f t="shared" si="14"/>
        <v>18:54</v>
      </c>
      <c r="AD18" s="24" t="str">
        <f t="shared" si="14"/>
        <v>19:24</v>
      </c>
      <c r="AE18" s="24" t="str">
        <f t="shared" si="14"/>
        <v>19:54</v>
      </c>
      <c r="AF18" s="24" t="str">
        <f t="shared" si="14"/>
        <v>20:24</v>
      </c>
      <c r="AG18" s="24" t="str">
        <f t="shared" si="14"/>
        <v>20:54</v>
      </c>
      <c r="AH18" s="24" t="str">
        <f t="shared" si="14"/>
        <v>21:24</v>
      </c>
      <c r="AI18" s="24" t="str">
        <f t="shared" si="14"/>
        <v>21:54</v>
      </c>
      <c r="AJ18" s="24" t="str">
        <f t="shared" si="14"/>
        <v>22:24</v>
      </c>
      <c r="AK18" s="24" t="str">
        <f t="shared" si="14"/>
        <v>22:54</v>
      </c>
      <c r="AL18" s="24" t="str">
        <f t="shared" si="14"/>
        <v>23:24</v>
      </c>
      <c r="AM18" s="24" t="str">
        <f t="shared" si="14"/>
        <v>00:04</v>
      </c>
    </row>
    <row r="19" ht="16.5" customHeight="1">
      <c r="A19" s="25" t="s">
        <v>332</v>
      </c>
      <c r="B19" s="26" t="str">
        <f t="shared" ref="B19:AM19" si="15">TEXT(MOD(TIMEVALUE(B5)+31/1440,1),"HH:MM")</f>
        <v>03:43</v>
      </c>
      <c r="C19" s="26" t="str">
        <f t="shared" si="15"/>
        <v>04:46</v>
      </c>
      <c r="D19" s="26" t="str">
        <f t="shared" si="15"/>
        <v>06:01</v>
      </c>
      <c r="E19" s="26" t="str">
        <f t="shared" si="15"/>
        <v>06:51</v>
      </c>
      <c r="F19" s="26" t="str">
        <f t="shared" si="15"/>
        <v>07:26</v>
      </c>
      <c r="G19" s="26" t="str">
        <f t="shared" si="15"/>
        <v>07:56</v>
      </c>
      <c r="H19" s="26" t="str">
        <f t="shared" si="15"/>
        <v>08:26</v>
      </c>
      <c r="I19" s="26" t="str">
        <f t="shared" si="15"/>
        <v>08:56</v>
      </c>
      <c r="J19" s="26" t="str">
        <f t="shared" si="15"/>
        <v>09:26</v>
      </c>
      <c r="K19" s="26" t="str">
        <f t="shared" si="15"/>
        <v>09:56</v>
      </c>
      <c r="L19" s="26" t="str">
        <f t="shared" si="15"/>
        <v>10:26</v>
      </c>
      <c r="M19" s="26" t="str">
        <f t="shared" si="15"/>
        <v>10:56</v>
      </c>
      <c r="N19" s="26" t="str">
        <f t="shared" si="15"/>
        <v>11:26</v>
      </c>
      <c r="O19" s="26" t="str">
        <f t="shared" si="15"/>
        <v>11:56</v>
      </c>
      <c r="P19" s="26" t="str">
        <f t="shared" si="15"/>
        <v>12:26</v>
      </c>
      <c r="Q19" s="26" t="str">
        <f t="shared" si="15"/>
        <v>12:56</v>
      </c>
      <c r="R19" s="26" t="str">
        <f t="shared" si="15"/>
        <v>13:26</v>
      </c>
      <c r="S19" s="26" t="str">
        <f t="shared" si="15"/>
        <v>13:56</v>
      </c>
      <c r="T19" s="26" t="str">
        <f t="shared" si="15"/>
        <v>14:26</v>
      </c>
      <c r="U19" s="26" t="str">
        <f t="shared" si="15"/>
        <v>14:56</v>
      </c>
      <c r="V19" s="26" t="str">
        <f t="shared" si="15"/>
        <v>15:26</v>
      </c>
      <c r="W19" s="26" t="str">
        <f t="shared" si="15"/>
        <v>15:56</v>
      </c>
      <c r="X19" s="26" t="str">
        <f t="shared" si="15"/>
        <v>16:26</v>
      </c>
      <c r="Y19" s="26" t="str">
        <f t="shared" si="15"/>
        <v>16:56</v>
      </c>
      <c r="Z19" s="26" t="str">
        <f t="shared" si="15"/>
        <v>17:26</v>
      </c>
      <c r="AA19" s="26" t="str">
        <f t="shared" si="15"/>
        <v>17:56</v>
      </c>
      <c r="AB19" s="26" t="str">
        <f t="shared" si="15"/>
        <v>18:26</v>
      </c>
      <c r="AC19" s="26" t="str">
        <f t="shared" si="15"/>
        <v>18:56</v>
      </c>
      <c r="AD19" s="26" t="str">
        <f t="shared" si="15"/>
        <v>19:26</v>
      </c>
      <c r="AE19" s="26" t="str">
        <f t="shared" si="15"/>
        <v>19:56</v>
      </c>
      <c r="AF19" s="26" t="str">
        <f t="shared" si="15"/>
        <v>20:26</v>
      </c>
      <c r="AG19" s="26" t="str">
        <f t="shared" si="15"/>
        <v>20:56</v>
      </c>
      <c r="AH19" s="26" t="str">
        <f t="shared" si="15"/>
        <v>21:26</v>
      </c>
      <c r="AI19" s="26" t="str">
        <f t="shared" si="15"/>
        <v>21:56</v>
      </c>
      <c r="AJ19" s="26" t="str">
        <f t="shared" si="15"/>
        <v>22:26</v>
      </c>
      <c r="AK19" s="26" t="str">
        <f t="shared" si="15"/>
        <v>22:56</v>
      </c>
      <c r="AL19" s="26" t="str">
        <f t="shared" si="15"/>
        <v>23:26</v>
      </c>
      <c r="AM19" s="26" t="str">
        <f t="shared" si="15"/>
        <v>00:06</v>
      </c>
    </row>
    <row r="20" ht="16.5" customHeight="1">
      <c r="A20" s="23" t="s">
        <v>333</v>
      </c>
      <c r="B20" s="24" t="str">
        <f t="shared" ref="B20:AM20" si="16">TEXT(MOD(TIMEVALUE(B5)+33/1440,1),"HH:MM")</f>
        <v>03:45</v>
      </c>
      <c r="C20" s="24" t="str">
        <f t="shared" si="16"/>
        <v>04:48</v>
      </c>
      <c r="D20" s="24" t="str">
        <f t="shared" si="16"/>
        <v>06:03</v>
      </c>
      <c r="E20" s="24" t="str">
        <f t="shared" si="16"/>
        <v>06:53</v>
      </c>
      <c r="F20" s="24" t="str">
        <f t="shared" si="16"/>
        <v>07:28</v>
      </c>
      <c r="G20" s="24" t="str">
        <f t="shared" si="16"/>
        <v>07:58</v>
      </c>
      <c r="H20" s="24" t="str">
        <f t="shared" si="16"/>
        <v>08:28</v>
      </c>
      <c r="I20" s="24" t="str">
        <f t="shared" si="16"/>
        <v>08:58</v>
      </c>
      <c r="J20" s="24" t="str">
        <f t="shared" si="16"/>
        <v>09:28</v>
      </c>
      <c r="K20" s="24" t="str">
        <f t="shared" si="16"/>
        <v>09:58</v>
      </c>
      <c r="L20" s="24" t="str">
        <f t="shared" si="16"/>
        <v>10:28</v>
      </c>
      <c r="M20" s="24" t="str">
        <f t="shared" si="16"/>
        <v>10:58</v>
      </c>
      <c r="N20" s="24" t="str">
        <f t="shared" si="16"/>
        <v>11:28</v>
      </c>
      <c r="O20" s="24" t="str">
        <f t="shared" si="16"/>
        <v>11:58</v>
      </c>
      <c r="P20" s="24" t="str">
        <f t="shared" si="16"/>
        <v>12:28</v>
      </c>
      <c r="Q20" s="24" t="str">
        <f t="shared" si="16"/>
        <v>12:58</v>
      </c>
      <c r="R20" s="24" t="str">
        <f t="shared" si="16"/>
        <v>13:28</v>
      </c>
      <c r="S20" s="24" t="str">
        <f t="shared" si="16"/>
        <v>13:58</v>
      </c>
      <c r="T20" s="24" t="str">
        <f t="shared" si="16"/>
        <v>14:28</v>
      </c>
      <c r="U20" s="24" t="str">
        <f t="shared" si="16"/>
        <v>14:58</v>
      </c>
      <c r="V20" s="24" t="str">
        <f t="shared" si="16"/>
        <v>15:28</v>
      </c>
      <c r="W20" s="24" t="str">
        <f t="shared" si="16"/>
        <v>15:58</v>
      </c>
      <c r="X20" s="24" t="str">
        <f t="shared" si="16"/>
        <v>16:28</v>
      </c>
      <c r="Y20" s="24" t="str">
        <f t="shared" si="16"/>
        <v>16:58</v>
      </c>
      <c r="Z20" s="24" t="str">
        <f t="shared" si="16"/>
        <v>17:28</v>
      </c>
      <c r="AA20" s="24" t="str">
        <f t="shared" si="16"/>
        <v>17:58</v>
      </c>
      <c r="AB20" s="24" t="str">
        <f t="shared" si="16"/>
        <v>18:28</v>
      </c>
      <c r="AC20" s="24" t="str">
        <f t="shared" si="16"/>
        <v>18:58</v>
      </c>
      <c r="AD20" s="24" t="str">
        <f t="shared" si="16"/>
        <v>19:28</v>
      </c>
      <c r="AE20" s="24" t="str">
        <f t="shared" si="16"/>
        <v>19:58</v>
      </c>
      <c r="AF20" s="24" t="str">
        <f t="shared" si="16"/>
        <v>20:28</v>
      </c>
      <c r="AG20" s="24" t="str">
        <f t="shared" si="16"/>
        <v>20:58</v>
      </c>
      <c r="AH20" s="24" t="str">
        <f t="shared" si="16"/>
        <v>21:28</v>
      </c>
      <c r="AI20" s="24" t="str">
        <f t="shared" si="16"/>
        <v>21:58</v>
      </c>
      <c r="AJ20" s="24" t="str">
        <f t="shared" si="16"/>
        <v>22:28</v>
      </c>
      <c r="AK20" s="24" t="str">
        <f t="shared" si="16"/>
        <v>22:58</v>
      </c>
      <c r="AL20" s="24" t="str">
        <f t="shared" si="16"/>
        <v>23:28</v>
      </c>
      <c r="AM20" s="24" t="str">
        <f t="shared" si="16"/>
        <v>00:08</v>
      </c>
    </row>
    <row r="21" ht="16.5" customHeight="1">
      <c r="A21" s="25" t="s">
        <v>334</v>
      </c>
      <c r="B21" s="26" t="str">
        <f t="shared" ref="B21:AM21" si="17">TEXT(MOD(TIMEVALUE(B5)+35/1440,1),"HH:MM")</f>
        <v>03:47</v>
      </c>
      <c r="C21" s="26" t="str">
        <f t="shared" si="17"/>
        <v>04:50</v>
      </c>
      <c r="D21" s="26" t="str">
        <f t="shared" si="17"/>
        <v>06:05</v>
      </c>
      <c r="E21" s="26" t="str">
        <f t="shared" si="17"/>
        <v>06:55</v>
      </c>
      <c r="F21" s="26" t="str">
        <f t="shared" si="17"/>
        <v>07:30</v>
      </c>
      <c r="G21" s="26" t="str">
        <f t="shared" si="17"/>
        <v>08:00</v>
      </c>
      <c r="H21" s="26" t="str">
        <f t="shared" si="17"/>
        <v>08:30</v>
      </c>
      <c r="I21" s="26" t="str">
        <f t="shared" si="17"/>
        <v>09:00</v>
      </c>
      <c r="J21" s="26" t="str">
        <f t="shared" si="17"/>
        <v>09:30</v>
      </c>
      <c r="K21" s="26" t="str">
        <f t="shared" si="17"/>
        <v>10:00</v>
      </c>
      <c r="L21" s="26" t="str">
        <f t="shared" si="17"/>
        <v>10:30</v>
      </c>
      <c r="M21" s="26" t="str">
        <f t="shared" si="17"/>
        <v>11:00</v>
      </c>
      <c r="N21" s="26" t="str">
        <f t="shared" si="17"/>
        <v>11:30</v>
      </c>
      <c r="O21" s="26" t="str">
        <f t="shared" si="17"/>
        <v>12:00</v>
      </c>
      <c r="P21" s="26" t="str">
        <f t="shared" si="17"/>
        <v>12:30</v>
      </c>
      <c r="Q21" s="26" t="str">
        <f t="shared" si="17"/>
        <v>13:00</v>
      </c>
      <c r="R21" s="26" t="str">
        <f t="shared" si="17"/>
        <v>13:30</v>
      </c>
      <c r="S21" s="26" t="str">
        <f t="shared" si="17"/>
        <v>14:00</v>
      </c>
      <c r="T21" s="26" t="str">
        <f t="shared" si="17"/>
        <v>14:30</v>
      </c>
      <c r="U21" s="26" t="str">
        <f t="shared" si="17"/>
        <v>15:00</v>
      </c>
      <c r="V21" s="26" t="str">
        <f t="shared" si="17"/>
        <v>15:30</v>
      </c>
      <c r="W21" s="26" t="str">
        <f t="shared" si="17"/>
        <v>16:00</v>
      </c>
      <c r="X21" s="26" t="str">
        <f t="shared" si="17"/>
        <v>16:30</v>
      </c>
      <c r="Y21" s="26" t="str">
        <f t="shared" si="17"/>
        <v>17:00</v>
      </c>
      <c r="Z21" s="26" t="str">
        <f t="shared" si="17"/>
        <v>17:30</v>
      </c>
      <c r="AA21" s="26" t="str">
        <f t="shared" si="17"/>
        <v>18:00</v>
      </c>
      <c r="AB21" s="26" t="str">
        <f t="shared" si="17"/>
        <v>18:30</v>
      </c>
      <c r="AC21" s="26" t="str">
        <f t="shared" si="17"/>
        <v>19:00</v>
      </c>
      <c r="AD21" s="26" t="str">
        <f t="shared" si="17"/>
        <v>19:30</v>
      </c>
      <c r="AE21" s="26" t="str">
        <f t="shared" si="17"/>
        <v>20:00</v>
      </c>
      <c r="AF21" s="26" t="str">
        <f t="shared" si="17"/>
        <v>20:30</v>
      </c>
      <c r="AG21" s="26" t="str">
        <f t="shared" si="17"/>
        <v>21:00</v>
      </c>
      <c r="AH21" s="26" t="str">
        <f t="shared" si="17"/>
        <v>21:30</v>
      </c>
      <c r="AI21" s="26" t="str">
        <f t="shared" si="17"/>
        <v>22:00</v>
      </c>
      <c r="AJ21" s="26" t="str">
        <f t="shared" si="17"/>
        <v>22:30</v>
      </c>
      <c r="AK21" s="26" t="str">
        <f t="shared" si="17"/>
        <v>23:00</v>
      </c>
      <c r="AL21" s="26" t="str">
        <f t="shared" si="17"/>
        <v>23:30</v>
      </c>
      <c r="AM21" s="26" t="str">
        <f t="shared" si="17"/>
        <v>00:10</v>
      </c>
    </row>
    <row r="22" ht="16.5" customHeight="1">
      <c r="A22" s="23" t="s">
        <v>335</v>
      </c>
      <c r="B22" s="24" t="str">
        <f t="shared" ref="B22:AM22" si="18">TEXT(MOD(TIMEVALUE(B5)+37/1440,1),"HH:MM")</f>
        <v>03:49</v>
      </c>
      <c r="C22" s="24" t="str">
        <f t="shared" si="18"/>
        <v>04:52</v>
      </c>
      <c r="D22" s="24" t="str">
        <f t="shared" si="18"/>
        <v>06:07</v>
      </c>
      <c r="E22" s="24" t="str">
        <f t="shared" si="18"/>
        <v>06:57</v>
      </c>
      <c r="F22" s="24" t="str">
        <f t="shared" si="18"/>
        <v>07:32</v>
      </c>
      <c r="G22" s="24" t="str">
        <f t="shared" si="18"/>
        <v>08:02</v>
      </c>
      <c r="H22" s="24" t="str">
        <f t="shared" si="18"/>
        <v>08:32</v>
      </c>
      <c r="I22" s="24" t="str">
        <f t="shared" si="18"/>
        <v>09:02</v>
      </c>
      <c r="J22" s="24" t="str">
        <f t="shared" si="18"/>
        <v>09:32</v>
      </c>
      <c r="K22" s="24" t="str">
        <f t="shared" si="18"/>
        <v>10:02</v>
      </c>
      <c r="L22" s="24" t="str">
        <f t="shared" si="18"/>
        <v>10:32</v>
      </c>
      <c r="M22" s="24" t="str">
        <f t="shared" si="18"/>
        <v>11:02</v>
      </c>
      <c r="N22" s="24" t="str">
        <f t="shared" si="18"/>
        <v>11:32</v>
      </c>
      <c r="O22" s="24" t="str">
        <f t="shared" si="18"/>
        <v>12:02</v>
      </c>
      <c r="P22" s="24" t="str">
        <f t="shared" si="18"/>
        <v>12:32</v>
      </c>
      <c r="Q22" s="24" t="str">
        <f t="shared" si="18"/>
        <v>13:02</v>
      </c>
      <c r="R22" s="24" t="str">
        <f t="shared" si="18"/>
        <v>13:32</v>
      </c>
      <c r="S22" s="24" t="str">
        <f t="shared" si="18"/>
        <v>14:02</v>
      </c>
      <c r="T22" s="24" t="str">
        <f t="shared" si="18"/>
        <v>14:32</v>
      </c>
      <c r="U22" s="24" t="str">
        <f t="shared" si="18"/>
        <v>15:02</v>
      </c>
      <c r="V22" s="24" t="str">
        <f t="shared" si="18"/>
        <v>15:32</v>
      </c>
      <c r="W22" s="24" t="str">
        <f t="shared" si="18"/>
        <v>16:02</v>
      </c>
      <c r="X22" s="24" t="str">
        <f t="shared" si="18"/>
        <v>16:32</v>
      </c>
      <c r="Y22" s="24" t="str">
        <f t="shared" si="18"/>
        <v>17:02</v>
      </c>
      <c r="Z22" s="24" t="str">
        <f t="shared" si="18"/>
        <v>17:32</v>
      </c>
      <c r="AA22" s="24" t="str">
        <f t="shared" si="18"/>
        <v>18:02</v>
      </c>
      <c r="AB22" s="24" t="str">
        <f t="shared" si="18"/>
        <v>18:32</v>
      </c>
      <c r="AC22" s="24" t="str">
        <f t="shared" si="18"/>
        <v>19:02</v>
      </c>
      <c r="AD22" s="24" t="str">
        <f t="shared" si="18"/>
        <v>19:32</v>
      </c>
      <c r="AE22" s="24" t="str">
        <f t="shared" si="18"/>
        <v>20:02</v>
      </c>
      <c r="AF22" s="24" t="str">
        <f t="shared" si="18"/>
        <v>20:32</v>
      </c>
      <c r="AG22" s="24" t="str">
        <f t="shared" si="18"/>
        <v>21:02</v>
      </c>
      <c r="AH22" s="24" t="str">
        <f t="shared" si="18"/>
        <v>21:32</v>
      </c>
      <c r="AI22" s="24" t="str">
        <f t="shared" si="18"/>
        <v>22:02</v>
      </c>
      <c r="AJ22" s="24" t="str">
        <f t="shared" si="18"/>
        <v>22:32</v>
      </c>
      <c r="AK22" s="24" t="str">
        <f t="shared" si="18"/>
        <v>23:02</v>
      </c>
      <c r="AL22" s="24" t="str">
        <f t="shared" si="18"/>
        <v>23:32</v>
      </c>
      <c r="AM22" s="24" t="str">
        <f t="shared" si="18"/>
        <v>00:12</v>
      </c>
    </row>
    <row r="23" ht="16.5" customHeight="1">
      <c r="A23" s="25" t="s">
        <v>336</v>
      </c>
      <c r="B23" s="26" t="str">
        <f t="shared" ref="B23:AM23" si="19">TEXT(MOD(TIMEVALUE(B5)+38/1440,1),"HH:MM")</f>
        <v>03:50</v>
      </c>
      <c r="C23" s="26" t="str">
        <f t="shared" si="19"/>
        <v>04:53</v>
      </c>
      <c r="D23" s="26" t="str">
        <f t="shared" si="19"/>
        <v>06:08</v>
      </c>
      <c r="E23" s="26" t="str">
        <f t="shared" si="19"/>
        <v>06:58</v>
      </c>
      <c r="F23" s="26" t="str">
        <f t="shared" si="19"/>
        <v>07:33</v>
      </c>
      <c r="G23" s="26" t="str">
        <f t="shared" si="19"/>
        <v>08:03</v>
      </c>
      <c r="H23" s="26" t="str">
        <f t="shared" si="19"/>
        <v>08:33</v>
      </c>
      <c r="I23" s="26" t="str">
        <f t="shared" si="19"/>
        <v>09:03</v>
      </c>
      <c r="J23" s="26" t="str">
        <f t="shared" si="19"/>
        <v>09:33</v>
      </c>
      <c r="K23" s="26" t="str">
        <f t="shared" si="19"/>
        <v>10:03</v>
      </c>
      <c r="L23" s="26" t="str">
        <f t="shared" si="19"/>
        <v>10:33</v>
      </c>
      <c r="M23" s="26" t="str">
        <f t="shared" si="19"/>
        <v>11:03</v>
      </c>
      <c r="N23" s="26" t="str">
        <f t="shared" si="19"/>
        <v>11:33</v>
      </c>
      <c r="O23" s="26" t="str">
        <f t="shared" si="19"/>
        <v>12:03</v>
      </c>
      <c r="P23" s="26" t="str">
        <f t="shared" si="19"/>
        <v>12:33</v>
      </c>
      <c r="Q23" s="26" t="str">
        <f t="shared" si="19"/>
        <v>13:03</v>
      </c>
      <c r="R23" s="26" t="str">
        <f t="shared" si="19"/>
        <v>13:33</v>
      </c>
      <c r="S23" s="26" t="str">
        <f t="shared" si="19"/>
        <v>14:03</v>
      </c>
      <c r="T23" s="26" t="str">
        <f t="shared" si="19"/>
        <v>14:33</v>
      </c>
      <c r="U23" s="26" t="str">
        <f t="shared" si="19"/>
        <v>15:03</v>
      </c>
      <c r="V23" s="26" t="str">
        <f t="shared" si="19"/>
        <v>15:33</v>
      </c>
      <c r="W23" s="26" t="str">
        <f t="shared" si="19"/>
        <v>16:03</v>
      </c>
      <c r="X23" s="26" t="str">
        <f t="shared" si="19"/>
        <v>16:33</v>
      </c>
      <c r="Y23" s="26" t="str">
        <f t="shared" si="19"/>
        <v>17:03</v>
      </c>
      <c r="Z23" s="26" t="str">
        <f t="shared" si="19"/>
        <v>17:33</v>
      </c>
      <c r="AA23" s="26" t="str">
        <f t="shared" si="19"/>
        <v>18:03</v>
      </c>
      <c r="AB23" s="26" t="str">
        <f t="shared" si="19"/>
        <v>18:33</v>
      </c>
      <c r="AC23" s="26" t="str">
        <f t="shared" si="19"/>
        <v>19:03</v>
      </c>
      <c r="AD23" s="26" t="str">
        <f t="shared" si="19"/>
        <v>19:33</v>
      </c>
      <c r="AE23" s="26" t="str">
        <f t="shared" si="19"/>
        <v>20:03</v>
      </c>
      <c r="AF23" s="26" t="str">
        <f t="shared" si="19"/>
        <v>20:33</v>
      </c>
      <c r="AG23" s="26" t="str">
        <f t="shared" si="19"/>
        <v>21:03</v>
      </c>
      <c r="AH23" s="26" t="str">
        <f t="shared" si="19"/>
        <v>21:33</v>
      </c>
      <c r="AI23" s="26" t="str">
        <f t="shared" si="19"/>
        <v>22:03</v>
      </c>
      <c r="AJ23" s="26" t="str">
        <f t="shared" si="19"/>
        <v>22:33</v>
      </c>
      <c r="AK23" s="26" t="str">
        <f t="shared" si="19"/>
        <v>23:03</v>
      </c>
      <c r="AL23" s="26" t="str">
        <f t="shared" si="19"/>
        <v>23:33</v>
      </c>
      <c r="AM23" s="26" t="str">
        <f t="shared" si="19"/>
        <v>00:13</v>
      </c>
    </row>
    <row r="24" ht="16.5" customHeight="1">
      <c r="A24" s="23" t="s">
        <v>337</v>
      </c>
      <c r="B24" s="24" t="str">
        <f t="shared" ref="B24:AM24" si="20">TEXT(MOD(TIMEVALUE(B5)+39/1440,1),"HH:MM")</f>
        <v>03:51</v>
      </c>
      <c r="C24" s="24" t="str">
        <f t="shared" si="20"/>
        <v>04:54</v>
      </c>
      <c r="D24" s="24" t="str">
        <f t="shared" si="20"/>
        <v>06:09</v>
      </c>
      <c r="E24" s="24" t="str">
        <f t="shared" si="20"/>
        <v>06:59</v>
      </c>
      <c r="F24" s="24" t="str">
        <f t="shared" si="20"/>
        <v>07:34</v>
      </c>
      <c r="G24" s="24" t="str">
        <f t="shared" si="20"/>
        <v>08:04</v>
      </c>
      <c r="H24" s="24" t="str">
        <f t="shared" si="20"/>
        <v>08:34</v>
      </c>
      <c r="I24" s="24" t="str">
        <f t="shared" si="20"/>
        <v>09:04</v>
      </c>
      <c r="J24" s="24" t="str">
        <f t="shared" si="20"/>
        <v>09:34</v>
      </c>
      <c r="K24" s="24" t="str">
        <f t="shared" si="20"/>
        <v>10:04</v>
      </c>
      <c r="L24" s="24" t="str">
        <f t="shared" si="20"/>
        <v>10:34</v>
      </c>
      <c r="M24" s="24" t="str">
        <f t="shared" si="20"/>
        <v>11:04</v>
      </c>
      <c r="N24" s="24" t="str">
        <f t="shared" si="20"/>
        <v>11:34</v>
      </c>
      <c r="O24" s="24" t="str">
        <f t="shared" si="20"/>
        <v>12:04</v>
      </c>
      <c r="P24" s="24" t="str">
        <f t="shared" si="20"/>
        <v>12:34</v>
      </c>
      <c r="Q24" s="24" t="str">
        <f t="shared" si="20"/>
        <v>13:04</v>
      </c>
      <c r="R24" s="24" t="str">
        <f t="shared" si="20"/>
        <v>13:34</v>
      </c>
      <c r="S24" s="24" t="str">
        <f t="shared" si="20"/>
        <v>14:04</v>
      </c>
      <c r="T24" s="24" t="str">
        <f t="shared" si="20"/>
        <v>14:34</v>
      </c>
      <c r="U24" s="24" t="str">
        <f t="shared" si="20"/>
        <v>15:04</v>
      </c>
      <c r="V24" s="24" t="str">
        <f t="shared" si="20"/>
        <v>15:34</v>
      </c>
      <c r="W24" s="24" t="str">
        <f t="shared" si="20"/>
        <v>16:04</v>
      </c>
      <c r="X24" s="24" t="str">
        <f t="shared" si="20"/>
        <v>16:34</v>
      </c>
      <c r="Y24" s="24" t="str">
        <f t="shared" si="20"/>
        <v>17:04</v>
      </c>
      <c r="Z24" s="24" t="str">
        <f t="shared" si="20"/>
        <v>17:34</v>
      </c>
      <c r="AA24" s="24" t="str">
        <f t="shared" si="20"/>
        <v>18:04</v>
      </c>
      <c r="AB24" s="24" t="str">
        <f t="shared" si="20"/>
        <v>18:34</v>
      </c>
      <c r="AC24" s="24" t="str">
        <f t="shared" si="20"/>
        <v>19:04</v>
      </c>
      <c r="AD24" s="24" t="str">
        <f t="shared" si="20"/>
        <v>19:34</v>
      </c>
      <c r="AE24" s="24" t="str">
        <f t="shared" si="20"/>
        <v>20:04</v>
      </c>
      <c r="AF24" s="24" t="str">
        <f t="shared" si="20"/>
        <v>20:34</v>
      </c>
      <c r="AG24" s="24" t="str">
        <f t="shared" si="20"/>
        <v>21:04</v>
      </c>
      <c r="AH24" s="24" t="str">
        <f t="shared" si="20"/>
        <v>21:34</v>
      </c>
      <c r="AI24" s="24" t="str">
        <f t="shared" si="20"/>
        <v>22:04</v>
      </c>
      <c r="AJ24" s="24" t="str">
        <f t="shared" si="20"/>
        <v>22:34</v>
      </c>
      <c r="AK24" s="24" t="str">
        <f t="shared" si="20"/>
        <v>23:04</v>
      </c>
      <c r="AL24" s="24" t="str">
        <f t="shared" si="20"/>
        <v>23:34</v>
      </c>
      <c r="AM24" s="24" t="str">
        <f t="shared" si="20"/>
        <v>00:14</v>
      </c>
    </row>
    <row r="25" ht="16.5" customHeight="1">
      <c r="A25" s="25" t="s">
        <v>338</v>
      </c>
      <c r="B25" s="26" t="str">
        <f t="shared" ref="B25:AM25" si="21">TEXT(MOD(TIMEVALUE(B5)+42/1440,1),"HH:MM")</f>
        <v>03:54</v>
      </c>
      <c r="C25" s="26" t="str">
        <f t="shared" si="21"/>
        <v>04:57</v>
      </c>
      <c r="D25" s="26" t="str">
        <f t="shared" si="21"/>
        <v>06:12</v>
      </c>
      <c r="E25" s="26" t="str">
        <f t="shared" si="21"/>
        <v>07:02</v>
      </c>
      <c r="F25" s="26" t="str">
        <f t="shared" si="21"/>
        <v>07:37</v>
      </c>
      <c r="G25" s="26" t="str">
        <f t="shared" si="21"/>
        <v>08:07</v>
      </c>
      <c r="H25" s="26" t="str">
        <f t="shared" si="21"/>
        <v>08:37</v>
      </c>
      <c r="I25" s="26" t="str">
        <f t="shared" si="21"/>
        <v>09:07</v>
      </c>
      <c r="J25" s="26" t="str">
        <f t="shared" si="21"/>
        <v>09:37</v>
      </c>
      <c r="K25" s="26" t="str">
        <f t="shared" si="21"/>
        <v>10:07</v>
      </c>
      <c r="L25" s="26" t="str">
        <f t="shared" si="21"/>
        <v>10:37</v>
      </c>
      <c r="M25" s="26" t="str">
        <f t="shared" si="21"/>
        <v>11:07</v>
      </c>
      <c r="N25" s="26" t="str">
        <f t="shared" si="21"/>
        <v>11:37</v>
      </c>
      <c r="O25" s="26" t="str">
        <f t="shared" si="21"/>
        <v>12:07</v>
      </c>
      <c r="P25" s="26" t="str">
        <f t="shared" si="21"/>
        <v>12:37</v>
      </c>
      <c r="Q25" s="26" t="str">
        <f t="shared" si="21"/>
        <v>13:07</v>
      </c>
      <c r="R25" s="26" t="str">
        <f t="shared" si="21"/>
        <v>13:37</v>
      </c>
      <c r="S25" s="26" t="str">
        <f t="shared" si="21"/>
        <v>14:07</v>
      </c>
      <c r="T25" s="26" t="str">
        <f t="shared" si="21"/>
        <v>14:37</v>
      </c>
      <c r="U25" s="26" t="str">
        <f t="shared" si="21"/>
        <v>15:07</v>
      </c>
      <c r="V25" s="26" t="str">
        <f t="shared" si="21"/>
        <v>15:37</v>
      </c>
      <c r="W25" s="26" t="str">
        <f t="shared" si="21"/>
        <v>16:07</v>
      </c>
      <c r="X25" s="26" t="str">
        <f t="shared" si="21"/>
        <v>16:37</v>
      </c>
      <c r="Y25" s="26" t="str">
        <f t="shared" si="21"/>
        <v>17:07</v>
      </c>
      <c r="Z25" s="26" t="str">
        <f t="shared" si="21"/>
        <v>17:37</v>
      </c>
      <c r="AA25" s="26" t="str">
        <f t="shared" si="21"/>
        <v>18:07</v>
      </c>
      <c r="AB25" s="26" t="str">
        <f t="shared" si="21"/>
        <v>18:37</v>
      </c>
      <c r="AC25" s="26" t="str">
        <f t="shared" si="21"/>
        <v>19:07</v>
      </c>
      <c r="AD25" s="26" t="str">
        <f t="shared" si="21"/>
        <v>19:37</v>
      </c>
      <c r="AE25" s="26" t="str">
        <f t="shared" si="21"/>
        <v>20:07</v>
      </c>
      <c r="AF25" s="26" t="str">
        <f t="shared" si="21"/>
        <v>20:37</v>
      </c>
      <c r="AG25" s="26" t="str">
        <f t="shared" si="21"/>
        <v>21:07</v>
      </c>
      <c r="AH25" s="26" t="str">
        <f t="shared" si="21"/>
        <v>21:37</v>
      </c>
      <c r="AI25" s="26" t="str">
        <f t="shared" si="21"/>
        <v>22:07</v>
      </c>
      <c r="AJ25" s="26" t="str">
        <f t="shared" si="21"/>
        <v>22:37</v>
      </c>
      <c r="AK25" s="26" t="str">
        <f t="shared" si="21"/>
        <v>23:07</v>
      </c>
      <c r="AL25" s="26" t="str">
        <f t="shared" si="21"/>
        <v>23:37</v>
      </c>
      <c r="AM25" s="26" t="str">
        <f t="shared" si="21"/>
        <v>00:17</v>
      </c>
    </row>
    <row r="26" ht="16.5" customHeight="1">
      <c r="A26" s="23" t="s">
        <v>339</v>
      </c>
      <c r="B26" s="24" t="str">
        <f t="shared" ref="B26:AM26" si="22">TEXT(MOD(TIMEVALUE(B5)+44/1440,1),"HH:MM")</f>
        <v>03:56</v>
      </c>
      <c r="C26" s="24" t="str">
        <f t="shared" si="22"/>
        <v>04:59</v>
      </c>
      <c r="D26" s="24" t="str">
        <f t="shared" si="22"/>
        <v>06:14</v>
      </c>
      <c r="E26" s="24" t="str">
        <f t="shared" si="22"/>
        <v>07:04</v>
      </c>
      <c r="F26" s="24" t="str">
        <f t="shared" si="22"/>
        <v>07:39</v>
      </c>
      <c r="G26" s="24" t="str">
        <f t="shared" si="22"/>
        <v>08:09</v>
      </c>
      <c r="H26" s="24" t="str">
        <f t="shared" si="22"/>
        <v>08:39</v>
      </c>
      <c r="I26" s="24" t="str">
        <f t="shared" si="22"/>
        <v>09:09</v>
      </c>
      <c r="J26" s="24" t="str">
        <f t="shared" si="22"/>
        <v>09:39</v>
      </c>
      <c r="K26" s="24" t="str">
        <f t="shared" si="22"/>
        <v>10:09</v>
      </c>
      <c r="L26" s="24" t="str">
        <f t="shared" si="22"/>
        <v>10:39</v>
      </c>
      <c r="M26" s="24" t="str">
        <f t="shared" si="22"/>
        <v>11:09</v>
      </c>
      <c r="N26" s="24" t="str">
        <f t="shared" si="22"/>
        <v>11:39</v>
      </c>
      <c r="O26" s="24" t="str">
        <f t="shared" si="22"/>
        <v>12:09</v>
      </c>
      <c r="P26" s="24" t="str">
        <f t="shared" si="22"/>
        <v>12:39</v>
      </c>
      <c r="Q26" s="24" t="str">
        <f t="shared" si="22"/>
        <v>13:09</v>
      </c>
      <c r="R26" s="24" t="str">
        <f t="shared" si="22"/>
        <v>13:39</v>
      </c>
      <c r="S26" s="24" t="str">
        <f t="shared" si="22"/>
        <v>14:09</v>
      </c>
      <c r="T26" s="24" t="str">
        <f t="shared" si="22"/>
        <v>14:39</v>
      </c>
      <c r="U26" s="24" t="str">
        <f t="shared" si="22"/>
        <v>15:09</v>
      </c>
      <c r="V26" s="24" t="str">
        <f t="shared" si="22"/>
        <v>15:39</v>
      </c>
      <c r="W26" s="24" t="str">
        <f t="shared" si="22"/>
        <v>16:09</v>
      </c>
      <c r="X26" s="24" t="str">
        <f t="shared" si="22"/>
        <v>16:39</v>
      </c>
      <c r="Y26" s="24" t="str">
        <f t="shared" si="22"/>
        <v>17:09</v>
      </c>
      <c r="Z26" s="24" t="str">
        <f t="shared" si="22"/>
        <v>17:39</v>
      </c>
      <c r="AA26" s="24" t="str">
        <f t="shared" si="22"/>
        <v>18:09</v>
      </c>
      <c r="AB26" s="24" t="str">
        <f t="shared" si="22"/>
        <v>18:39</v>
      </c>
      <c r="AC26" s="24" t="str">
        <f t="shared" si="22"/>
        <v>19:09</v>
      </c>
      <c r="AD26" s="24" t="str">
        <f t="shared" si="22"/>
        <v>19:39</v>
      </c>
      <c r="AE26" s="24" t="str">
        <f t="shared" si="22"/>
        <v>20:09</v>
      </c>
      <c r="AF26" s="24" t="str">
        <f t="shared" si="22"/>
        <v>20:39</v>
      </c>
      <c r="AG26" s="24" t="str">
        <f t="shared" si="22"/>
        <v>21:09</v>
      </c>
      <c r="AH26" s="24" t="str">
        <f t="shared" si="22"/>
        <v>21:39</v>
      </c>
      <c r="AI26" s="24" t="str">
        <f t="shared" si="22"/>
        <v>22:09</v>
      </c>
      <c r="AJ26" s="24" t="str">
        <f t="shared" si="22"/>
        <v>22:39</v>
      </c>
      <c r="AK26" s="24" t="str">
        <f t="shared" si="22"/>
        <v>23:09</v>
      </c>
      <c r="AL26" s="24" t="str">
        <f t="shared" si="22"/>
        <v>23:39</v>
      </c>
      <c r="AM26" s="24" t="str">
        <f t="shared" si="22"/>
        <v>00:19</v>
      </c>
    </row>
    <row r="27" ht="16.5" customHeight="1">
      <c r="A27" s="25" t="s">
        <v>340</v>
      </c>
      <c r="B27" s="26" t="str">
        <f t="shared" ref="B27:AM27" si="23">TEXT(MOD(TIMEVALUE(B5)+49/1440,1),"HH:MM")</f>
        <v>04:01</v>
      </c>
      <c r="C27" s="26" t="str">
        <f t="shared" si="23"/>
        <v>05:04</v>
      </c>
      <c r="D27" s="26" t="str">
        <f t="shared" si="23"/>
        <v>06:19</v>
      </c>
      <c r="E27" s="26" t="str">
        <f t="shared" si="23"/>
        <v>07:09</v>
      </c>
      <c r="F27" s="26" t="str">
        <f t="shared" si="23"/>
        <v>07:44</v>
      </c>
      <c r="G27" s="26" t="str">
        <f t="shared" si="23"/>
        <v>08:14</v>
      </c>
      <c r="H27" s="26" t="str">
        <f t="shared" si="23"/>
        <v>08:44</v>
      </c>
      <c r="I27" s="26" t="str">
        <f t="shared" si="23"/>
        <v>09:14</v>
      </c>
      <c r="J27" s="26" t="str">
        <f t="shared" si="23"/>
        <v>09:44</v>
      </c>
      <c r="K27" s="26" t="str">
        <f t="shared" si="23"/>
        <v>10:14</v>
      </c>
      <c r="L27" s="26" t="str">
        <f t="shared" si="23"/>
        <v>10:44</v>
      </c>
      <c r="M27" s="26" t="str">
        <f t="shared" si="23"/>
        <v>11:14</v>
      </c>
      <c r="N27" s="26" t="str">
        <f t="shared" si="23"/>
        <v>11:44</v>
      </c>
      <c r="O27" s="26" t="str">
        <f t="shared" si="23"/>
        <v>12:14</v>
      </c>
      <c r="P27" s="26" t="str">
        <f t="shared" si="23"/>
        <v>12:44</v>
      </c>
      <c r="Q27" s="26" t="str">
        <f t="shared" si="23"/>
        <v>13:14</v>
      </c>
      <c r="R27" s="26" t="str">
        <f t="shared" si="23"/>
        <v>13:44</v>
      </c>
      <c r="S27" s="26" t="str">
        <f t="shared" si="23"/>
        <v>14:14</v>
      </c>
      <c r="T27" s="26" t="str">
        <f t="shared" si="23"/>
        <v>14:44</v>
      </c>
      <c r="U27" s="26" t="str">
        <f t="shared" si="23"/>
        <v>15:14</v>
      </c>
      <c r="V27" s="26" t="str">
        <f t="shared" si="23"/>
        <v>15:44</v>
      </c>
      <c r="W27" s="26" t="str">
        <f t="shared" si="23"/>
        <v>16:14</v>
      </c>
      <c r="X27" s="26" t="str">
        <f t="shared" si="23"/>
        <v>16:44</v>
      </c>
      <c r="Y27" s="26" t="str">
        <f t="shared" si="23"/>
        <v>17:14</v>
      </c>
      <c r="Z27" s="26" t="str">
        <f t="shared" si="23"/>
        <v>17:44</v>
      </c>
      <c r="AA27" s="26" t="str">
        <f t="shared" si="23"/>
        <v>18:14</v>
      </c>
      <c r="AB27" s="26" t="str">
        <f t="shared" si="23"/>
        <v>18:44</v>
      </c>
      <c r="AC27" s="26" t="str">
        <f t="shared" si="23"/>
        <v>19:14</v>
      </c>
      <c r="AD27" s="26" t="str">
        <f t="shared" si="23"/>
        <v>19:44</v>
      </c>
      <c r="AE27" s="26" t="str">
        <f t="shared" si="23"/>
        <v>20:14</v>
      </c>
      <c r="AF27" s="26" t="str">
        <f t="shared" si="23"/>
        <v>20:44</v>
      </c>
      <c r="AG27" s="26" t="str">
        <f t="shared" si="23"/>
        <v>21:14</v>
      </c>
      <c r="AH27" s="26" t="str">
        <f t="shared" si="23"/>
        <v>21:44</v>
      </c>
      <c r="AI27" s="26" t="str">
        <f t="shared" si="23"/>
        <v>22:14</v>
      </c>
      <c r="AJ27" s="26" t="str">
        <f t="shared" si="23"/>
        <v>22:44</v>
      </c>
      <c r="AK27" s="26" t="str">
        <f t="shared" si="23"/>
        <v>23:14</v>
      </c>
      <c r="AL27" s="26" t="str">
        <f t="shared" si="23"/>
        <v>23:44</v>
      </c>
      <c r="AM27" s="26" t="str">
        <f t="shared" si="23"/>
        <v>00:24</v>
      </c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ht="15.75" customHeight="1">
      <c r="A29" s="27" t="s">
        <v>341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4.0"/>
    <col customWidth="1" min="2" max="93" width="7.0"/>
  </cols>
  <sheetData>
    <row r="1" ht="27.75" customHeight="1">
      <c r="A1" s="13" t="s">
        <v>345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5"/>
    </row>
    <row r="2" ht="15.75" customHeight="1">
      <c r="A2" s="16" t="s">
        <v>346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8"/>
    </row>
    <row r="3" ht="4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</row>
    <row r="4" ht="19.5" customHeight="1">
      <c r="A4" s="30" t="s">
        <v>317</v>
      </c>
      <c r="B4" s="31" t="str">
        <f t="array" ref="B4">INDEX(INPUT!$C:$C, 252+COLUMN()-2)</f>
        <v>01:00</v>
      </c>
      <c r="C4" s="31" t="str">
        <f t="array" ref="C4">INDEX(INPUT!$C:$C, 252+COLUMN()-2)</f>
        <v>02:40</v>
      </c>
      <c r="D4" s="31" t="str">
        <f t="array" ref="D4">INDEX(INPUT!$C:$C, 252+COLUMN()-2)</f>
        <v>03:35</v>
      </c>
      <c r="E4" s="31" t="str">
        <f t="array" ref="E4">INDEX(INPUT!$C:$C, 252+COLUMN()-2)</f>
        <v>04:20</v>
      </c>
      <c r="F4" s="31" t="str">
        <f t="array" ref="F4">INDEX(INPUT!$C:$C, 252+COLUMN()-2)</f>
        <v>04:35</v>
      </c>
      <c r="G4" s="31" t="str">
        <f t="array" ref="G4">INDEX(INPUT!$C:$C, 252+COLUMN()-2)</f>
        <v>05:00</v>
      </c>
      <c r="H4" s="31" t="str">
        <f t="array" ref="H4">INDEX(INPUT!$C:$C, 252+COLUMN()-2)</f>
        <v>05:14</v>
      </c>
      <c r="I4" s="31" t="str">
        <f t="array" ref="I4">INDEX(INPUT!$C:$C, 252+COLUMN()-2)</f>
        <v>05:24</v>
      </c>
      <c r="J4" s="31" t="str">
        <f t="array" ref="J4">INDEX(INPUT!$C:$C, 252+COLUMN()-2)</f>
        <v>05:34</v>
      </c>
      <c r="K4" s="31" t="str">
        <f t="array" ref="K4">INDEX(INPUT!$C:$C, 252+COLUMN()-2)</f>
        <v>05:44</v>
      </c>
      <c r="L4" s="31" t="str">
        <f t="array" ref="L4">INDEX(INPUT!$C:$C, 252+COLUMN()-2)</f>
        <v>05:54</v>
      </c>
      <c r="M4" s="31" t="str">
        <f t="array" ref="M4">INDEX(INPUT!$C:$C, 252+COLUMN()-2)</f>
        <v>06:04</v>
      </c>
      <c r="N4" s="31" t="str">
        <f t="array" ref="N4">INDEX(INPUT!$C:$C, 252+COLUMN()-2)</f>
        <v>06:14</v>
      </c>
      <c r="O4" s="31" t="str">
        <f t="array" ref="O4">INDEX(INPUT!$C:$C, 252+COLUMN()-2)</f>
        <v>06:23</v>
      </c>
      <c r="P4" s="31" t="str">
        <f t="array" ref="P4">INDEX(INPUT!$C:$C, 252+COLUMN()-2)</f>
        <v>06:31</v>
      </c>
      <c r="Q4" s="31" t="str">
        <f t="array" ref="Q4">INDEX(INPUT!$C:$C, 252+COLUMN()-2)</f>
        <v>06:39</v>
      </c>
      <c r="R4" s="31" t="str">
        <f t="array" ref="R4">INDEX(INPUT!$C:$C, 252+COLUMN()-2)</f>
        <v>06:47</v>
      </c>
      <c r="S4" s="31" t="str">
        <f t="array" ref="S4">INDEX(INPUT!$C:$C, 252+COLUMN()-2)</f>
        <v>06:55</v>
      </c>
      <c r="T4" s="31" t="str">
        <f t="array" ref="T4">INDEX(INPUT!$C:$C, 252+COLUMN()-2)</f>
        <v>07:03</v>
      </c>
      <c r="U4" s="31" t="str">
        <f t="array" ref="U4">INDEX(INPUT!$C:$C, 252+COLUMN()-2)</f>
        <v>07:11</v>
      </c>
      <c r="V4" s="31" t="str">
        <f t="array" ref="V4">INDEX(INPUT!$C:$C, 252+COLUMN()-2)</f>
        <v>07:19</v>
      </c>
      <c r="W4" s="31" t="str">
        <f t="array" ref="W4">INDEX(INPUT!$C:$C, 252+COLUMN()-2)</f>
        <v>07:27</v>
      </c>
      <c r="X4" s="31" t="str">
        <f t="array" ref="X4">INDEX(INPUT!$C:$C, 252+COLUMN()-2)</f>
        <v>07:35</v>
      </c>
      <c r="Y4" s="31" t="str">
        <f t="array" ref="Y4">INDEX(INPUT!$C:$C, 252+COLUMN()-2)</f>
        <v>07:47</v>
      </c>
      <c r="Z4" s="31" t="str">
        <f t="array" ref="Z4">INDEX(INPUT!$C:$C, 252+COLUMN()-2)</f>
        <v>07:57</v>
      </c>
      <c r="AA4" s="31" t="str">
        <f t="array" ref="AA4">INDEX(INPUT!$C:$C, 252+COLUMN()-2)</f>
        <v>08:07</v>
      </c>
      <c r="AB4" s="31" t="str">
        <f t="array" ref="AB4">INDEX(INPUT!$C:$C, 252+COLUMN()-2)</f>
        <v>08:17</v>
      </c>
      <c r="AC4" s="31" t="str">
        <f t="array" ref="AC4">INDEX(INPUT!$C:$C, 252+COLUMN()-2)</f>
        <v>08:27</v>
      </c>
      <c r="AD4" s="31" t="str">
        <f t="array" ref="AD4">INDEX(INPUT!$C:$C, 252+COLUMN()-2)</f>
        <v>08:37</v>
      </c>
      <c r="AE4" s="31" t="str">
        <f t="array" ref="AE4">INDEX(INPUT!$C:$C, 252+COLUMN()-2)</f>
        <v>08:47</v>
      </c>
      <c r="AF4" s="31" t="str">
        <f t="array" ref="AF4">INDEX(INPUT!$C:$C, 252+COLUMN()-2)</f>
        <v>08:57</v>
      </c>
      <c r="AG4" s="31" t="str">
        <f t="array" ref="AG4">INDEX(INPUT!$C:$C, 252+COLUMN()-2)</f>
        <v>09:07</v>
      </c>
      <c r="AH4" s="31" t="str">
        <f t="array" ref="AH4">INDEX(INPUT!$C:$C, 252+COLUMN()-2)</f>
        <v>09:22</v>
      </c>
      <c r="AI4" s="31" t="str">
        <f t="array" ref="AI4">INDEX(INPUT!$C:$C, 252+COLUMN()-2)</f>
        <v>09:39</v>
      </c>
      <c r="AJ4" s="31" t="str">
        <f t="array" ref="AJ4">INDEX(INPUT!$C:$C, 252+COLUMN()-2)</f>
        <v>09:59</v>
      </c>
      <c r="AK4" s="31" t="str">
        <f t="array" ref="AK4">INDEX(INPUT!$C:$C, 252+COLUMN()-2)</f>
        <v>10:15</v>
      </c>
      <c r="AL4" s="31" t="str">
        <f t="array" ref="AL4">INDEX(INPUT!$C:$C, 252+COLUMN()-2)</f>
        <v>10:30</v>
      </c>
      <c r="AM4" s="31" t="str">
        <f t="array" ref="AM4">INDEX(INPUT!$C:$C, 252+COLUMN()-2)</f>
        <v>10:45</v>
      </c>
      <c r="AN4" s="31" t="str">
        <f t="array" ref="AN4">INDEX(INPUT!$C:$C, 252+COLUMN()-2)</f>
        <v>11:00</v>
      </c>
      <c r="AO4" s="31" t="str">
        <f t="array" ref="AO4">INDEX(INPUT!$C:$C, 252+COLUMN()-2)</f>
        <v>11:15</v>
      </c>
      <c r="AP4" s="31" t="str">
        <f t="array" ref="AP4">INDEX(INPUT!$C:$C, 252+COLUMN()-2)</f>
        <v>11:30</v>
      </c>
      <c r="AQ4" s="31" t="str">
        <f t="array" ref="AQ4">INDEX(INPUT!$C:$C, 252+COLUMN()-2)</f>
        <v>11:45</v>
      </c>
      <c r="AR4" s="31" t="str">
        <f t="array" ref="AR4">INDEX(INPUT!$C:$C, 252+COLUMN()-2)</f>
        <v>12:00</v>
      </c>
      <c r="AS4" s="31" t="str">
        <f t="array" ref="AS4">INDEX(INPUT!$C:$C, 252+COLUMN()-2)</f>
        <v>12:15</v>
      </c>
      <c r="AT4" s="31" t="str">
        <f t="array" ref="AT4">INDEX(INPUT!$C:$C, 252+COLUMN()-2)</f>
        <v>12:30</v>
      </c>
      <c r="AU4" s="31" t="str">
        <f t="array" ref="AU4">INDEX(INPUT!$C:$C, 252+COLUMN()-2)</f>
        <v>12:45</v>
      </c>
      <c r="AV4" s="31" t="str">
        <f t="array" ref="AV4">INDEX(INPUT!$C:$C, 252+COLUMN()-2)</f>
        <v>13:00</v>
      </c>
      <c r="AW4" s="31" t="str">
        <f t="array" ref="AW4">INDEX(INPUT!$C:$C, 252+COLUMN()-2)</f>
        <v>13:15</v>
      </c>
      <c r="AX4" s="31" t="str">
        <f t="array" ref="AX4">INDEX(INPUT!$C:$C, 252+COLUMN()-2)</f>
        <v>13:30</v>
      </c>
      <c r="AY4" s="31" t="str">
        <f t="array" ref="AY4">INDEX(INPUT!$C:$C, 252+COLUMN()-2)</f>
        <v>13:45</v>
      </c>
      <c r="AZ4" s="31" t="str">
        <f t="array" ref="AZ4">INDEX(INPUT!$C:$C, 252+COLUMN()-2)</f>
        <v>14:00</v>
      </c>
      <c r="BA4" s="31" t="str">
        <f t="array" ref="BA4">INDEX(INPUT!$C:$C, 252+COLUMN()-2)</f>
        <v>14:15</v>
      </c>
      <c r="BB4" s="31" t="str">
        <f t="array" ref="BB4">INDEX(INPUT!$C:$C, 252+COLUMN()-2)</f>
        <v>14:30</v>
      </c>
      <c r="BC4" s="31" t="str">
        <f t="array" ref="BC4">INDEX(INPUT!$C:$C, 252+COLUMN()-2)</f>
        <v>14:45</v>
      </c>
      <c r="BD4" s="31" t="str">
        <f t="array" ref="BD4">INDEX(INPUT!$C:$C, 252+COLUMN()-2)</f>
        <v>15:00</v>
      </c>
      <c r="BE4" s="31" t="str">
        <f t="array" ref="BE4">INDEX(INPUT!$C:$C, 252+COLUMN()-2)</f>
        <v>15:15</v>
      </c>
      <c r="BF4" s="31" t="str">
        <f t="array" ref="BF4">INDEX(INPUT!$C:$C, 252+COLUMN()-2)</f>
        <v>15:30</v>
      </c>
      <c r="BG4" s="31" t="str">
        <f t="array" ref="BG4">INDEX(INPUT!$C:$C, 252+COLUMN()-2)</f>
        <v>15:45</v>
      </c>
      <c r="BH4" s="31" t="str">
        <f t="array" ref="BH4">INDEX(INPUT!$C:$C, 252+COLUMN()-2)</f>
        <v>16:00</v>
      </c>
      <c r="BI4" s="31" t="str">
        <f t="array" ref="BI4">INDEX(INPUT!$C:$C, 252+COLUMN()-2)</f>
        <v>16:15</v>
      </c>
      <c r="BJ4" s="31" t="str">
        <f t="array" ref="BJ4">INDEX(INPUT!$C:$C, 252+COLUMN()-2)</f>
        <v>16:30</v>
      </c>
      <c r="BK4" s="31" t="str">
        <f t="array" ref="BK4">INDEX(INPUT!$C:$C, 252+COLUMN()-2)</f>
        <v>16:45</v>
      </c>
      <c r="BL4" s="31" t="str">
        <f t="array" ref="BL4">INDEX(INPUT!$C:$C, 252+COLUMN()-2)</f>
        <v>17:00</v>
      </c>
      <c r="BM4" s="31" t="str">
        <f t="array" ref="BM4">INDEX(INPUT!$C:$C, 252+COLUMN()-2)</f>
        <v>17:10</v>
      </c>
      <c r="BN4" s="31" t="str">
        <f t="array" ref="BN4">INDEX(INPUT!$C:$C, 252+COLUMN()-2)</f>
        <v>17:20</v>
      </c>
      <c r="BO4" s="31" t="str">
        <f t="array" ref="BO4">INDEX(INPUT!$C:$C, 252+COLUMN()-2)</f>
        <v>17:30</v>
      </c>
      <c r="BP4" s="31" t="str">
        <f t="array" ref="BP4">INDEX(INPUT!$C:$C, 252+COLUMN()-2)</f>
        <v>17:40</v>
      </c>
      <c r="BQ4" s="31" t="str">
        <f t="array" ref="BQ4">INDEX(INPUT!$C:$C, 252+COLUMN()-2)</f>
        <v>17:50</v>
      </c>
      <c r="BR4" s="31" t="str">
        <f t="array" ref="BR4">INDEX(INPUT!$C:$C, 252+COLUMN()-2)</f>
        <v>18:00</v>
      </c>
      <c r="BS4" s="31" t="str">
        <f t="array" ref="BS4">INDEX(INPUT!$C:$C, 252+COLUMN()-2)</f>
        <v>18:10</v>
      </c>
      <c r="BT4" s="31" t="str">
        <f t="array" ref="BT4">INDEX(INPUT!$C:$C, 252+COLUMN()-2)</f>
        <v>18:20</v>
      </c>
      <c r="BU4" s="31" t="str">
        <f t="array" ref="BU4">INDEX(INPUT!$C:$C, 252+COLUMN()-2)</f>
        <v>18:30</v>
      </c>
      <c r="BV4" s="31" t="str">
        <f t="array" ref="BV4">INDEX(INPUT!$C:$C, 252+COLUMN()-2)</f>
        <v>18:40</v>
      </c>
      <c r="BW4" s="31" t="str">
        <f t="array" ref="BW4">INDEX(INPUT!$C:$C, 252+COLUMN()-2)</f>
        <v>18:50</v>
      </c>
      <c r="BX4" s="31" t="str">
        <f t="array" ref="BX4">INDEX(INPUT!$C:$C, 252+COLUMN()-2)</f>
        <v>19:00</v>
      </c>
      <c r="BY4" s="31" t="str">
        <f t="array" ref="BY4">INDEX(INPUT!$C:$C, 252+COLUMN()-2)</f>
        <v>19:10</v>
      </c>
      <c r="BZ4" s="31" t="str">
        <f t="array" ref="BZ4">INDEX(INPUT!$C:$C, 252+COLUMN()-2)</f>
        <v>19:20</v>
      </c>
      <c r="CA4" s="31" t="str">
        <f t="array" ref="CA4">INDEX(INPUT!$C:$C, 252+COLUMN()-2)</f>
        <v>19:30</v>
      </c>
      <c r="CB4" s="31" t="str">
        <f t="array" ref="CB4">INDEX(INPUT!$C:$C, 252+COLUMN()-2)</f>
        <v>19:40</v>
      </c>
      <c r="CC4" s="31" t="str">
        <f t="array" ref="CC4">INDEX(INPUT!$C:$C, 252+COLUMN()-2)</f>
        <v>19:50</v>
      </c>
      <c r="CD4" s="31" t="str">
        <f t="array" ref="CD4">INDEX(INPUT!$C:$C, 252+COLUMN()-2)</f>
        <v>20:00</v>
      </c>
      <c r="CE4" s="31" t="str">
        <f t="array" ref="CE4">INDEX(INPUT!$C:$C, 252+COLUMN()-2)</f>
        <v>20:15</v>
      </c>
      <c r="CF4" s="31" t="str">
        <f t="array" ref="CF4">INDEX(INPUT!$C:$C, 252+COLUMN()-2)</f>
        <v>20:30</v>
      </c>
      <c r="CG4" s="31" t="str">
        <f t="array" ref="CG4">INDEX(INPUT!$C:$C, 252+COLUMN()-2)</f>
        <v>20:45</v>
      </c>
      <c r="CH4" s="31" t="str">
        <f t="array" ref="CH4">INDEX(INPUT!$C:$C, 252+COLUMN()-2)</f>
        <v>21:00</v>
      </c>
      <c r="CI4" s="31" t="str">
        <f t="array" ref="CI4">INDEX(INPUT!$C:$C, 252+COLUMN()-2)</f>
        <v>21:20</v>
      </c>
      <c r="CJ4" s="31" t="str">
        <f t="array" ref="CJ4">INDEX(INPUT!$C:$C, 252+COLUMN()-2)</f>
        <v>21:40</v>
      </c>
      <c r="CK4" s="31" t="str">
        <f t="array" ref="CK4">INDEX(INPUT!$C:$C, 252+COLUMN()-2)</f>
        <v>22:00</v>
      </c>
      <c r="CL4" s="31" t="str">
        <f t="array" ref="CL4">INDEX(INPUT!$C:$C, 252+COLUMN()-2)</f>
        <v>22:20</v>
      </c>
      <c r="CM4" s="31" t="str">
        <f t="array" ref="CM4">INDEX(INPUT!$C:$C, 252+COLUMN()-2)</f>
        <v>22:40</v>
      </c>
      <c r="CN4" s="31" t="str">
        <f t="array" ref="CN4">INDEX(INPUT!$C:$C, 252+COLUMN()-2)</f>
        <v>23:06</v>
      </c>
      <c r="CO4" s="31" t="str">
        <f t="array" ref="CO4">INDEX(INPUT!$C:$C, 252+COLUMN()-2)</f>
        <v>23:50</v>
      </c>
    </row>
    <row r="5" ht="16.5" customHeight="1">
      <c r="A5" s="32" t="s">
        <v>340</v>
      </c>
      <c r="B5" s="33" t="str">
        <f t="shared" ref="B5:CO5" si="1">B4</f>
        <v>01:00</v>
      </c>
      <c r="C5" s="33" t="str">
        <f t="shared" si="1"/>
        <v>02:40</v>
      </c>
      <c r="D5" s="33" t="str">
        <f t="shared" si="1"/>
        <v>03:35</v>
      </c>
      <c r="E5" s="33" t="str">
        <f t="shared" si="1"/>
        <v>04:20</v>
      </c>
      <c r="F5" s="33" t="str">
        <f t="shared" si="1"/>
        <v>04:35</v>
      </c>
      <c r="G5" s="33" t="str">
        <f t="shared" si="1"/>
        <v>05:00</v>
      </c>
      <c r="H5" s="33" t="str">
        <f t="shared" si="1"/>
        <v>05:14</v>
      </c>
      <c r="I5" s="33" t="str">
        <f t="shared" si="1"/>
        <v>05:24</v>
      </c>
      <c r="J5" s="33" t="str">
        <f t="shared" si="1"/>
        <v>05:34</v>
      </c>
      <c r="K5" s="33" t="str">
        <f t="shared" si="1"/>
        <v>05:44</v>
      </c>
      <c r="L5" s="33" t="str">
        <f t="shared" si="1"/>
        <v>05:54</v>
      </c>
      <c r="M5" s="33" t="str">
        <f t="shared" si="1"/>
        <v>06:04</v>
      </c>
      <c r="N5" s="33" t="str">
        <f t="shared" si="1"/>
        <v>06:14</v>
      </c>
      <c r="O5" s="33" t="str">
        <f t="shared" si="1"/>
        <v>06:23</v>
      </c>
      <c r="P5" s="33" t="str">
        <f t="shared" si="1"/>
        <v>06:31</v>
      </c>
      <c r="Q5" s="33" t="str">
        <f t="shared" si="1"/>
        <v>06:39</v>
      </c>
      <c r="R5" s="33" t="str">
        <f t="shared" si="1"/>
        <v>06:47</v>
      </c>
      <c r="S5" s="33" t="str">
        <f t="shared" si="1"/>
        <v>06:55</v>
      </c>
      <c r="T5" s="33" t="str">
        <f t="shared" si="1"/>
        <v>07:03</v>
      </c>
      <c r="U5" s="33" t="str">
        <f t="shared" si="1"/>
        <v>07:11</v>
      </c>
      <c r="V5" s="33" t="str">
        <f t="shared" si="1"/>
        <v>07:19</v>
      </c>
      <c r="W5" s="33" t="str">
        <f t="shared" si="1"/>
        <v>07:27</v>
      </c>
      <c r="X5" s="33" t="str">
        <f t="shared" si="1"/>
        <v>07:35</v>
      </c>
      <c r="Y5" s="33" t="str">
        <f t="shared" si="1"/>
        <v>07:47</v>
      </c>
      <c r="Z5" s="33" t="str">
        <f t="shared" si="1"/>
        <v>07:57</v>
      </c>
      <c r="AA5" s="33" t="str">
        <f t="shared" si="1"/>
        <v>08:07</v>
      </c>
      <c r="AB5" s="33" t="str">
        <f t="shared" si="1"/>
        <v>08:17</v>
      </c>
      <c r="AC5" s="33" t="str">
        <f t="shared" si="1"/>
        <v>08:27</v>
      </c>
      <c r="AD5" s="33" t="str">
        <f t="shared" si="1"/>
        <v>08:37</v>
      </c>
      <c r="AE5" s="33" t="str">
        <f t="shared" si="1"/>
        <v>08:47</v>
      </c>
      <c r="AF5" s="33" t="str">
        <f t="shared" si="1"/>
        <v>08:57</v>
      </c>
      <c r="AG5" s="33" t="str">
        <f t="shared" si="1"/>
        <v>09:07</v>
      </c>
      <c r="AH5" s="33" t="str">
        <f t="shared" si="1"/>
        <v>09:22</v>
      </c>
      <c r="AI5" s="33" t="str">
        <f t="shared" si="1"/>
        <v>09:39</v>
      </c>
      <c r="AJ5" s="33" t="str">
        <f t="shared" si="1"/>
        <v>09:59</v>
      </c>
      <c r="AK5" s="33" t="str">
        <f t="shared" si="1"/>
        <v>10:15</v>
      </c>
      <c r="AL5" s="33" t="str">
        <f t="shared" si="1"/>
        <v>10:30</v>
      </c>
      <c r="AM5" s="33" t="str">
        <f t="shared" si="1"/>
        <v>10:45</v>
      </c>
      <c r="AN5" s="33" t="str">
        <f t="shared" si="1"/>
        <v>11:00</v>
      </c>
      <c r="AO5" s="33" t="str">
        <f t="shared" si="1"/>
        <v>11:15</v>
      </c>
      <c r="AP5" s="33" t="str">
        <f t="shared" si="1"/>
        <v>11:30</v>
      </c>
      <c r="AQ5" s="33" t="str">
        <f t="shared" si="1"/>
        <v>11:45</v>
      </c>
      <c r="AR5" s="33" t="str">
        <f t="shared" si="1"/>
        <v>12:00</v>
      </c>
      <c r="AS5" s="33" t="str">
        <f t="shared" si="1"/>
        <v>12:15</v>
      </c>
      <c r="AT5" s="33" t="str">
        <f t="shared" si="1"/>
        <v>12:30</v>
      </c>
      <c r="AU5" s="33" t="str">
        <f t="shared" si="1"/>
        <v>12:45</v>
      </c>
      <c r="AV5" s="33" t="str">
        <f t="shared" si="1"/>
        <v>13:00</v>
      </c>
      <c r="AW5" s="33" t="str">
        <f t="shared" si="1"/>
        <v>13:15</v>
      </c>
      <c r="AX5" s="33" t="str">
        <f t="shared" si="1"/>
        <v>13:30</v>
      </c>
      <c r="AY5" s="33" t="str">
        <f t="shared" si="1"/>
        <v>13:45</v>
      </c>
      <c r="AZ5" s="33" t="str">
        <f t="shared" si="1"/>
        <v>14:00</v>
      </c>
      <c r="BA5" s="33" t="str">
        <f t="shared" si="1"/>
        <v>14:15</v>
      </c>
      <c r="BB5" s="33" t="str">
        <f t="shared" si="1"/>
        <v>14:30</v>
      </c>
      <c r="BC5" s="33" t="str">
        <f t="shared" si="1"/>
        <v>14:45</v>
      </c>
      <c r="BD5" s="33" t="str">
        <f t="shared" si="1"/>
        <v>15:00</v>
      </c>
      <c r="BE5" s="33" t="str">
        <f t="shared" si="1"/>
        <v>15:15</v>
      </c>
      <c r="BF5" s="33" t="str">
        <f t="shared" si="1"/>
        <v>15:30</v>
      </c>
      <c r="BG5" s="33" t="str">
        <f t="shared" si="1"/>
        <v>15:45</v>
      </c>
      <c r="BH5" s="33" t="str">
        <f t="shared" si="1"/>
        <v>16:00</v>
      </c>
      <c r="BI5" s="33" t="str">
        <f t="shared" si="1"/>
        <v>16:15</v>
      </c>
      <c r="BJ5" s="33" t="str">
        <f t="shared" si="1"/>
        <v>16:30</v>
      </c>
      <c r="BK5" s="33" t="str">
        <f t="shared" si="1"/>
        <v>16:45</v>
      </c>
      <c r="BL5" s="33" t="str">
        <f t="shared" si="1"/>
        <v>17:00</v>
      </c>
      <c r="BM5" s="33" t="str">
        <f t="shared" si="1"/>
        <v>17:10</v>
      </c>
      <c r="BN5" s="33" t="str">
        <f t="shared" si="1"/>
        <v>17:20</v>
      </c>
      <c r="BO5" s="33" t="str">
        <f t="shared" si="1"/>
        <v>17:30</v>
      </c>
      <c r="BP5" s="33" t="str">
        <f t="shared" si="1"/>
        <v>17:40</v>
      </c>
      <c r="BQ5" s="33" t="str">
        <f t="shared" si="1"/>
        <v>17:50</v>
      </c>
      <c r="BR5" s="33" t="str">
        <f t="shared" si="1"/>
        <v>18:00</v>
      </c>
      <c r="BS5" s="33" t="str">
        <f t="shared" si="1"/>
        <v>18:10</v>
      </c>
      <c r="BT5" s="33" t="str">
        <f t="shared" si="1"/>
        <v>18:20</v>
      </c>
      <c r="BU5" s="33" t="str">
        <f t="shared" si="1"/>
        <v>18:30</v>
      </c>
      <c r="BV5" s="33" t="str">
        <f t="shared" si="1"/>
        <v>18:40</v>
      </c>
      <c r="BW5" s="33" t="str">
        <f t="shared" si="1"/>
        <v>18:50</v>
      </c>
      <c r="BX5" s="33" t="str">
        <f t="shared" si="1"/>
        <v>19:00</v>
      </c>
      <c r="BY5" s="33" t="str">
        <f t="shared" si="1"/>
        <v>19:10</v>
      </c>
      <c r="BZ5" s="33" t="str">
        <f t="shared" si="1"/>
        <v>19:20</v>
      </c>
      <c r="CA5" s="33" t="str">
        <f t="shared" si="1"/>
        <v>19:30</v>
      </c>
      <c r="CB5" s="33" t="str">
        <f t="shared" si="1"/>
        <v>19:40</v>
      </c>
      <c r="CC5" s="33" t="str">
        <f t="shared" si="1"/>
        <v>19:50</v>
      </c>
      <c r="CD5" s="33" t="str">
        <f t="shared" si="1"/>
        <v>20:00</v>
      </c>
      <c r="CE5" s="33" t="str">
        <f t="shared" si="1"/>
        <v>20:15</v>
      </c>
      <c r="CF5" s="33" t="str">
        <f t="shared" si="1"/>
        <v>20:30</v>
      </c>
      <c r="CG5" s="33" t="str">
        <f t="shared" si="1"/>
        <v>20:45</v>
      </c>
      <c r="CH5" s="33" t="str">
        <f t="shared" si="1"/>
        <v>21:00</v>
      </c>
      <c r="CI5" s="33" t="str">
        <f t="shared" si="1"/>
        <v>21:20</v>
      </c>
      <c r="CJ5" s="33" t="str">
        <f t="shared" si="1"/>
        <v>21:40</v>
      </c>
      <c r="CK5" s="33" t="str">
        <f t="shared" si="1"/>
        <v>22:00</v>
      </c>
      <c r="CL5" s="33" t="str">
        <f t="shared" si="1"/>
        <v>22:20</v>
      </c>
      <c r="CM5" s="33" t="str">
        <f t="shared" si="1"/>
        <v>22:40</v>
      </c>
      <c r="CN5" s="33" t="str">
        <f t="shared" si="1"/>
        <v>23:06</v>
      </c>
      <c r="CO5" s="33" t="str">
        <f t="shared" si="1"/>
        <v>23:50</v>
      </c>
    </row>
    <row r="6" ht="16.5" customHeight="1">
      <c r="A6" s="34" t="s">
        <v>339</v>
      </c>
      <c r="B6" s="24" t="str">
        <f t="shared" ref="B6:CO6" si="2">TEXT(MOD(TIMEVALUE(B5)+3/1440,1),"HH:MM")</f>
        <v>01:03</v>
      </c>
      <c r="C6" s="24" t="str">
        <f t="shared" si="2"/>
        <v>02:43</v>
      </c>
      <c r="D6" s="24" t="str">
        <f t="shared" si="2"/>
        <v>03:38</v>
      </c>
      <c r="E6" s="24" t="str">
        <f t="shared" si="2"/>
        <v>04:23</v>
      </c>
      <c r="F6" s="24" t="str">
        <f t="shared" si="2"/>
        <v>04:38</v>
      </c>
      <c r="G6" s="24" t="str">
        <f t="shared" si="2"/>
        <v>05:03</v>
      </c>
      <c r="H6" s="24" t="str">
        <f t="shared" si="2"/>
        <v>05:17</v>
      </c>
      <c r="I6" s="24" t="str">
        <f t="shared" si="2"/>
        <v>05:27</v>
      </c>
      <c r="J6" s="24" t="str">
        <f t="shared" si="2"/>
        <v>05:37</v>
      </c>
      <c r="K6" s="24" t="str">
        <f t="shared" si="2"/>
        <v>05:47</v>
      </c>
      <c r="L6" s="24" t="str">
        <f t="shared" si="2"/>
        <v>05:57</v>
      </c>
      <c r="M6" s="24" t="str">
        <f t="shared" si="2"/>
        <v>06:07</v>
      </c>
      <c r="N6" s="24" t="str">
        <f t="shared" si="2"/>
        <v>06:17</v>
      </c>
      <c r="O6" s="24" t="str">
        <f t="shared" si="2"/>
        <v>06:26</v>
      </c>
      <c r="P6" s="24" t="str">
        <f t="shared" si="2"/>
        <v>06:34</v>
      </c>
      <c r="Q6" s="24" t="str">
        <f t="shared" si="2"/>
        <v>06:42</v>
      </c>
      <c r="R6" s="24" t="str">
        <f t="shared" si="2"/>
        <v>06:50</v>
      </c>
      <c r="S6" s="24" t="str">
        <f t="shared" si="2"/>
        <v>06:58</v>
      </c>
      <c r="T6" s="24" t="str">
        <f t="shared" si="2"/>
        <v>07:06</v>
      </c>
      <c r="U6" s="24" t="str">
        <f t="shared" si="2"/>
        <v>07:14</v>
      </c>
      <c r="V6" s="24" t="str">
        <f t="shared" si="2"/>
        <v>07:22</v>
      </c>
      <c r="W6" s="24" t="str">
        <f t="shared" si="2"/>
        <v>07:30</v>
      </c>
      <c r="X6" s="24" t="str">
        <f t="shared" si="2"/>
        <v>07:38</v>
      </c>
      <c r="Y6" s="24" t="str">
        <f t="shared" si="2"/>
        <v>07:50</v>
      </c>
      <c r="Z6" s="24" t="str">
        <f t="shared" si="2"/>
        <v>08:00</v>
      </c>
      <c r="AA6" s="24" t="str">
        <f t="shared" si="2"/>
        <v>08:10</v>
      </c>
      <c r="AB6" s="24" t="str">
        <f t="shared" si="2"/>
        <v>08:20</v>
      </c>
      <c r="AC6" s="24" t="str">
        <f t="shared" si="2"/>
        <v>08:30</v>
      </c>
      <c r="AD6" s="24" t="str">
        <f t="shared" si="2"/>
        <v>08:40</v>
      </c>
      <c r="AE6" s="24" t="str">
        <f t="shared" si="2"/>
        <v>08:50</v>
      </c>
      <c r="AF6" s="24" t="str">
        <f t="shared" si="2"/>
        <v>09:00</v>
      </c>
      <c r="AG6" s="24" t="str">
        <f t="shared" si="2"/>
        <v>09:10</v>
      </c>
      <c r="AH6" s="24" t="str">
        <f t="shared" si="2"/>
        <v>09:25</v>
      </c>
      <c r="AI6" s="24" t="str">
        <f t="shared" si="2"/>
        <v>09:42</v>
      </c>
      <c r="AJ6" s="24" t="str">
        <f t="shared" si="2"/>
        <v>10:02</v>
      </c>
      <c r="AK6" s="24" t="str">
        <f t="shared" si="2"/>
        <v>10:18</v>
      </c>
      <c r="AL6" s="24" t="str">
        <f t="shared" si="2"/>
        <v>10:33</v>
      </c>
      <c r="AM6" s="24" t="str">
        <f t="shared" si="2"/>
        <v>10:48</v>
      </c>
      <c r="AN6" s="24" t="str">
        <f t="shared" si="2"/>
        <v>11:03</v>
      </c>
      <c r="AO6" s="24" t="str">
        <f t="shared" si="2"/>
        <v>11:18</v>
      </c>
      <c r="AP6" s="24" t="str">
        <f t="shared" si="2"/>
        <v>11:33</v>
      </c>
      <c r="AQ6" s="24" t="str">
        <f t="shared" si="2"/>
        <v>11:48</v>
      </c>
      <c r="AR6" s="24" t="str">
        <f t="shared" si="2"/>
        <v>12:03</v>
      </c>
      <c r="AS6" s="24" t="str">
        <f t="shared" si="2"/>
        <v>12:18</v>
      </c>
      <c r="AT6" s="24" t="str">
        <f t="shared" si="2"/>
        <v>12:33</v>
      </c>
      <c r="AU6" s="24" t="str">
        <f t="shared" si="2"/>
        <v>12:48</v>
      </c>
      <c r="AV6" s="24" t="str">
        <f t="shared" si="2"/>
        <v>13:03</v>
      </c>
      <c r="AW6" s="24" t="str">
        <f t="shared" si="2"/>
        <v>13:18</v>
      </c>
      <c r="AX6" s="24" t="str">
        <f t="shared" si="2"/>
        <v>13:33</v>
      </c>
      <c r="AY6" s="24" t="str">
        <f t="shared" si="2"/>
        <v>13:48</v>
      </c>
      <c r="AZ6" s="24" t="str">
        <f t="shared" si="2"/>
        <v>14:03</v>
      </c>
      <c r="BA6" s="24" t="str">
        <f t="shared" si="2"/>
        <v>14:18</v>
      </c>
      <c r="BB6" s="24" t="str">
        <f t="shared" si="2"/>
        <v>14:33</v>
      </c>
      <c r="BC6" s="24" t="str">
        <f t="shared" si="2"/>
        <v>14:48</v>
      </c>
      <c r="BD6" s="24" t="str">
        <f t="shared" si="2"/>
        <v>15:03</v>
      </c>
      <c r="BE6" s="24" t="str">
        <f t="shared" si="2"/>
        <v>15:18</v>
      </c>
      <c r="BF6" s="24" t="str">
        <f t="shared" si="2"/>
        <v>15:33</v>
      </c>
      <c r="BG6" s="24" t="str">
        <f t="shared" si="2"/>
        <v>15:48</v>
      </c>
      <c r="BH6" s="24" t="str">
        <f t="shared" si="2"/>
        <v>16:03</v>
      </c>
      <c r="BI6" s="24" t="str">
        <f t="shared" si="2"/>
        <v>16:18</v>
      </c>
      <c r="BJ6" s="24" t="str">
        <f t="shared" si="2"/>
        <v>16:33</v>
      </c>
      <c r="BK6" s="24" t="str">
        <f t="shared" si="2"/>
        <v>16:48</v>
      </c>
      <c r="BL6" s="24" t="str">
        <f t="shared" si="2"/>
        <v>17:03</v>
      </c>
      <c r="BM6" s="24" t="str">
        <f t="shared" si="2"/>
        <v>17:13</v>
      </c>
      <c r="BN6" s="24" t="str">
        <f t="shared" si="2"/>
        <v>17:23</v>
      </c>
      <c r="BO6" s="24" t="str">
        <f t="shared" si="2"/>
        <v>17:33</v>
      </c>
      <c r="BP6" s="24" t="str">
        <f t="shared" si="2"/>
        <v>17:43</v>
      </c>
      <c r="BQ6" s="24" t="str">
        <f t="shared" si="2"/>
        <v>17:53</v>
      </c>
      <c r="BR6" s="24" t="str">
        <f t="shared" si="2"/>
        <v>18:03</v>
      </c>
      <c r="BS6" s="24" t="str">
        <f t="shared" si="2"/>
        <v>18:13</v>
      </c>
      <c r="BT6" s="24" t="str">
        <f t="shared" si="2"/>
        <v>18:23</v>
      </c>
      <c r="BU6" s="24" t="str">
        <f t="shared" si="2"/>
        <v>18:33</v>
      </c>
      <c r="BV6" s="24" t="str">
        <f t="shared" si="2"/>
        <v>18:43</v>
      </c>
      <c r="BW6" s="24" t="str">
        <f t="shared" si="2"/>
        <v>18:53</v>
      </c>
      <c r="BX6" s="24" t="str">
        <f t="shared" si="2"/>
        <v>19:03</v>
      </c>
      <c r="BY6" s="24" t="str">
        <f t="shared" si="2"/>
        <v>19:13</v>
      </c>
      <c r="BZ6" s="24" t="str">
        <f t="shared" si="2"/>
        <v>19:23</v>
      </c>
      <c r="CA6" s="24" t="str">
        <f t="shared" si="2"/>
        <v>19:33</v>
      </c>
      <c r="CB6" s="24" t="str">
        <f t="shared" si="2"/>
        <v>19:43</v>
      </c>
      <c r="CC6" s="24" t="str">
        <f t="shared" si="2"/>
        <v>19:53</v>
      </c>
      <c r="CD6" s="24" t="str">
        <f t="shared" si="2"/>
        <v>20:03</v>
      </c>
      <c r="CE6" s="24" t="str">
        <f t="shared" si="2"/>
        <v>20:18</v>
      </c>
      <c r="CF6" s="24" t="str">
        <f t="shared" si="2"/>
        <v>20:33</v>
      </c>
      <c r="CG6" s="24" t="str">
        <f t="shared" si="2"/>
        <v>20:48</v>
      </c>
      <c r="CH6" s="24" t="str">
        <f t="shared" si="2"/>
        <v>21:03</v>
      </c>
      <c r="CI6" s="24" t="str">
        <f t="shared" si="2"/>
        <v>21:23</v>
      </c>
      <c r="CJ6" s="24" t="str">
        <f t="shared" si="2"/>
        <v>21:43</v>
      </c>
      <c r="CK6" s="24" t="str">
        <f t="shared" si="2"/>
        <v>22:03</v>
      </c>
      <c r="CL6" s="24" t="str">
        <f t="shared" si="2"/>
        <v>22:23</v>
      </c>
      <c r="CM6" s="24" t="str">
        <f t="shared" si="2"/>
        <v>22:43</v>
      </c>
      <c r="CN6" s="24" t="str">
        <f t="shared" si="2"/>
        <v>23:09</v>
      </c>
      <c r="CO6" s="24" t="str">
        <f t="shared" si="2"/>
        <v>23:53</v>
      </c>
    </row>
    <row r="7" ht="16.5" customHeight="1">
      <c r="A7" s="35" t="s">
        <v>338</v>
      </c>
      <c r="B7" s="26" t="str">
        <f t="shared" ref="B7:CO7" si="3">TEXT(MOD(TIMEVALUE(B5)+5/1440,1),"HH:MM")</f>
        <v>01:05</v>
      </c>
      <c r="C7" s="26" t="str">
        <f t="shared" si="3"/>
        <v>02:45</v>
      </c>
      <c r="D7" s="26" t="str">
        <f t="shared" si="3"/>
        <v>03:40</v>
      </c>
      <c r="E7" s="26" t="str">
        <f t="shared" si="3"/>
        <v>04:25</v>
      </c>
      <c r="F7" s="26" t="str">
        <f t="shared" si="3"/>
        <v>04:40</v>
      </c>
      <c r="G7" s="26" t="str">
        <f t="shared" si="3"/>
        <v>05:05</v>
      </c>
      <c r="H7" s="26" t="str">
        <f t="shared" si="3"/>
        <v>05:19</v>
      </c>
      <c r="I7" s="26" t="str">
        <f t="shared" si="3"/>
        <v>05:29</v>
      </c>
      <c r="J7" s="26" t="str">
        <f t="shared" si="3"/>
        <v>05:39</v>
      </c>
      <c r="K7" s="26" t="str">
        <f t="shared" si="3"/>
        <v>05:49</v>
      </c>
      <c r="L7" s="26" t="str">
        <f t="shared" si="3"/>
        <v>05:59</v>
      </c>
      <c r="M7" s="26" t="str">
        <f t="shared" si="3"/>
        <v>06:09</v>
      </c>
      <c r="N7" s="26" t="str">
        <f t="shared" si="3"/>
        <v>06:19</v>
      </c>
      <c r="O7" s="26" t="str">
        <f t="shared" si="3"/>
        <v>06:28</v>
      </c>
      <c r="P7" s="26" t="str">
        <f t="shared" si="3"/>
        <v>06:36</v>
      </c>
      <c r="Q7" s="26" t="str">
        <f t="shared" si="3"/>
        <v>06:44</v>
      </c>
      <c r="R7" s="26" t="str">
        <f t="shared" si="3"/>
        <v>06:52</v>
      </c>
      <c r="S7" s="26" t="str">
        <f t="shared" si="3"/>
        <v>07:00</v>
      </c>
      <c r="T7" s="26" t="str">
        <f t="shared" si="3"/>
        <v>07:08</v>
      </c>
      <c r="U7" s="26" t="str">
        <f t="shared" si="3"/>
        <v>07:16</v>
      </c>
      <c r="V7" s="26" t="str">
        <f t="shared" si="3"/>
        <v>07:24</v>
      </c>
      <c r="W7" s="26" t="str">
        <f t="shared" si="3"/>
        <v>07:32</v>
      </c>
      <c r="X7" s="26" t="str">
        <f t="shared" si="3"/>
        <v>07:40</v>
      </c>
      <c r="Y7" s="26" t="str">
        <f t="shared" si="3"/>
        <v>07:52</v>
      </c>
      <c r="Z7" s="26" t="str">
        <f t="shared" si="3"/>
        <v>08:02</v>
      </c>
      <c r="AA7" s="26" t="str">
        <f t="shared" si="3"/>
        <v>08:12</v>
      </c>
      <c r="AB7" s="26" t="str">
        <f t="shared" si="3"/>
        <v>08:22</v>
      </c>
      <c r="AC7" s="26" t="str">
        <f t="shared" si="3"/>
        <v>08:32</v>
      </c>
      <c r="AD7" s="26" t="str">
        <f t="shared" si="3"/>
        <v>08:42</v>
      </c>
      <c r="AE7" s="26" t="str">
        <f t="shared" si="3"/>
        <v>08:52</v>
      </c>
      <c r="AF7" s="26" t="str">
        <f t="shared" si="3"/>
        <v>09:02</v>
      </c>
      <c r="AG7" s="26" t="str">
        <f t="shared" si="3"/>
        <v>09:12</v>
      </c>
      <c r="AH7" s="26" t="str">
        <f t="shared" si="3"/>
        <v>09:27</v>
      </c>
      <c r="AI7" s="26" t="str">
        <f t="shared" si="3"/>
        <v>09:44</v>
      </c>
      <c r="AJ7" s="26" t="str">
        <f t="shared" si="3"/>
        <v>10:04</v>
      </c>
      <c r="AK7" s="26" t="str">
        <f t="shared" si="3"/>
        <v>10:20</v>
      </c>
      <c r="AL7" s="26" t="str">
        <f t="shared" si="3"/>
        <v>10:35</v>
      </c>
      <c r="AM7" s="26" t="str">
        <f t="shared" si="3"/>
        <v>10:50</v>
      </c>
      <c r="AN7" s="26" t="str">
        <f t="shared" si="3"/>
        <v>11:05</v>
      </c>
      <c r="AO7" s="26" t="str">
        <f t="shared" si="3"/>
        <v>11:20</v>
      </c>
      <c r="AP7" s="26" t="str">
        <f t="shared" si="3"/>
        <v>11:35</v>
      </c>
      <c r="AQ7" s="26" t="str">
        <f t="shared" si="3"/>
        <v>11:50</v>
      </c>
      <c r="AR7" s="26" t="str">
        <f t="shared" si="3"/>
        <v>12:05</v>
      </c>
      <c r="AS7" s="26" t="str">
        <f t="shared" si="3"/>
        <v>12:20</v>
      </c>
      <c r="AT7" s="26" t="str">
        <f t="shared" si="3"/>
        <v>12:35</v>
      </c>
      <c r="AU7" s="26" t="str">
        <f t="shared" si="3"/>
        <v>12:50</v>
      </c>
      <c r="AV7" s="26" t="str">
        <f t="shared" si="3"/>
        <v>13:05</v>
      </c>
      <c r="AW7" s="26" t="str">
        <f t="shared" si="3"/>
        <v>13:20</v>
      </c>
      <c r="AX7" s="26" t="str">
        <f t="shared" si="3"/>
        <v>13:35</v>
      </c>
      <c r="AY7" s="26" t="str">
        <f t="shared" si="3"/>
        <v>13:50</v>
      </c>
      <c r="AZ7" s="26" t="str">
        <f t="shared" si="3"/>
        <v>14:05</v>
      </c>
      <c r="BA7" s="26" t="str">
        <f t="shared" si="3"/>
        <v>14:20</v>
      </c>
      <c r="BB7" s="26" t="str">
        <f t="shared" si="3"/>
        <v>14:35</v>
      </c>
      <c r="BC7" s="26" t="str">
        <f t="shared" si="3"/>
        <v>14:50</v>
      </c>
      <c r="BD7" s="26" t="str">
        <f t="shared" si="3"/>
        <v>15:05</v>
      </c>
      <c r="BE7" s="26" t="str">
        <f t="shared" si="3"/>
        <v>15:20</v>
      </c>
      <c r="BF7" s="26" t="str">
        <f t="shared" si="3"/>
        <v>15:35</v>
      </c>
      <c r="BG7" s="26" t="str">
        <f t="shared" si="3"/>
        <v>15:50</v>
      </c>
      <c r="BH7" s="26" t="str">
        <f t="shared" si="3"/>
        <v>16:05</v>
      </c>
      <c r="BI7" s="26" t="str">
        <f t="shared" si="3"/>
        <v>16:20</v>
      </c>
      <c r="BJ7" s="26" t="str">
        <f t="shared" si="3"/>
        <v>16:35</v>
      </c>
      <c r="BK7" s="26" t="str">
        <f t="shared" si="3"/>
        <v>16:50</v>
      </c>
      <c r="BL7" s="26" t="str">
        <f t="shared" si="3"/>
        <v>17:05</v>
      </c>
      <c r="BM7" s="26" t="str">
        <f t="shared" si="3"/>
        <v>17:15</v>
      </c>
      <c r="BN7" s="26" t="str">
        <f t="shared" si="3"/>
        <v>17:25</v>
      </c>
      <c r="BO7" s="26" t="str">
        <f t="shared" si="3"/>
        <v>17:35</v>
      </c>
      <c r="BP7" s="26" t="str">
        <f t="shared" si="3"/>
        <v>17:45</v>
      </c>
      <c r="BQ7" s="26" t="str">
        <f t="shared" si="3"/>
        <v>17:55</v>
      </c>
      <c r="BR7" s="26" t="str">
        <f t="shared" si="3"/>
        <v>18:05</v>
      </c>
      <c r="BS7" s="26" t="str">
        <f t="shared" si="3"/>
        <v>18:15</v>
      </c>
      <c r="BT7" s="26" t="str">
        <f t="shared" si="3"/>
        <v>18:25</v>
      </c>
      <c r="BU7" s="26" t="str">
        <f t="shared" si="3"/>
        <v>18:35</v>
      </c>
      <c r="BV7" s="26" t="str">
        <f t="shared" si="3"/>
        <v>18:45</v>
      </c>
      <c r="BW7" s="26" t="str">
        <f t="shared" si="3"/>
        <v>18:55</v>
      </c>
      <c r="BX7" s="26" t="str">
        <f t="shared" si="3"/>
        <v>19:05</v>
      </c>
      <c r="BY7" s="26" t="str">
        <f t="shared" si="3"/>
        <v>19:15</v>
      </c>
      <c r="BZ7" s="26" t="str">
        <f t="shared" si="3"/>
        <v>19:25</v>
      </c>
      <c r="CA7" s="26" t="str">
        <f t="shared" si="3"/>
        <v>19:35</v>
      </c>
      <c r="CB7" s="26" t="str">
        <f t="shared" si="3"/>
        <v>19:45</v>
      </c>
      <c r="CC7" s="26" t="str">
        <f t="shared" si="3"/>
        <v>19:55</v>
      </c>
      <c r="CD7" s="26" t="str">
        <f t="shared" si="3"/>
        <v>20:05</v>
      </c>
      <c r="CE7" s="26" t="str">
        <f t="shared" si="3"/>
        <v>20:20</v>
      </c>
      <c r="CF7" s="26" t="str">
        <f t="shared" si="3"/>
        <v>20:35</v>
      </c>
      <c r="CG7" s="26" t="str">
        <f t="shared" si="3"/>
        <v>20:50</v>
      </c>
      <c r="CH7" s="26" t="str">
        <f t="shared" si="3"/>
        <v>21:05</v>
      </c>
      <c r="CI7" s="26" t="str">
        <f t="shared" si="3"/>
        <v>21:25</v>
      </c>
      <c r="CJ7" s="26" t="str">
        <f t="shared" si="3"/>
        <v>21:45</v>
      </c>
      <c r="CK7" s="26" t="str">
        <f t="shared" si="3"/>
        <v>22:05</v>
      </c>
      <c r="CL7" s="26" t="str">
        <f t="shared" si="3"/>
        <v>22:25</v>
      </c>
      <c r="CM7" s="26" t="str">
        <f t="shared" si="3"/>
        <v>22:45</v>
      </c>
      <c r="CN7" s="26" t="str">
        <f t="shared" si="3"/>
        <v>23:11</v>
      </c>
      <c r="CO7" s="26" t="str">
        <f t="shared" si="3"/>
        <v>23:55</v>
      </c>
    </row>
    <row r="8" ht="16.5" customHeight="1">
      <c r="A8" s="34" t="s">
        <v>337</v>
      </c>
      <c r="B8" s="24" t="str">
        <f t="shared" ref="B8:CO8" si="4">TEXT(MOD(TIMEVALUE(B5)+7/1440,1),"HH:MM")</f>
        <v>01:07</v>
      </c>
      <c r="C8" s="24" t="str">
        <f t="shared" si="4"/>
        <v>02:47</v>
      </c>
      <c r="D8" s="24" t="str">
        <f t="shared" si="4"/>
        <v>03:42</v>
      </c>
      <c r="E8" s="24" t="str">
        <f t="shared" si="4"/>
        <v>04:27</v>
      </c>
      <c r="F8" s="24" t="str">
        <f t="shared" si="4"/>
        <v>04:42</v>
      </c>
      <c r="G8" s="24" t="str">
        <f t="shared" si="4"/>
        <v>05:07</v>
      </c>
      <c r="H8" s="24" t="str">
        <f t="shared" si="4"/>
        <v>05:21</v>
      </c>
      <c r="I8" s="24" t="str">
        <f t="shared" si="4"/>
        <v>05:31</v>
      </c>
      <c r="J8" s="24" t="str">
        <f t="shared" si="4"/>
        <v>05:41</v>
      </c>
      <c r="K8" s="24" t="str">
        <f t="shared" si="4"/>
        <v>05:51</v>
      </c>
      <c r="L8" s="24" t="str">
        <f t="shared" si="4"/>
        <v>06:01</v>
      </c>
      <c r="M8" s="24" t="str">
        <f t="shared" si="4"/>
        <v>06:11</v>
      </c>
      <c r="N8" s="24" t="str">
        <f t="shared" si="4"/>
        <v>06:21</v>
      </c>
      <c r="O8" s="24" t="str">
        <f t="shared" si="4"/>
        <v>06:30</v>
      </c>
      <c r="P8" s="24" t="str">
        <f t="shared" si="4"/>
        <v>06:38</v>
      </c>
      <c r="Q8" s="24" t="str">
        <f t="shared" si="4"/>
        <v>06:46</v>
      </c>
      <c r="R8" s="24" t="str">
        <f t="shared" si="4"/>
        <v>06:54</v>
      </c>
      <c r="S8" s="24" t="str">
        <f t="shared" si="4"/>
        <v>07:02</v>
      </c>
      <c r="T8" s="24" t="str">
        <f t="shared" si="4"/>
        <v>07:10</v>
      </c>
      <c r="U8" s="24" t="str">
        <f t="shared" si="4"/>
        <v>07:18</v>
      </c>
      <c r="V8" s="24" t="str">
        <f t="shared" si="4"/>
        <v>07:26</v>
      </c>
      <c r="W8" s="24" t="str">
        <f t="shared" si="4"/>
        <v>07:34</v>
      </c>
      <c r="X8" s="24" t="str">
        <f t="shared" si="4"/>
        <v>07:42</v>
      </c>
      <c r="Y8" s="24" t="str">
        <f t="shared" si="4"/>
        <v>07:54</v>
      </c>
      <c r="Z8" s="24" t="str">
        <f t="shared" si="4"/>
        <v>08:04</v>
      </c>
      <c r="AA8" s="24" t="str">
        <f t="shared" si="4"/>
        <v>08:14</v>
      </c>
      <c r="AB8" s="24" t="str">
        <f t="shared" si="4"/>
        <v>08:24</v>
      </c>
      <c r="AC8" s="24" t="str">
        <f t="shared" si="4"/>
        <v>08:34</v>
      </c>
      <c r="AD8" s="24" t="str">
        <f t="shared" si="4"/>
        <v>08:44</v>
      </c>
      <c r="AE8" s="24" t="str">
        <f t="shared" si="4"/>
        <v>08:54</v>
      </c>
      <c r="AF8" s="24" t="str">
        <f t="shared" si="4"/>
        <v>09:04</v>
      </c>
      <c r="AG8" s="24" t="str">
        <f t="shared" si="4"/>
        <v>09:14</v>
      </c>
      <c r="AH8" s="24" t="str">
        <f t="shared" si="4"/>
        <v>09:29</v>
      </c>
      <c r="AI8" s="24" t="str">
        <f t="shared" si="4"/>
        <v>09:46</v>
      </c>
      <c r="AJ8" s="24" t="str">
        <f t="shared" si="4"/>
        <v>10:06</v>
      </c>
      <c r="AK8" s="24" t="str">
        <f t="shared" si="4"/>
        <v>10:22</v>
      </c>
      <c r="AL8" s="24" t="str">
        <f t="shared" si="4"/>
        <v>10:37</v>
      </c>
      <c r="AM8" s="24" t="str">
        <f t="shared" si="4"/>
        <v>10:52</v>
      </c>
      <c r="AN8" s="24" t="str">
        <f t="shared" si="4"/>
        <v>11:07</v>
      </c>
      <c r="AO8" s="24" t="str">
        <f t="shared" si="4"/>
        <v>11:22</v>
      </c>
      <c r="AP8" s="24" t="str">
        <f t="shared" si="4"/>
        <v>11:37</v>
      </c>
      <c r="AQ8" s="24" t="str">
        <f t="shared" si="4"/>
        <v>11:52</v>
      </c>
      <c r="AR8" s="24" t="str">
        <f t="shared" si="4"/>
        <v>12:07</v>
      </c>
      <c r="AS8" s="24" t="str">
        <f t="shared" si="4"/>
        <v>12:22</v>
      </c>
      <c r="AT8" s="24" t="str">
        <f t="shared" si="4"/>
        <v>12:37</v>
      </c>
      <c r="AU8" s="24" t="str">
        <f t="shared" si="4"/>
        <v>12:52</v>
      </c>
      <c r="AV8" s="24" t="str">
        <f t="shared" si="4"/>
        <v>13:07</v>
      </c>
      <c r="AW8" s="24" t="str">
        <f t="shared" si="4"/>
        <v>13:22</v>
      </c>
      <c r="AX8" s="24" t="str">
        <f t="shared" si="4"/>
        <v>13:37</v>
      </c>
      <c r="AY8" s="24" t="str">
        <f t="shared" si="4"/>
        <v>13:52</v>
      </c>
      <c r="AZ8" s="24" t="str">
        <f t="shared" si="4"/>
        <v>14:07</v>
      </c>
      <c r="BA8" s="24" t="str">
        <f t="shared" si="4"/>
        <v>14:22</v>
      </c>
      <c r="BB8" s="24" t="str">
        <f t="shared" si="4"/>
        <v>14:37</v>
      </c>
      <c r="BC8" s="24" t="str">
        <f t="shared" si="4"/>
        <v>14:52</v>
      </c>
      <c r="BD8" s="24" t="str">
        <f t="shared" si="4"/>
        <v>15:07</v>
      </c>
      <c r="BE8" s="24" t="str">
        <f t="shared" si="4"/>
        <v>15:22</v>
      </c>
      <c r="BF8" s="24" t="str">
        <f t="shared" si="4"/>
        <v>15:37</v>
      </c>
      <c r="BG8" s="24" t="str">
        <f t="shared" si="4"/>
        <v>15:52</v>
      </c>
      <c r="BH8" s="24" t="str">
        <f t="shared" si="4"/>
        <v>16:07</v>
      </c>
      <c r="BI8" s="24" t="str">
        <f t="shared" si="4"/>
        <v>16:22</v>
      </c>
      <c r="BJ8" s="24" t="str">
        <f t="shared" si="4"/>
        <v>16:37</v>
      </c>
      <c r="BK8" s="24" t="str">
        <f t="shared" si="4"/>
        <v>16:52</v>
      </c>
      <c r="BL8" s="24" t="str">
        <f t="shared" si="4"/>
        <v>17:07</v>
      </c>
      <c r="BM8" s="24" t="str">
        <f t="shared" si="4"/>
        <v>17:17</v>
      </c>
      <c r="BN8" s="24" t="str">
        <f t="shared" si="4"/>
        <v>17:27</v>
      </c>
      <c r="BO8" s="24" t="str">
        <f t="shared" si="4"/>
        <v>17:37</v>
      </c>
      <c r="BP8" s="24" t="str">
        <f t="shared" si="4"/>
        <v>17:47</v>
      </c>
      <c r="BQ8" s="24" t="str">
        <f t="shared" si="4"/>
        <v>17:57</v>
      </c>
      <c r="BR8" s="24" t="str">
        <f t="shared" si="4"/>
        <v>18:07</v>
      </c>
      <c r="BS8" s="24" t="str">
        <f t="shared" si="4"/>
        <v>18:17</v>
      </c>
      <c r="BT8" s="24" t="str">
        <f t="shared" si="4"/>
        <v>18:27</v>
      </c>
      <c r="BU8" s="24" t="str">
        <f t="shared" si="4"/>
        <v>18:37</v>
      </c>
      <c r="BV8" s="24" t="str">
        <f t="shared" si="4"/>
        <v>18:47</v>
      </c>
      <c r="BW8" s="24" t="str">
        <f t="shared" si="4"/>
        <v>18:57</v>
      </c>
      <c r="BX8" s="24" t="str">
        <f t="shared" si="4"/>
        <v>19:07</v>
      </c>
      <c r="BY8" s="24" t="str">
        <f t="shared" si="4"/>
        <v>19:17</v>
      </c>
      <c r="BZ8" s="24" t="str">
        <f t="shared" si="4"/>
        <v>19:27</v>
      </c>
      <c r="CA8" s="24" t="str">
        <f t="shared" si="4"/>
        <v>19:37</v>
      </c>
      <c r="CB8" s="24" t="str">
        <f t="shared" si="4"/>
        <v>19:47</v>
      </c>
      <c r="CC8" s="24" t="str">
        <f t="shared" si="4"/>
        <v>19:57</v>
      </c>
      <c r="CD8" s="24" t="str">
        <f t="shared" si="4"/>
        <v>20:07</v>
      </c>
      <c r="CE8" s="24" t="str">
        <f t="shared" si="4"/>
        <v>20:22</v>
      </c>
      <c r="CF8" s="24" t="str">
        <f t="shared" si="4"/>
        <v>20:37</v>
      </c>
      <c r="CG8" s="24" t="str">
        <f t="shared" si="4"/>
        <v>20:52</v>
      </c>
      <c r="CH8" s="24" t="str">
        <f t="shared" si="4"/>
        <v>21:07</v>
      </c>
      <c r="CI8" s="24" t="str">
        <f t="shared" si="4"/>
        <v>21:27</v>
      </c>
      <c r="CJ8" s="24" t="str">
        <f t="shared" si="4"/>
        <v>21:47</v>
      </c>
      <c r="CK8" s="24" t="str">
        <f t="shared" si="4"/>
        <v>22:07</v>
      </c>
      <c r="CL8" s="24" t="str">
        <f t="shared" si="4"/>
        <v>22:27</v>
      </c>
      <c r="CM8" s="24" t="str">
        <f t="shared" si="4"/>
        <v>22:47</v>
      </c>
      <c r="CN8" s="24" t="str">
        <f t="shared" si="4"/>
        <v>23:13</v>
      </c>
      <c r="CO8" s="24" t="str">
        <f t="shared" si="4"/>
        <v>23:57</v>
      </c>
    </row>
    <row r="9" ht="16.5" customHeight="1">
      <c r="A9" s="35" t="s">
        <v>336</v>
      </c>
      <c r="B9" s="26" t="str">
        <f t="shared" ref="B9:CO9" si="5">TEXT(MOD(TIMEVALUE(B5)+9/1440,1),"HH:MM")</f>
        <v>01:09</v>
      </c>
      <c r="C9" s="26" t="str">
        <f t="shared" si="5"/>
        <v>02:49</v>
      </c>
      <c r="D9" s="26" t="str">
        <f t="shared" si="5"/>
        <v>03:44</v>
      </c>
      <c r="E9" s="26" t="str">
        <f t="shared" si="5"/>
        <v>04:29</v>
      </c>
      <c r="F9" s="26" t="str">
        <f t="shared" si="5"/>
        <v>04:44</v>
      </c>
      <c r="G9" s="26" t="str">
        <f t="shared" si="5"/>
        <v>05:09</v>
      </c>
      <c r="H9" s="26" t="str">
        <f t="shared" si="5"/>
        <v>05:23</v>
      </c>
      <c r="I9" s="26" t="str">
        <f t="shared" si="5"/>
        <v>05:33</v>
      </c>
      <c r="J9" s="26" t="str">
        <f t="shared" si="5"/>
        <v>05:43</v>
      </c>
      <c r="K9" s="26" t="str">
        <f t="shared" si="5"/>
        <v>05:53</v>
      </c>
      <c r="L9" s="26" t="str">
        <f t="shared" si="5"/>
        <v>06:03</v>
      </c>
      <c r="M9" s="26" t="str">
        <f t="shared" si="5"/>
        <v>06:13</v>
      </c>
      <c r="N9" s="26" t="str">
        <f t="shared" si="5"/>
        <v>06:23</v>
      </c>
      <c r="O9" s="26" t="str">
        <f t="shared" si="5"/>
        <v>06:32</v>
      </c>
      <c r="P9" s="26" t="str">
        <f t="shared" si="5"/>
        <v>06:40</v>
      </c>
      <c r="Q9" s="26" t="str">
        <f t="shared" si="5"/>
        <v>06:48</v>
      </c>
      <c r="R9" s="26" t="str">
        <f t="shared" si="5"/>
        <v>06:56</v>
      </c>
      <c r="S9" s="26" t="str">
        <f t="shared" si="5"/>
        <v>07:04</v>
      </c>
      <c r="T9" s="26" t="str">
        <f t="shared" si="5"/>
        <v>07:12</v>
      </c>
      <c r="U9" s="26" t="str">
        <f t="shared" si="5"/>
        <v>07:20</v>
      </c>
      <c r="V9" s="26" t="str">
        <f t="shared" si="5"/>
        <v>07:28</v>
      </c>
      <c r="W9" s="26" t="str">
        <f t="shared" si="5"/>
        <v>07:36</v>
      </c>
      <c r="X9" s="26" t="str">
        <f t="shared" si="5"/>
        <v>07:44</v>
      </c>
      <c r="Y9" s="26" t="str">
        <f t="shared" si="5"/>
        <v>07:56</v>
      </c>
      <c r="Z9" s="26" t="str">
        <f t="shared" si="5"/>
        <v>08:06</v>
      </c>
      <c r="AA9" s="26" t="str">
        <f t="shared" si="5"/>
        <v>08:16</v>
      </c>
      <c r="AB9" s="26" t="str">
        <f t="shared" si="5"/>
        <v>08:26</v>
      </c>
      <c r="AC9" s="26" t="str">
        <f t="shared" si="5"/>
        <v>08:36</v>
      </c>
      <c r="AD9" s="26" t="str">
        <f t="shared" si="5"/>
        <v>08:46</v>
      </c>
      <c r="AE9" s="26" t="str">
        <f t="shared" si="5"/>
        <v>08:56</v>
      </c>
      <c r="AF9" s="26" t="str">
        <f t="shared" si="5"/>
        <v>09:06</v>
      </c>
      <c r="AG9" s="26" t="str">
        <f t="shared" si="5"/>
        <v>09:16</v>
      </c>
      <c r="AH9" s="26" t="str">
        <f t="shared" si="5"/>
        <v>09:31</v>
      </c>
      <c r="AI9" s="26" t="str">
        <f t="shared" si="5"/>
        <v>09:48</v>
      </c>
      <c r="AJ9" s="26" t="str">
        <f t="shared" si="5"/>
        <v>10:08</v>
      </c>
      <c r="AK9" s="26" t="str">
        <f t="shared" si="5"/>
        <v>10:24</v>
      </c>
      <c r="AL9" s="26" t="str">
        <f t="shared" si="5"/>
        <v>10:39</v>
      </c>
      <c r="AM9" s="26" t="str">
        <f t="shared" si="5"/>
        <v>10:54</v>
      </c>
      <c r="AN9" s="26" t="str">
        <f t="shared" si="5"/>
        <v>11:09</v>
      </c>
      <c r="AO9" s="26" t="str">
        <f t="shared" si="5"/>
        <v>11:24</v>
      </c>
      <c r="AP9" s="26" t="str">
        <f t="shared" si="5"/>
        <v>11:39</v>
      </c>
      <c r="AQ9" s="26" t="str">
        <f t="shared" si="5"/>
        <v>11:54</v>
      </c>
      <c r="AR9" s="26" t="str">
        <f t="shared" si="5"/>
        <v>12:09</v>
      </c>
      <c r="AS9" s="26" t="str">
        <f t="shared" si="5"/>
        <v>12:24</v>
      </c>
      <c r="AT9" s="26" t="str">
        <f t="shared" si="5"/>
        <v>12:39</v>
      </c>
      <c r="AU9" s="26" t="str">
        <f t="shared" si="5"/>
        <v>12:54</v>
      </c>
      <c r="AV9" s="26" t="str">
        <f t="shared" si="5"/>
        <v>13:09</v>
      </c>
      <c r="AW9" s="26" t="str">
        <f t="shared" si="5"/>
        <v>13:24</v>
      </c>
      <c r="AX9" s="26" t="str">
        <f t="shared" si="5"/>
        <v>13:39</v>
      </c>
      <c r="AY9" s="26" t="str">
        <f t="shared" si="5"/>
        <v>13:54</v>
      </c>
      <c r="AZ9" s="26" t="str">
        <f t="shared" si="5"/>
        <v>14:09</v>
      </c>
      <c r="BA9" s="26" t="str">
        <f t="shared" si="5"/>
        <v>14:24</v>
      </c>
      <c r="BB9" s="26" t="str">
        <f t="shared" si="5"/>
        <v>14:39</v>
      </c>
      <c r="BC9" s="26" t="str">
        <f t="shared" si="5"/>
        <v>14:54</v>
      </c>
      <c r="BD9" s="26" t="str">
        <f t="shared" si="5"/>
        <v>15:09</v>
      </c>
      <c r="BE9" s="26" t="str">
        <f t="shared" si="5"/>
        <v>15:24</v>
      </c>
      <c r="BF9" s="26" t="str">
        <f t="shared" si="5"/>
        <v>15:39</v>
      </c>
      <c r="BG9" s="26" t="str">
        <f t="shared" si="5"/>
        <v>15:54</v>
      </c>
      <c r="BH9" s="26" t="str">
        <f t="shared" si="5"/>
        <v>16:09</v>
      </c>
      <c r="BI9" s="26" t="str">
        <f t="shared" si="5"/>
        <v>16:24</v>
      </c>
      <c r="BJ9" s="26" t="str">
        <f t="shared" si="5"/>
        <v>16:39</v>
      </c>
      <c r="BK9" s="26" t="str">
        <f t="shared" si="5"/>
        <v>16:54</v>
      </c>
      <c r="BL9" s="26" t="str">
        <f t="shared" si="5"/>
        <v>17:09</v>
      </c>
      <c r="BM9" s="26" t="str">
        <f t="shared" si="5"/>
        <v>17:19</v>
      </c>
      <c r="BN9" s="26" t="str">
        <f t="shared" si="5"/>
        <v>17:29</v>
      </c>
      <c r="BO9" s="26" t="str">
        <f t="shared" si="5"/>
        <v>17:39</v>
      </c>
      <c r="BP9" s="26" t="str">
        <f t="shared" si="5"/>
        <v>17:49</v>
      </c>
      <c r="BQ9" s="26" t="str">
        <f t="shared" si="5"/>
        <v>17:59</v>
      </c>
      <c r="BR9" s="26" t="str">
        <f t="shared" si="5"/>
        <v>18:09</v>
      </c>
      <c r="BS9" s="26" t="str">
        <f t="shared" si="5"/>
        <v>18:19</v>
      </c>
      <c r="BT9" s="26" t="str">
        <f t="shared" si="5"/>
        <v>18:29</v>
      </c>
      <c r="BU9" s="26" t="str">
        <f t="shared" si="5"/>
        <v>18:39</v>
      </c>
      <c r="BV9" s="26" t="str">
        <f t="shared" si="5"/>
        <v>18:49</v>
      </c>
      <c r="BW9" s="26" t="str">
        <f t="shared" si="5"/>
        <v>18:59</v>
      </c>
      <c r="BX9" s="26" t="str">
        <f t="shared" si="5"/>
        <v>19:09</v>
      </c>
      <c r="BY9" s="26" t="str">
        <f t="shared" si="5"/>
        <v>19:19</v>
      </c>
      <c r="BZ9" s="26" t="str">
        <f t="shared" si="5"/>
        <v>19:29</v>
      </c>
      <c r="CA9" s="26" t="str">
        <f t="shared" si="5"/>
        <v>19:39</v>
      </c>
      <c r="CB9" s="26" t="str">
        <f t="shared" si="5"/>
        <v>19:49</v>
      </c>
      <c r="CC9" s="26" t="str">
        <f t="shared" si="5"/>
        <v>19:59</v>
      </c>
      <c r="CD9" s="26" t="str">
        <f t="shared" si="5"/>
        <v>20:09</v>
      </c>
      <c r="CE9" s="26" t="str">
        <f t="shared" si="5"/>
        <v>20:24</v>
      </c>
      <c r="CF9" s="26" t="str">
        <f t="shared" si="5"/>
        <v>20:39</v>
      </c>
      <c r="CG9" s="26" t="str">
        <f t="shared" si="5"/>
        <v>20:54</v>
      </c>
      <c r="CH9" s="26" t="str">
        <f t="shared" si="5"/>
        <v>21:09</v>
      </c>
      <c r="CI9" s="26" t="str">
        <f t="shared" si="5"/>
        <v>21:29</v>
      </c>
      <c r="CJ9" s="26" t="str">
        <f t="shared" si="5"/>
        <v>21:49</v>
      </c>
      <c r="CK9" s="26" t="str">
        <f t="shared" si="5"/>
        <v>22:09</v>
      </c>
      <c r="CL9" s="26" t="str">
        <f t="shared" si="5"/>
        <v>22:29</v>
      </c>
      <c r="CM9" s="26" t="str">
        <f t="shared" si="5"/>
        <v>22:49</v>
      </c>
      <c r="CN9" s="26" t="str">
        <f t="shared" si="5"/>
        <v>23:15</v>
      </c>
      <c r="CO9" s="26" t="str">
        <f t="shared" si="5"/>
        <v>23:59</v>
      </c>
    </row>
    <row r="10" ht="16.5" customHeight="1">
      <c r="A10" s="34" t="s">
        <v>335</v>
      </c>
      <c r="B10" s="24" t="str">
        <f t="shared" ref="B10:CO10" si="6">TEXT(MOD(TIMEVALUE(B5)+11/1440,1),"HH:MM")</f>
        <v>01:11</v>
      </c>
      <c r="C10" s="24" t="str">
        <f t="shared" si="6"/>
        <v>02:51</v>
      </c>
      <c r="D10" s="24" t="str">
        <f t="shared" si="6"/>
        <v>03:46</v>
      </c>
      <c r="E10" s="24" t="str">
        <f t="shared" si="6"/>
        <v>04:31</v>
      </c>
      <c r="F10" s="24" t="str">
        <f t="shared" si="6"/>
        <v>04:46</v>
      </c>
      <c r="G10" s="24" t="str">
        <f t="shared" si="6"/>
        <v>05:11</v>
      </c>
      <c r="H10" s="24" t="str">
        <f t="shared" si="6"/>
        <v>05:25</v>
      </c>
      <c r="I10" s="24" t="str">
        <f t="shared" si="6"/>
        <v>05:35</v>
      </c>
      <c r="J10" s="24" t="str">
        <f t="shared" si="6"/>
        <v>05:45</v>
      </c>
      <c r="K10" s="24" t="str">
        <f t="shared" si="6"/>
        <v>05:55</v>
      </c>
      <c r="L10" s="24" t="str">
        <f t="shared" si="6"/>
        <v>06:05</v>
      </c>
      <c r="M10" s="24" t="str">
        <f t="shared" si="6"/>
        <v>06:15</v>
      </c>
      <c r="N10" s="24" t="str">
        <f t="shared" si="6"/>
        <v>06:25</v>
      </c>
      <c r="O10" s="24" t="str">
        <f t="shared" si="6"/>
        <v>06:34</v>
      </c>
      <c r="P10" s="24" t="str">
        <f t="shared" si="6"/>
        <v>06:42</v>
      </c>
      <c r="Q10" s="24" t="str">
        <f t="shared" si="6"/>
        <v>06:50</v>
      </c>
      <c r="R10" s="24" t="str">
        <f t="shared" si="6"/>
        <v>06:58</v>
      </c>
      <c r="S10" s="24" t="str">
        <f t="shared" si="6"/>
        <v>07:06</v>
      </c>
      <c r="T10" s="24" t="str">
        <f t="shared" si="6"/>
        <v>07:14</v>
      </c>
      <c r="U10" s="24" t="str">
        <f t="shared" si="6"/>
        <v>07:22</v>
      </c>
      <c r="V10" s="24" t="str">
        <f t="shared" si="6"/>
        <v>07:30</v>
      </c>
      <c r="W10" s="24" t="str">
        <f t="shared" si="6"/>
        <v>07:38</v>
      </c>
      <c r="X10" s="24" t="str">
        <f t="shared" si="6"/>
        <v>07:46</v>
      </c>
      <c r="Y10" s="24" t="str">
        <f t="shared" si="6"/>
        <v>07:58</v>
      </c>
      <c r="Z10" s="24" t="str">
        <f t="shared" si="6"/>
        <v>08:08</v>
      </c>
      <c r="AA10" s="24" t="str">
        <f t="shared" si="6"/>
        <v>08:18</v>
      </c>
      <c r="AB10" s="24" t="str">
        <f t="shared" si="6"/>
        <v>08:28</v>
      </c>
      <c r="AC10" s="24" t="str">
        <f t="shared" si="6"/>
        <v>08:38</v>
      </c>
      <c r="AD10" s="24" t="str">
        <f t="shared" si="6"/>
        <v>08:48</v>
      </c>
      <c r="AE10" s="24" t="str">
        <f t="shared" si="6"/>
        <v>08:58</v>
      </c>
      <c r="AF10" s="24" t="str">
        <f t="shared" si="6"/>
        <v>09:08</v>
      </c>
      <c r="AG10" s="24" t="str">
        <f t="shared" si="6"/>
        <v>09:18</v>
      </c>
      <c r="AH10" s="24" t="str">
        <f t="shared" si="6"/>
        <v>09:33</v>
      </c>
      <c r="AI10" s="24" t="str">
        <f t="shared" si="6"/>
        <v>09:50</v>
      </c>
      <c r="AJ10" s="24" t="str">
        <f t="shared" si="6"/>
        <v>10:10</v>
      </c>
      <c r="AK10" s="24" t="str">
        <f t="shared" si="6"/>
        <v>10:26</v>
      </c>
      <c r="AL10" s="24" t="str">
        <f t="shared" si="6"/>
        <v>10:41</v>
      </c>
      <c r="AM10" s="24" t="str">
        <f t="shared" si="6"/>
        <v>10:56</v>
      </c>
      <c r="AN10" s="24" t="str">
        <f t="shared" si="6"/>
        <v>11:11</v>
      </c>
      <c r="AO10" s="24" t="str">
        <f t="shared" si="6"/>
        <v>11:26</v>
      </c>
      <c r="AP10" s="24" t="str">
        <f t="shared" si="6"/>
        <v>11:41</v>
      </c>
      <c r="AQ10" s="24" t="str">
        <f t="shared" si="6"/>
        <v>11:56</v>
      </c>
      <c r="AR10" s="24" t="str">
        <f t="shared" si="6"/>
        <v>12:11</v>
      </c>
      <c r="AS10" s="24" t="str">
        <f t="shared" si="6"/>
        <v>12:26</v>
      </c>
      <c r="AT10" s="24" t="str">
        <f t="shared" si="6"/>
        <v>12:41</v>
      </c>
      <c r="AU10" s="24" t="str">
        <f t="shared" si="6"/>
        <v>12:56</v>
      </c>
      <c r="AV10" s="24" t="str">
        <f t="shared" si="6"/>
        <v>13:11</v>
      </c>
      <c r="AW10" s="24" t="str">
        <f t="shared" si="6"/>
        <v>13:26</v>
      </c>
      <c r="AX10" s="24" t="str">
        <f t="shared" si="6"/>
        <v>13:41</v>
      </c>
      <c r="AY10" s="24" t="str">
        <f t="shared" si="6"/>
        <v>13:56</v>
      </c>
      <c r="AZ10" s="24" t="str">
        <f t="shared" si="6"/>
        <v>14:11</v>
      </c>
      <c r="BA10" s="24" t="str">
        <f t="shared" si="6"/>
        <v>14:26</v>
      </c>
      <c r="BB10" s="24" t="str">
        <f t="shared" si="6"/>
        <v>14:41</v>
      </c>
      <c r="BC10" s="24" t="str">
        <f t="shared" si="6"/>
        <v>14:56</v>
      </c>
      <c r="BD10" s="24" t="str">
        <f t="shared" si="6"/>
        <v>15:11</v>
      </c>
      <c r="BE10" s="24" t="str">
        <f t="shared" si="6"/>
        <v>15:26</v>
      </c>
      <c r="BF10" s="24" t="str">
        <f t="shared" si="6"/>
        <v>15:41</v>
      </c>
      <c r="BG10" s="24" t="str">
        <f t="shared" si="6"/>
        <v>15:56</v>
      </c>
      <c r="BH10" s="24" t="str">
        <f t="shared" si="6"/>
        <v>16:11</v>
      </c>
      <c r="BI10" s="24" t="str">
        <f t="shared" si="6"/>
        <v>16:26</v>
      </c>
      <c r="BJ10" s="24" t="str">
        <f t="shared" si="6"/>
        <v>16:41</v>
      </c>
      <c r="BK10" s="24" t="str">
        <f t="shared" si="6"/>
        <v>16:56</v>
      </c>
      <c r="BL10" s="24" t="str">
        <f t="shared" si="6"/>
        <v>17:11</v>
      </c>
      <c r="BM10" s="24" t="str">
        <f t="shared" si="6"/>
        <v>17:21</v>
      </c>
      <c r="BN10" s="24" t="str">
        <f t="shared" si="6"/>
        <v>17:31</v>
      </c>
      <c r="BO10" s="24" t="str">
        <f t="shared" si="6"/>
        <v>17:41</v>
      </c>
      <c r="BP10" s="24" t="str">
        <f t="shared" si="6"/>
        <v>17:51</v>
      </c>
      <c r="BQ10" s="24" t="str">
        <f t="shared" si="6"/>
        <v>18:01</v>
      </c>
      <c r="BR10" s="24" t="str">
        <f t="shared" si="6"/>
        <v>18:11</v>
      </c>
      <c r="BS10" s="24" t="str">
        <f t="shared" si="6"/>
        <v>18:21</v>
      </c>
      <c r="BT10" s="24" t="str">
        <f t="shared" si="6"/>
        <v>18:31</v>
      </c>
      <c r="BU10" s="24" t="str">
        <f t="shared" si="6"/>
        <v>18:41</v>
      </c>
      <c r="BV10" s="24" t="str">
        <f t="shared" si="6"/>
        <v>18:51</v>
      </c>
      <c r="BW10" s="24" t="str">
        <f t="shared" si="6"/>
        <v>19:01</v>
      </c>
      <c r="BX10" s="24" t="str">
        <f t="shared" si="6"/>
        <v>19:11</v>
      </c>
      <c r="BY10" s="24" t="str">
        <f t="shared" si="6"/>
        <v>19:21</v>
      </c>
      <c r="BZ10" s="24" t="str">
        <f t="shared" si="6"/>
        <v>19:31</v>
      </c>
      <c r="CA10" s="24" t="str">
        <f t="shared" si="6"/>
        <v>19:41</v>
      </c>
      <c r="CB10" s="24" t="str">
        <f t="shared" si="6"/>
        <v>19:51</v>
      </c>
      <c r="CC10" s="24" t="str">
        <f t="shared" si="6"/>
        <v>20:01</v>
      </c>
      <c r="CD10" s="24" t="str">
        <f t="shared" si="6"/>
        <v>20:11</v>
      </c>
      <c r="CE10" s="24" t="str">
        <f t="shared" si="6"/>
        <v>20:26</v>
      </c>
      <c r="CF10" s="24" t="str">
        <f t="shared" si="6"/>
        <v>20:41</v>
      </c>
      <c r="CG10" s="24" t="str">
        <f t="shared" si="6"/>
        <v>20:56</v>
      </c>
      <c r="CH10" s="24" t="str">
        <f t="shared" si="6"/>
        <v>21:11</v>
      </c>
      <c r="CI10" s="24" t="str">
        <f t="shared" si="6"/>
        <v>21:31</v>
      </c>
      <c r="CJ10" s="24" t="str">
        <f t="shared" si="6"/>
        <v>21:51</v>
      </c>
      <c r="CK10" s="24" t="str">
        <f t="shared" si="6"/>
        <v>22:11</v>
      </c>
      <c r="CL10" s="24" t="str">
        <f t="shared" si="6"/>
        <v>22:31</v>
      </c>
      <c r="CM10" s="24" t="str">
        <f t="shared" si="6"/>
        <v>22:51</v>
      </c>
      <c r="CN10" s="24" t="str">
        <f t="shared" si="6"/>
        <v>23:17</v>
      </c>
      <c r="CO10" s="24" t="str">
        <f t="shared" si="6"/>
        <v>00:01</v>
      </c>
    </row>
    <row r="11" ht="16.5" customHeight="1">
      <c r="A11" s="35" t="s">
        <v>334</v>
      </c>
      <c r="B11" s="26" t="str">
        <f t="shared" ref="B11:CO11" si="7">TEXT(MOD(TIMEVALUE(B5)+13/1440,1),"HH:MM")</f>
        <v>01:13</v>
      </c>
      <c r="C11" s="26" t="str">
        <f t="shared" si="7"/>
        <v>02:53</v>
      </c>
      <c r="D11" s="26" t="str">
        <f t="shared" si="7"/>
        <v>03:48</v>
      </c>
      <c r="E11" s="26" t="str">
        <f t="shared" si="7"/>
        <v>04:33</v>
      </c>
      <c r="F11" s="26" t="str">
        <f t="shared" si="7"/>
        <v>04:48</v>
      </c>
      <c r="G11" s="26" t="str">
        <f t="shared" si="7"/>
        <v>05:13</v>
      </c>
      <c r="H11" s="26" t="str">
        <f t="shared" si="7"/>
        <v>05:27</v>
      </c>
      <c r="I11" s="26" t="str">
        <f t="shared" si="7"/>
        <v>05:37</v>
      </c>
      <c r="J11" s="26" t="str">
        <f t="shared" si="7"/>
        <v>05:47</v>
      </c>
      <c r="K11" s="26" t="str">
        <f t="shared" si="7"/>
        <v>05:57</v>
      </c>
      <c r="L11" s="26" t="str">
        <f t="shared" si="7"/>
        <v>06:07</v>
      </c>
      <c r="M11" s="26" t="str">
        <f t="shared" si="7"/>
        <v>06:17</v>
      </c>
      <c r="N11" s="26" t="str">
        <f t="shared" si="7"/>
        <v>06:27</v>
      </c>
      <c r="O11" s="26" t="str">
        <f t="shared" si="7"/>
        <v>06:36</v>
      </c>
      <c r="P11" s="26" t="str">
        <f t="shared" si="7"/>
        <v>06:44</v>
      </c>
      <c r="Q11" s="26" t="str">
        <f t="shared" si="7"/>
        <v>06:52</v>
      </c>
      <c r="R11" s="26" t="str">
        <f t="shared" si="7"/>
        <v>07:00</v>
      </c>
      <c r="S11" s="26" t="str">
        <f t="shared" si="7"/>
        <v>07:08</v>
      </c>
      <c r="T11" s="26" t="str">
        <f t="shared" si="7"/>
        <v>07:16</v>
      </c>
      <c r="U11" s="26" t="str">
        <f t="shared" si="7"/>
        <v>07:24</v>
      </c>
      <c r="V11" s="26" t="str">
        <f t="shared" si="7"/>
        <v>07:32</v>
      </c>
      <c r="W11" s="26" t="str">
        <f t="shared" si="7"/>
        <v>07:40</v>
      </c>
      <c r="X11" s="26" t="str">
        <f t="shared" si="7"/>
        <v>07:48</v>
      </c>
      <c r="Y11" s="26" t="str">
        <f t="shared" si="7"/>
        <v>08:00</v>
      </c>
      <c r="Z11" s="26" t="str">
        <f t="shared" si="7"/>
        <v>08:10</v>
      </c>
      <c r="AA11" s="26" t="str">
        <f t="shared" si="7"/>
        <v>08:20</v>
      </c>
      <c r="AB11" s="26" t="str">
        <f t="shared" si="7"/>
        <v>08:30</v>
      </c>
      <c r="AC11" s="26" t="str">
        <f t="shared" si="7"/>
        <v>08:40</v>
      </c>
      <c r="AD11" s="26" t="str">
        <f t="shared" si="7"/>
        <v>08:50</v>
      </c>
      <c r="AE11" s="26" t="str">
        <f t="shared" si="7"/>
        <v>09:00</v>
      </c>
      <c r="AF11" s="26" t="str">
        <f t="shared" si="7"/>
        <v>09:10</v>
      </c>
      <c r="AG11" s="26" t="str">
        <f t="shared" si="7"/>
        <v>09:20</v>
      </c>
      <c r="AH11" s="26" t="str">
        <f t="shared" si="7"/>
        <v>09:35</v>
      </c>
      <c r="AI11" s="26" t="str">
        <f t="shared" si="7"/>
        <v>09:52</v>
      </c>
      <c r="AJ11" s="26" t="str">
        <f t="shared" si="7"/>
        <v>10:12</v>
      </c>
      <c r="AK11" s="26" t="str">
        <f t="shared" si="7"/>
        <v>10:28</v>
      </c>
      <c r="AL11" s="26" t="str">
        <f t="shared" si="7"/>
        <v>10:43</v>
      </c>
      <c r="AM11" s="26" t="str">
        <f t="shared" si="7"/>
        <v>10:58</v>
      </c>
      <c r="AN11" s="26" t="str">
        <f t="shared" si="7"/>
        <v>11:13</v>
      </c>
      <c r="AO11" s="26" t="str">
        <f t="shared" si="7"/>
        <v>11:28</v>
      </c>
      <c r="AP11" s="26" t="str">
        <f t="shared" si="7"/>
        <v>11:43</v>
      </c>
      <c r="AQ11" s="26" t="str">
        <f t="shared" si="7"/>
        <v>11:58</v>
      </c>
      <c r="AR11" s="26" t="str">
        <f t="shared" si="7"/>
        <v>12:13</v>
      </c>
      <c r="AS11" s="26" t="str">
        <f t="shared" si="7"/>
        <v>12:28</v>
      </c>
      <c r="AT11" s="26" t="str">
        <f t="shared" si="7"/>
        <v>12:43</v>
      </c>
      <c r="AU11" s="26" t="str">
        <f t="shared" si="7"/>
        <v>12:58</v>
      </c>
      <c r="AV11" s="26" t="str">
        <f t="shared" si="7"/>
        <v>13:13</v>
      </c>
      <c r="AW11" s="26" t="str">
        <f t="shared" si="7"/>
        <v>13:28</v>
      </c>
      <c r="AX11" s="26" t="str">
        <f t="shared" si="7"/>
        <v>13:43</v>
      </c>
      <c r="AY11" s="26" t="str">
        <f t="shared" si="7"/>
        <v>13:58</v>
      </c>
      <c r="AZ11" s="26" t="str">
        <f t="shared" si="7"/>
        <v>14:13</v>
      </c>
      <c r="BA11" s="26" t="str">
        <f t="shared" si="7"/>
        <v>14:28</v>
      </c>
      <c r="BB11" s="26" t="str">
        <f t="shared" si="7"/>
        <v>14:43</v>
      </c>
      <c r="BC11" s="26" t="str">
        <f t="shared" si="7"/>
        <v>14:58</v>
      </c>
      <c r="BD11" s="26" t="str">
        <f t="shared" si="7"/>
        <v>15:13</v>
      </c>
      <c r="BE11" s="26" t="str">
        <f t="shared" si="7"/>
        <v>15:28</v>
      </c>
      <c r="BF11" s="26" t="str">
        <f t="shared" si="7"/>
        <v>15:43</v>
      </c>
      <c r="BG11" s="26" t="str">
        <f t="shared" si="7"/>
        <v>15:58</v>
      </c>
      <c r="BH11" s="26" t="str">
        <f t="shared" si="7"/>
        <v>16:13</v>
      </c>
      <c r="BI11" s="26" t="str">
        <f t="shared" si="7"/>
        <v>16:28</v>
      </c>
      <c r="BJ11" s="26" t="str">
        <f t="shared" si="7"/>
        <v>16:43</v>
      </c>
      <c r="BK11" s="26" t="str">
        <f t="shared" si="7"/>
        <v>16:58</v>
      </c>
      <c r="BL11" s="26" t="str">
        <f t="shared" si="7"/>
        <v>17:13</v>
      </c>
      <c r="BM11" s="26" t="str">
        <f t="shared" si="7"/>
        <v>17:23</v>
      </c>
      <c r="BN11" s="26" t="str">
        <f t="shared" si="7"/>
        <v>17:33</v>
      </c>
      <c r="BO11" s="26" t="str">
        <f t="shared" si="7"/>
        <v>17:43</v>
      </c>
      <c r="BP11" s="26" t="str">
        <f t="shared" si="7"/>
        <v>17:53</v>
      </c>
      <c r="BQ11" s="26" t="str">
        <f t="shared" si="7"/>
        <v>18:03</v>
      </c>
      <c r="BR11" s="26" t="str">
        <f t="shared" si="7"/>
        <v>18:13</v>
      </c>
      <c r="BS11" s="26" t="str">
        <f t="shared" si="7"/>
        <v>18:23</v>
      </c>
      <c r="BT11" s="26" t="str">
        <f t="shared" si="7"/>
        <v>18:33</v>
      </c>
      <c r="BU11" s="26" t="str">
        <f t="shared" si="7"/>
        <v>18:43</v>
      </c>
      <c r="BV11" s="26" t="str">
        <f t="shared" si="7"/>
        <v>18:53</v>
      </c>
      <c r="BW11" s="26" t="str">
        <f t="shared" si="7"/>
        <v>19:03</v>
      </c>
      <c r="BX11" s="26" t="str">
        <f t="shared" si="7"/>
        <v>19:13</v>
      </c>
      <c r="BY11" s="26" t="str">
        <f t="shared" si="7"/>
        <v>19:23</v>
      </c>
      <c r="BZ11" s="26" t="str">
        <f t="shared" si="7"/>
        <v>19:33</v>
      </c>
      <c r="CA11" s="26" t="str">
        <f t="shared" si="7"/>
        <v>19:43</v>
      </c>
      <c r="CB11" s="26" t="str">
        <f t="shared" si="7"/>
        <v>19:53</v>
      </c>
      <c r="CC11" s="26" t="str">
        <f t="shared" si="7"/>
        <v>20:03</v>
      </c>
      <c r="CD11" s="26" t="str">
        <f t="shared" si="7"/>
        <v>20:13</v>
      </c>
      <c r="CE11" s="26" t="str">
        <f t="shared" si="7"/>
        <v>20:28</v>
      </c>
      <c r="CF11" s="26" t="str">
        <f t="shared" si="7"/>
        <v>20:43</v>
      </c>
      <c r="CG11" s="26" t="str">
        <f t="shared" si="7"/>
        <v>20:58</v>
      </c>
      <c r="CH11" s="26" t="str">
        <f t="shared" si="7"/>
        <v>21:13</v>
      </c>
      <c r="CI11" s="26" t="str">
        <f t="shared" si="7"/>
        <v>21:33</v>
      </c>
      <c r="CJ11" s="26" t="str">
        <f t="shared" si="7"/>
        <v>21:53</v>
      </c>
      <c r="CK11" s="26" t="str">
        <f t="shared" si="7"/>
        <v>22:13</v>
      </c>
      <c r="CL11" s="26" t="str">
        <f t="shared" si="7"/>
        <v>22:33</v>
      </c>
      <c r="CM11" s="26" t="str">
        <f t="shared" si="7"/>
        <v>22:53</v>
      </c>
      <c r="CN11" s="26" t="str">
        <f t="shared" si="7"/>
        <v>23:19</v>
      </c>
      <c r="CO11" s="26" t="str">
        <f t="shared" si="7"/>
        <v>00:03</v>
      </c>
    </row>
    <row r="12" ht="16.5" customHeight="1">
      <c r="A12" s="34" t="s">
        <v>333</v>
      </c>
      <c r="B12" s="24" t="str">
        <f t="shared" ref="B12:CO12" si="8">TEXT(MOD(TIMEVALUE(B5)+15/1440,1),"HH:MM")</f>
        <v>01:15</v>
      </c>
      <c r="C12" s="24" t="str">
        <f t="shared" si="8"/>
        <v>02:55</v>
      </c>
      <c r="D12" s="24" t="str">
        <f t="shared" si="8"/>
        <v>03:50</v>
      </c>
      <c r="E12" s="24" t="str">
        <f t="shared" si="8"/>
        <v>04:35</v>
      </c>
      <c r="F12" s="24" t="str">
        <f t="shared" si="8"/>
        <v>04:50</v>
      </c>
      <c r="G12" s="24" t="str">
        <f t="shared" si="8"/>
        <v>05:15</v>
      </c>
      <c r="H12" s="24" t="str">
        <f t="shared" si="8"/>
        <v>05:29</v>
      </c>
      <c r="I12" s="24" t="str">
        <f t="shared" si="8"/>
        <v>05:39</v>
      </c>
      <c r="J12" s="24" t="str">
        <f t="shared" si="8"/>
        <v>05:49</v>
      </c>
      <c r="K12" s="24" t="str">
        <f t="shared" si="8"/>
        <v>05:59</v>
      </c>
      <c r="L12" s="24" t="str">
        <f t="shared" si="8"/>
        <v>06:09</v>
      </c>
      <c r="M12" s="24" t="str">
        <f t="shared" si="8"/>
        <v>06:19</v>
      </c>
      <c r="N12" s="24" t="str">
        <f t="shared" si="8"/>
        <v>06:29</v>
      </c>
      <c r="O12" s="24" t="str">
        <f t="shared" si="8"/>
        <v>06:38</v>
      </c>
      <c r="P12" s="24" t="str">
        <f t="shared" si="8"/>
        <v>06:46</v>
      </c>
      <c r="Q12" s="24" t="str">
        <f t="shared" si="8"/>
        <v>06:54</v>
      </c>
      <c r="R12" s="24" t="str">
        <f t="shared" si="8"/>
        <v>07:02</v>
      </c>
      <c r="S12" s="24" t="str">
        <f t="shared" si="8"/>
        <v>07:10</v>
      </c>
      <c r="T12" s="24" t="str">
        <f t="shared" si="8"/>
        <v>07:18</v>
      </c>
      <c r="U12" s="24" t="str">
        <f t="shared" si="8"/>
        <v>07:26</v>
      </c>
      <c r="V12" s="24" t="str">
        <f t="shared" si="8"/>
        <v>07:34</v>
      </c>
      <c r="W12" s="24" t="str">
        <f t="shared" si="8"/>
        <v>07:42</v>
      </c>
      <c r="X12" s="24" t="str">
        <f t="shared" si="8"/>
        <v>07:50</v>
      </c>
      <c r="Y12" s="24" t="str">
        <f t="shared" si="8"/>
        <v>08:02</v>
      </c>
      <c r="Z12" s="24" t="str">
        <f t="shared" si="8"/>
        <v>08:12</v>
      </c>
      <c r="AA12" s="24" t="str">
        <f t="shared" si="8"/>
        <v>08:22</v>
      </c>
      <c r="AB12" s="24" t="str">
        <f t="shared" si="8"/>
        <v>08:32</v>
      </c>
      <c r="AC12" s="24" t="str">
        <f t="shared" si="8"/>
        <v>08:42</v>
      </c>
      <c r="AD12" s="24" t="str">
        <f t="shared" si="8"/>
        <v>08:52</v>
      </c>
      <c r="AE12" s="24" t="str">
        <f t="shared" si="8"/>
        <v>09:02</v>
      </c>
      <c r="AF12" s="24" t="str">
        <f t="shared" si="8"/>
        <v>09:12</v>
      </c>
      <c r="AG12" s="24" t="str">
        <f t="shared" si="8"/>
        <v>09:22</v>
      </c>
      <c r="AH12" s="24" t="str">
        <f t="shared" si="8"/>
        <v>09:37</v>
      </c>
      <c r="AI12" s="24" t="str">
        <f t="shared" si="8"/>
        <v>09:54</v>
      </c>
      <c r="AJ12" s="24" t="str">
        <f t="shared" si="8"/>
        <v>10:14</v>
      </c>
      <c r="AK12" s="24" t="str">
        <f t="shared" si="8"/>
        <v>10:30</v>
      </c>
      <c r="AL12" s="24" t="str">
        <f t="shared" si="8"/>
        <v>10:45</v>
      </c>
      <c r="AM12" s="24" t="str">
        <f t="shared" si="8"/>
        <v>11:00</v>
      </c>
      <c r="AN12" s="24" t="str">
        <f t="shared" si="8"/>
        <v>11:15</v>
      </c>
      <c r="AO12" s="24" t="str">
        <f t="shared" si="8"/>
        <v>11:30</v>
      </c>
      <c r="AP12" s="24" t="str">
        <f t="shared" si="8"/>
        <v>11:45</v>
      </c>
      <c r="AQ12" s="24" t="str">
        <f t="shared" si="8"/>
        <v>12:00</v>
      </c>
      <c r="AR12" s="24" t="str">
        <f t="shared" si="8"/>
        <v>12:15</v>
      </c>
      <c r="AS12" s="24" t="str">
        <f t="shared" si="8"/>
        <v>12:30</v>
      </c>
      <c r="AT12" s="24" t="str">
        <f t="shared" si="8"/>
        <v>12:45</v>
      </c>
      <c r="AU12" s="24" t="str">
        <f t="shared" si="8"/>
        <v>13:00</v>
      </c>
      <c r="AV12" s="24" t="str">
        <f t="shared" si="8"/>
        <v>13:15</v>
      </c>
      <c r="AW12" s="24" t="str">
        <f t="shared" si="8"/>
        <v>13:30</v>
      </c>
      <c r="AX12" s="24" t="str">
        <f t="shared" si="8"/>
        <v>13:45</v>
      </c>
      <c r="AY12" s="24" t="str">
        <f t="shared" si="8"/>
        <v>14:00</v>
      </c>
      <c r="AZ12" s="24" t="str">
        <f t="shared" si="8"/>
        <v>14:15</v>
      </c>
      <c r="BA12" s="24" t="str">
        <f t="shared" si="8"/>
        <v>14:30</v>
      </c>
      <c r="BB12" s="24" t="str">
        <f t="shared" si="8"/>
        <v>14:45</v>
      </c>
      <c r="BC12" s="24" t="str">
        <f t="shared" si="8"/>
        <v>15:00</v>
      </c>
      <c r="BD12" s="24" t="str">
        <f t="shared" si="8"/>
        <v>15:15</v>
      </c>
      <c r="BE12" s="24" t="str">
        <f t="shared" si="8"/>
        <v>15:30</v>
      </c>
      <c r="BF12" s="24" t="str">
        <f t="shared" si="8"/>
        <v>15:45</v>
      </c>
      <c r="BG12" s="24" t="str">
        <f t="shared" si="8"/>
        <v>16:00</v>
      </c>
      <c r="BH12" s="24" t="str">
        <f t="shared" si="8"/>
        <v>16:15</v>
      </c>
      <c r="BI12" s="24" t="str">
        <f t="shared" si="8"/>
        <v>16:30</v>
      </c>
      <c r="BJ12" s="24" t="str">
        <f t="shared" si="8"/>
        <v>16:45</v>
      </c>
      <c r="BK12" s="24" t="str">
        <f t="shared" si="8"/>
        <v>17:00</v>
      </c>
      <c r="BL12" s="24" t="str">
        <f t="shared" si="8"/>
        <v>17:15</v>
      </c>
      <c r="BM12" s="24" t="str">
        <f t="shared" si="8"/>
        <v>17:25</v>
      </c>
      <c r="BN12" s="24" t="str">
        <f t="shared" si="8"/>
        <v>17:35</v>
      </c>
      <c r="BO12" s="24" t="str">
        <f t="shared" si="8"/>
        <v>17:45</v>
      </c>
      <c r="BP12" s="24" t="str">
        <f t="shared" si="8"/>
        <v>17:55</v>
      </c>
      <c r="BQ12" s="24" t="str">
        <f t="shared" si="8"/>
        <v>18:05</v>
      </c>
      <c r="BR12" s="24" t="str">
        <f t="shared" si="8"/>
        <v>18:15</v>
      </c>
      <c r="BS12" s="24" t="str">
        <f t="shared" si="8"/>
        <v>18:25</v>
      </c>
      <c r="BT12" s="24" t="str">
        <f t="shared" si="8"/>
        <v>18:35</v>
      </c>
      <c r="BU12" s="24" t="str">
        <f t="shared" si="8"/>
        <v>18:45</v>
      </c>
      <c r="BV12" s="24" t="str">
        <f t="shared" si="8"/>
        <v>18:55</v>
      </c>
      <c r="BW12" s="24" t="str">
        <f t="shared" si="8"/>
        <v>19:05</v>
      </c>
      <c r="BX12" s="24" t="str">
        <f t="shared" si="8"/>
        <v>19:15</v>
      </c>
      <c r="BY12" s="24" t="str">
        <f t="shared" si="8"/>
        <v>19:25</v>
      </c>
      <c r="BZ12" s="24" t="str">
        <f t="shared" si="8"/>
        <v>19:35</v>
      </c>
      <c r="CA12" s="24" t="str">
        <f t="shared" si="8"/>
        <v>19:45</v>
      </c>
      <c r="CB12" s="24" t="str">
        <f t="shared" si="8"/>
        <v>19:55</v>
      </c>
      <c r="CC12" s="24" t="str">
        <f t="shared" si="8"/>
        <v>20:05</v>
      </c>
      <c r="CD12" s="24" t="str">
        <f t="shared" si="8"/>
        <v>20:15</v>
      </c>
      <c r="CE12" s="24" t="str">
        <f t="shared" si="8"/>
        <v>20:30</v>
      </c>
      <c r="CF12" s="24" t="str">
        <f t="shared" si="8"/>
        <v>20:45</v>
      </c>
      <c r="CG12" s="24" t="str">
        <f t="shared" si="8"/>
        <v>21:00</v>
      </c>
      <c r="CH12" s="24" t="str">
        <f t="shared" si="8"/>
        <v>21:15</v>
      </c>
      <c r="CI12" s="24" t="str">
        <f t="shared" si="8"/>
        <v>21:35</v>
      </c>
      <c r="CJ12" s="24" t="str">
        <f t="shared" si="8"/>
        <v>21:55</v>
      </c>
      <c r="CK12" s="24" t="str">
        <f t="shared" si="8"/>
        <v>22:15</v>
      </c>
      <c r="CL12" s="24" t="str">
        <f t="shared" si="8"/>
        <v>22:35</v>
      </c>
      <c r="CM12" s="24" t="str">
        <f t="shared" si="8"/>
        <v>22:55</v>
      </c>
      <c r="CN12" s="24" t="str">
        <f t="shared" si="8"/>
        <v>23:21</v>
      </c>
      <c r="CO12" s="24" t="str">
        <f t="shared" si="8"/>
        <v>00:05</v>
      </c>
    </row>
    <row r="13" ht="16.5" customHeight="1">
      <c r="A13" s="35" t="s">
        <v>332</v>
      </c>
      <c r="B13" s="26" t="str">
        <f t="shared" ref="B13:CO13" si="9">TEXT(MOD(TIMEVALUE(B5)+17/1440,1),"HH:MM")</f>
        <v>01:17</v>
      </c>
      <c r="C13" s="26" t="str">
        <f t="shared" si="9"/>
        <v>02:57</v>
      </c>
      <c r="D13" s="26" t="str">
        <f t="shared" si="9"/>
        <v>03:52</v>
      </c>
      <c r="E13" s="26" t="str">
        <f t="shared" si="9"/>
        <v>04:37</v>
      </c>
      <c r="F13" s="26" t="str">
        <f t="shared" si="9"/>
        <v>04:52</v>
      </c>
      <c r="G13" s="26" t="str">
        <f t="shared" si="9"/>
        <v>05:17</v>
      </c>
      <c r="H13" s="26" t="str">
        <f t="shared" si="9"/>
        <v>05:31</v>
      </c>
      <c r="I13" s="26" t="str">
        <f t="shared" si="9"/>
        <v>05:41</v>
      </c>
      <c r="J13" s="26" t="str">
        <f t="shared" si="9"/>
        <v>05:51</v>
      </c>
      <c r="K13" s="26" t="str">
        <f t="shared" si="9"/>
        <v>06:01</v>
      </c>
      <c r="L13" s="26" t="str">
        <f t="shared" si="9"/>
        <v>06:11</v>
      </c>
      <c r="M13" s="26" t="str">
        <f t="shared" si="9"/>
        <v>06:21</v>
      </c>
      <c r="N13" s="26" t="str">
        <f t="shared" si="9"/>
        <v>06:31</v>
      </c>
      <c r="O13" s="26" t="str">
        <f t="shared" si="9"/>
        <v>06:40</v>
      </c>
      <c r="P13" s="26" t="str">
        <f t="shared" si="9"/>
        <v>06:48</v>
      </c>
      <c r="Q13" s="26" t="str">
        <f t="shared" si="9"/>
        <v>06:56</v>
      </c>
      <c r="R13" s="26" t="str">
        <f t="shared" si="9"/>
        <v>07:04</v>
      </c>
      <c r="S13" s="26" t="str">
        <f t="shared" si="9"/>
        <v>07:12</v>
      </c>
      <c r="T13" s="26" t="str">
        <f t="shared" si="9"/>
        <v>07:20</v>
      </c>
      <c r="U13" s="26" t="str">
        <f t="shared" si="9"/>
        <v>07:28</v>
      </c>
      <c r="V13" s="26" t="str">
        <f t="shared" si="9"/>
        <v>07:36</v>
      </c>
      <c r="W13" s="26" t="str">
        <f t="shared" si="9"/>
        <v>07:44</v>
      </c>
      <c r="X13" s="26" t="str">
        <f t="shared" si="9"/>
        <v>07:52</v>
      </c>
      <c r="Y13" s="26" t="str">
        <f t="shared" si="9"/>
        <v>08:04</v>
      </c>
      <c r="Z13" s="26" t="str">
        <f t="shared" si="9"/>
        <v>08:14</v>
      </c>
      <c r="AA13" s="26" t="str">
        <f t="shared" si="9"/>
        <v>08:24</v>
      </c>
      <c r="AB13" s="26" t="str">
        <f t="shared" si="9"/>
        <v>08:34</v>
      </c>
      <c r="AC13" s="26" t="str">
        <f t="shared" si="9"/>
        <v>08:44</v>
      </c>
      <c r="AD13" s="26" t="str">
        <f t="shared" si="9"/>
        <v>08:54</v>
      </c>
      <c r="AE13" s="26" t="str">
        <f t="shared" si="9"/>
        <v>09:04</v>
      </c>
      <c r="AF13" s="26" t="str">
        <f t="shared" si="9"/>
        <v>09:14</v>
      </c>
      <c r="AG13" s="26" t="str">
        <f t="shared" si="9"/>
        <v>09:24</v>
      </c>
      <c r="AH13" s="26" t="str">
        <f t="shared" si="9"/>
        <v>09:39</v>
      </c>
      <c r="AI13" s="26" t="str">
        <f t="shared" si="9"/>
        <v>09:56</v>
      </c>
      <c r="AJ13" s="26" t="str">
        <f t="shared" si="9"/>
        <v>10:16</v>
      </c>
      <c r="AK13" s="26" t="str">
        <f t="shared" si="9"/>
        <v>10:32</v>
      </c>
      <c r="AL13" s="26" t="str">
        <f t="shared" si="9"/>
        <v>10:47</v>
      </c>
      <c r="AM13" s="26" t="str">
        <f t="shared" si="9"/>
        <v>11:02</v>
      </c>
      <c r="AN13" s="26" t="str">
        <f t="shared" si="9"/>
        <v>11:17</v>
      </c>
      <c r="AO13" s="26" t="str">
        <f t="shared" si="9"/>
        <v>11:32</v>
      </c>
      <c r="AP13" s="26" t="str">
        <f t="shared" si="9"/>
        <v>11:47</v>
      </c>
      <c r="AQ13" s="26" t="str">
        <f t="shared" si="9"/>
        <v>12:02</v>
      </c>
      <c r="AR13" s="26" t="str">
        <f t="shared" si="9"/>
        <v>12:17</v>
      </c>
      <c r="AS13" s="26" t="str">
        <f t="shared" si="9"/>
        <v>12:32</v>
      </c>
      <c r="AT13" s="26" t="str">
        <f t="shared" si="9"/>
        <v>12:47</v>
      </c>
      <c r="AU13" s="26" t="str">
        <f t="shared" si="9"/>
        <v>13:02</v>
      </c>
      <c r="AV13" s="26" t="str">
        <f t="shared" si="9"/>
        <v>13:17</v>
      </c>
      <c r="AW13" s="26" t="str">
        <f t="shared" si="9"/>
        <v>13:32</v>
      </c>
      <c r="AX13" s="26" t="str">
        <f t="shared" si="9"/>
        <v>13:47</v>
      </c>
      <c r="AY13" s="26" t="str">
        <f t="shared" si="9"/>
        <v>14:02</v>
      </c>
      <c r="AZ13" s="26" t="str">
        <f t="shared" si="9"/>
        <v>14:17</v>
      </c>
      <c r="BA13" s="26" t="str">
        <f t="shared" si="9"/>
        <v>14:32</v>
      </c>
      <c r="BB13" s="26" t="str">
        <f t="shared" si="9"/>
        <v>14:47</v>
      </c>
      <c r="BC13" s="26" t="str">
        <f t="shared" si="9"/>
        <v>15:02</v>
      </c>
      <c r="BD13" s="26" t="str">
        <f t="shared" si="9"/>
        <v>15:17</v>
      </c>
      <c r="BE13" s="26" t="str">
        <f t="shared" si="9"/>
        <v>15:32</v>
      </c>
      <c r="BF13" s="26" t="str">
        <f t="shared" si="9"/>
        <v>15:47</v>
      </c>
      <c r="BG13" s="26" t="str">
        <f t="shared" si="9"/>
        <v>16:02</v>
      </c>
      <c r="BH13" s="26" t="str">
        <f t="shared" si="9"/>
        <v>16:17</v>
      </c>
      <c r="BI13" s="26" t="str">
        <f t="shared" si="9"/>
        <v>16:32</v>
      </c>
      <c r="BJ13" s="26" t="str">
        <f t="shared" si="9"/>
        <v>16:47</v>
      </c>
      <c r="BK13" s="26" t="str">
        <f t="shared" si="9"/>
        <v>17:02</v>
      </c>
      <c r="BL13" s="26" t="str">
        <f t="shared" si="9"/>
        <v>17:17</v>
      </c>
      <c r="BM13" s="26" t="str">
        <f t="shared" si="9"/>
        <v>17:27</v>
      </c>
      <c r="BN13" s="26" t="str">
        <f t="shared" si="9"/>
        <v>17:37</v>
      </c>
      <c r="BO13" s="26" t="str">
        <f t="shared" si="9"/>
        <v>17:47</v>
      </c>
      <c r="BP13" s="26" t="str">
        <f t="shared" si="9"/>
        <v>17:57</v>
      </c>
      <c r="BQ13" s="26" t="str">
        <f t="shared" si="9"/>
        <v>18:07</v>
      </c>
      <c r="BR13" s="26" t="str">
        <f t="shared" si="9"/>
        <v>18:17</v>
      </c>
      <c r="BS13" s="26" t="str">
        <f t="shared" si="9"/>
        <v>18:27</v>
      </c>
      <c r="BT13" s="26" t="str">
        <f t="shared" si="9"/>
        <v>18:37</v>
      </c>
      <c r="BU13" s="26" t="str">
        <f t="shared" si="9"/>
        <v>18:47</v>
      </c>
      <c r="BV13" s="26" t="str">
        <f t="shared" si="9"/>
        <v>18:57</v>
      </c>
      <c r="BW13" s="26" t="str">
        <f t="shared" si="9"/>
        <v>19:07</v>
      </c>
      <c r="BX13" s="26" t="str">
        <f t="shared" si="9"/>
        <v>19:17</v>
      </c>
      <c r="BY13" s="26" t="str">
        <f t="shared" si="9"/>
        <v>19:27</v>
      </c>
      <c r="BZ13" s="26" t="str">
        <f t="shared" si="9"/>
        <v>19:37</v>
      </c>
      <c r="CA13" s="26" t="str">
        <f t="shared" si="9"/>
        <v>19:47</v>
      </c>
      <c r="CB13" s="26" t="str">
        <f t="shared" si="9"/>
        <v>19:57</v>
      </c>
      <c r="CC13" s="26" t="str">
        <f t="shared" si="9"/>
        <v>20:07</v>
      </c>
      <c r="CD13" s="26" t="str">
        <f t="shared" si="9"/>
        <v>20:17</v>
      </c>
      <c r="CE13" s="26" t="str">
        <f t="shared" si="9"/>
        <v>20:32</v>
      </c>
      <c r="CF13" s="26" t="str">
        <f t="shared" si="9"/>
        <v>20:47</v>
      </c>
      <c r="CG13" s="26" t="str">
        <f t="shared" si="9"/>
        <v>21:02</v>
      </c>
      <c r="CH13" s="26" t="str">
        <f t="shared" si="9"/>
        <v>21:17</v>
      </c>
      <c r="CI13" s="26" t="str">
        <f t="shared" si="9"/>
        <v>21:37</v>
      </c>
      <c r="CJ13" s="26" t="str">
        <f t="shared" si="9"/>
        <v>21:57</v>
      </c>
      <c r="CK13" s="26" t="str">
        <f t="shared" si="9"/>
        <v>22:17</v>
      </c>
      <c r="CL13" s="26" t="str">
        <f t="shared" si="9"/>
        <v>22:37</v>
      </c>
      <c r="CM13" s="26" t="str">
        <f t="shared" si="9"/>
        <v>22:57</v>
      </c>
      <c r="CN13" s="26" t="str">
        <f t="shared" si="9"/>
        <v>23:23</v>
      </c>
      <c r="CO13" s="26" t="str">
        <f t="shared" si="9"/>
        <v>00:07</v>
      </c>
    </row>
    <row r="14" ht="16.5" customHeight="1">
      <c r="A14" s="34" t="s">
        <v>331</v>
      </c>
      <c r="B14" s="24" t="str">
        <f t="shared" ref="B14:CO14" si="10">TEXT(MOD(TIMEVALUE(B5)+19/1440,1),"HH:MM")</f>
        <v>01:19</v>
      </c>
      <c r="C14" s="24" t="str">
        <f t="shared" si="10"/>
        <v>02:59</v>
      </c>
      <c r="D14" s="24" t="str">
        <f t="shared" si="10"/>
        <v>03:54</v>
      </c>
      <c r="E14" s="24" t="str">
        <f t="shared" si="10"/>
        <v>04:39</v>
      </c>
      <c r="F14" s="24" t="str">
        <f t="shared" si="10"/>
        <v>04:54</v>
      </c>
      <c r="G14" s="24" t="str">
        <f t="shared" si="10"/>
        <v>05:19</v>
      </c>
      <c r="H14" s="24" t="str">
        <f t="shared" si="10"/>
        <v>05:33</v>
      </c>
      <c r="I14" s="24" t="str">
        <f t="shared" si="10"/>
        <v>05:43</v>
      </c>
      <c r="J14" s="24" t="str">
        <f t="shared" si="10"/>
        <v>05:53</v>
      </c>
      <c r="K14" s="24" t="str">
        <f t="shared" si="10"/>
        <v>06:03</v>
      </c>
      <c r="L14" s="24" t="str">
        <f t="shared" si="10"/>
        <v>06:13</v>
      </c>
      <c r="M14" s="24" t="str">
        <f t="shared" si="10"/>
        <v>06:23</v>
      </c>
      <c r="N14" s="24" t="str">
        <f t="shared" si="10"/>
        <v>06:33</v>
      </c>
      <c r="O14" s="24" t="str">
        <f t="shared" si="10"/>
        <v>06:42</v>
      </c>
      <c r="P14" s="24" t="str">
        <f t="shared" si="10"/>
        <v>06:50</v>
      </c>
      <c r="Q14" s="24" t="str">
        <f t="shared" si="10"/>
        <v>06:58</v>
      </c>
      <c r="R14" s="24" t="str">
        <f t="shared" si="10"/>
        <v>07:06</v>
      </c>
      <c r="S14" s="24" t="str">
        <f t="shared" si="10"/>
        <v>07:14</v>
      </c>
      <c r="T14" s="24" t="str">
        <f t="shared" si="10"/>
        <v>07:22</v>
      </c>
      <c r="U14" s="24" t="str">
        <f t="shared" si="10"/>
        <v>07:30</v>
      </c>
      <c r="V14" s="24" t="str">
        <f t="shared" si="10"/>
        <v>07:38</v>
      </c>
      <c r="W14" s="24" t="str">
        <f t="shared" si="10"/>
        <v>07:46</v>
      </c>
      <c r="X14" s="24" t="str">
        <f t="shared" si="10"/>
        <v>07:54</v>
      </c>
      <c r="Y14" s="24" t="str">
        <f t="shared" si="10"/>
        <v>08:06</v>
      </c>
      <c r="Z14" s="24" t="str">
        <f t="shared" si="10"/>
        <v>08:16</v>
      </c>
      <c r="AA14" s="24" t="str">
        <f t="shared" si="10"/>
        <v>08:26</v>
      </c>
      <c r="AB14" s="24" t="str">
        <f t="shared" si="10"/>
        <v>08:36</v>
      </c>
      <c r="AC14" s="24" t="str">
        <f t="shared" si="10"/>
        <v>08:46</v>
      </c>
      <c r="AD14" s="24" t="str">
        <f t="shared" si="10"/>
        <v>08:56</v>
      </c>
      <c r="AE14" s="24" t="str">
        <f t="shared" si="10"/>
        <v>09:06</v>
      </c>
      <c r="AF14" s="24" t="str">
        <f t="shared" si="10"/>
        <v>09:16</v>
      </c>
      <c r="AG14" s="24" t="str">
        <f t="shared" si="10"/>
        <v>09:26</v>
      </c>
      <c r="AH14" s="24" t="str">
        <f t="shared" si="10"/>
        <v>09:41</v>
      </c>
      <c r="AI14" s="24" t="str">
        <f t="shared" si="10"/>
        <v>09:58</v>
      </c>
      <c r="AJ14" s="24" t="str">
        <f t="shared" si="10"/>
        <v>10:18</v>
      </c>
      <c r="AK14" s="24" t="str">
        <f t="shared" si="10"/>
        <v>10:34</v>
      </c>
      <c r="AL14" s="24" t="str">
        <f t="shared" si="10"/>
        <v>10:49</v>
      </c>
      <c r="AM14" s="24" t="str">
        <f t="shared" si="10"/>
        <v>11:04</v>
      </c>
      <c r="AN14" s="24" t="str">
        <f t="shared" si="10"/>
        <v>11:19</v>
      </c>
      <c r="AO14" s="24" t="str">
        <f t="shared" si="10"/>
        <v>11:34</v>
      </c>
      <c r="AP14" s="24" t="str">
        <f t="shared" si="10"/>
        <v>11:49</v>
      </c>
      <c r="AQ14" s="24" t="str">
        <f t="shared" si="10"/>
        <v>12:04</v>
      </c>
      <c r="AR14" s="24" t="str">
        <f t="shared" si="10"/>
        <v>12:19</v>
      </c>
      <c r="AS14" s="24" t="str">
        <f t="shared" si="10"/>
        <v>12:34</v>
      </c>
      <c r="AT14" s="24" t="str">
        <f t="shared" si="10"/>
        <v>12:49</v>
      </c>
      <c r="AU14" s="24" t="str">
        <f t="shared" si="10"/>
        <v>13:04</v>
      </c>
      <c r="AV14" s="24" t="str">
        <f t="shared" si="10"/>
        <v>13:19</v>
      </c>
      <c r="AW14" s="24" t="str">
        <f t="shared" si="10"/>
        <v>13:34</v>
      </c>
      <c r="AX14" s="24" t="str">
        <f t="shared" si="10"/>
        <v>13:49</v>
      </c>
      <c r="AY14" s="24" t="str">
        <f t="shared" si="10"/>
        <v>14:04</v>
      </c>
      <c r="AZ14" s="24" t="str">
        <f t="shared" si="10"/>
        <v>14:19</v>
      </c>
      <c r="BA14" s="24" t="str">
        <f t="shared" si="10"/>
        <v>14:34</v>
      </c>
      <c r="BB14" s="24" t="str">
        <f t="shared" si="10"/>
        <v>14:49</v>
      </c>
      <c r="BC14" s="24" t="str">
        <f t="shared" si="10"/>
        <v>15:04</v>
      </c>
      <c r="BD14" s="24" t="str">
        <f t="shared" si="10"/>
        <v>15:19</v>
      </c>
      <c r="BE14" s="24" t="str">
        <f t="shared" si="10"/>
        <v>15:34</v>
      </c>
      <c r="BF14" s="24" t="str">
        <f t="shared" si="10"/>
        <v>15:49</v>
      </c>
      <c r="BG14" s="24" t="str">
        <f t="shared" si="10"/>
        <v>16:04</v>
      </c>
      <c r="BH14" s="24" t="str">
        <f t="shared" si="10"/>
        <v>16:19</v>
      </c>
      <c r="BI14" s="24" t="str">
        <f t="shared" si="10"/>
        <v>16:34</v>
      </c>
      <c r="BJ14" s="24" t="str">
        <f t="shared" si="10"/>
        <v>16:49</v>
      </c>
      <c r="BK14" s="24" t="str">
        <f t="shared" si="10"/>
        <v>17:04</v>
      </c>
      <c r="BL14" s="24" t="str">
        <f t="shared" si="10"/>
        <v>17:19</v>
      </c>
      <c r="BM14" s="24" t="str">
        <f t="shared" si="10"/>
        <v>17:29</v>
      </c>
      <c r="BN14" s="24" t="str">
        <f t="shared" si="10"/>
        <v>17:39</v>
      </c>
      <c r="BO14" s="24" t="str">
        <f t="shared" si="10"/>
        <v>17:49</v>
      </c>
      <c r="BP14" s="24" t="str">
        <f t="shared" si="10"/>
        <v>17:59</v>
      </c>
      <c r="BQ14" s="24" t="str">
        <f t="shared" si="10"/>
        <v>18:09</v>
      </c>
      <c r="BR14" s="24" t="str">
        <f t="shared" si="10"/>
        <v>18:19</v>
      </c>
      <c r="BS14" s="24" t="str">
        <f t="shared" si="10"/>
        <v>18:29</v>
      </c>
      <c r="BT14" s="24" t="str">
        <f t="shared" si="10"/>
        <v>18:39</v>
      </c>
      <c r="BU14" s="24" t="str">
        <f t="shared" si="10"/>
        <v>18:49</v>
      </c>
      <c r="BV14" s="24" t="str">
        <f t="shared" si="10"/>
        <v>18:59</v>
      </c>
      <c r="BW14" s="24" t="str">
        <f t="shared" si="10"/>
        <v>19:09</v>
      </c>
      <c r="BX14" s="24" t="str">
        <f t="shared" si="10"/>
        <v>19:19</v>
      </c>
      <c r="BY14" s="24" t="str">
        <f t="shared" si="10"/>
        <v>19:29</v>
      </c>
      <c r="BZ14" s="24" t="str">
        <f t="shared" si="10"/>
        <v>19:39</v>
      </c>
      <c r="CA14" s="24" t="str">
        <f t="shared" si="10"/>
        <v>19:49</v>
      </c>
      <c r="CB14" s="24" t="str">
        <f t="shared" si="10"/>
        <v>19:59</v>
      </c>
      <c r="CC14" s="24" t="str">
        <f t="shared" si="10"/>
        <v>20:09</v>
      </c>
      <c r="CD14" s="24" t="str">
        <f t="shared" si="10"/>
        <v>20:19</v>
      </c>
      <c r="CE14" s="24" t="str">
        <f t="shared" si="10"/>
        <v>20:34</v>
      </c>
      <c r="CF14" s="24" t="str">
        <f t="shared" si="10"/>
        <v>20:49</v>
      </c>
      <c r="CG14" s="24" t="str">
        <f t="shared" si="10"/>
        <v>21:04</v>
      </c>
      <c r="CH14" s="24" t="str">
        <f t="shared" si="10"/>
        <v>21:19</v>
      </c>
      <c r="CI14" s="24" t="str">
        <f t="shared" si="10"/>
        <v>21:39</v>
      </c>
      <c r="CJ14" s="24" t="str">
        <f t="shared" si="10"/>
        <v>21:59</v>
      </c>
      <c r="CK14" s="24" t="str">
        <f t="shared" si="10"/>
        <v>22:19</v>
      </c>
      <c r="CL14" s="24" t="str">
        <f t="shared" si="10"/>
        <v>22:39</v>
      </c>
      <c r="CM14" s="24" t="str">
        <f t="shared" si="10"/>
        <v>22:59</v>
      </c>
      <c r="CN14" s="24" t="str">
        <f t="shared" si="10"/>
        <v>23:25</v>
      </c>
      <c r="CO14" s="24" t="str">
        <f t="shared" si="10"/>
        <v>00:09</v>
      </c>
    </row>
    <row r="15" ht="16.5" customHeight="1">
      <c r="A15" s="35" t="s">
        <v>330</v>
      </c>
      <c r="B15" s="26" t="str">
        <f t="shared" ref="B15:CO15" si="11">TEXT(MOD(TIMEVALUE(B5)+21/1440,1),"HH:MM")</f>
        <v>01:21</v>
      </c>
      <c r="C15" s="26" t="str">
        <f t="shared" si="11"/>
        <v>03:01</v>
      </c>
      <c r="D15" s="26" t="str">
        <f t="shared" si="11"/>
        <v>03:56</v>
      </c>
      <c r="E15" s="26" t="str">
        <f t="shared" si="11"/>
        <v>04:41</v>
      </c>
      <c r="F15" s="26" t="str">
        <f t="shared" si="11"/>
        <v>04:56</v>
      </c>
      <c r="G15" s="26" t="str">
        <f t="shared" si="11"/>
        <v>05:21</v>
      </c>
      <c r="H15" s="26" t="str">
        <f t="shared" si="11"/>
        <v>05:35</v>
      </c>
      <c r="I15" s="26" t="str">
        <f t="shared" si="11"/>
        <v>05:45</v>
      </c>
      <c r="J15" s="26" t="str">
        <f t="shared" si="11"/>
        <v>05:55</v>
      </c>
      <c r="K15" s="26" t="str">
        <f t="shared" si="11"/>
        <v>06:05</v>
      </c>
      <c r="L15" s="26" t="str">
        <f t="shared" si="11"/>
        <v>06:15</v>
      </c>
      <c r="M15" s="26" t="str">
        <f t="shared" si="11"/>
        <v>06:25</v>
      </c>
      <c r="N15" s="26" t="str">
        <f t="shared" si="11"/>
        <v>06:35</v>
      </c>
      <c r="O15" s="26" t="str">
        <f t="shared" si="11"/>
        <v>06:44</v>
      </c>
      <c r="P15" s="26" t="str">
        <f t="shared" si="11"/>
        <v>06:52</v>
      </c>
      <c r="Q15" s="26" t="str">
        <f t="shared" si="11"/>
        <v>07:00</v>
      </c>
      <c r="R15" s="26" t="str">
        <f t="shared" si="11"/>
        <v>07:08</v>
      </c>
      <c r="S15" s="26" t="str">
        <f t="shared" si="11"/>
        <v>07:16</v>
      </c>
      <c r="T15" s="26" t="str">
        <f t="shared" si="11"/>
        <v>07:24</v>
      </c>
      <c r="U15" s="26" t="str">
        <f t="shared" si="11"/>
        <v>07:32</v>
      </c>
      <c r="V15" s="26" t="str">
        <f t="shared" si="11"/>
        <v>07:40</v>
      </c>
      <c r="W15" s="26" t="str">
        <f t="shared" si="11"/>
        <v>07:48</v>
      </c>
      <c r="X15" s="26" t="str">
        <f t="shared" si="11"/>
        <v>07:56</v>
      </c>
      <c r="Y15" s="26" t="str">
        <f t="shared" si="11"/>
        <v>08:08</v>
      </c>
      <c r="Z15" s="26" t="str">
        <f t="shared" si="11"/>
        <v>08:18</v>
      </c>
      <c r="AA15" s="26" t="str">
        <f t="shared" si="11"/>
        <v>08:28</v>
      </c>
      <c r="AB15" s="26" t="str">
        <f t="shared" si="11"/>
        <v>08:38</v>
      </c>
      <c r="AC15" s="26" t="str">
        <f t="shared" si="11"/>
        <v>08:48</v>
      </c>
      <c r="AD15" s="26" t="str">
        <f t="shared" si="11"/>
        <v>08:58</v>
      </c>
      <c r="AE15" s="26" t="str">
        <f t="shared" si="11"/>
        <v>09:08</v>
      </c>
      <c r="AF15" s="26" t="str">
        <f t="shared" si="11"/>
        <v>09:18</v>
      </c>
      <c r="AG15" s="26" t="str">
        <f t="shared" si="11"/>
        <v>09:28</v>
      </c>
      <c r="AH15" s="26" t="str">
        <f t="shared" si="11"/>
        <v>09:43</v>
      </c>
      <c r="AI15" s="26" t="str">
        <f t="shared" si="11"/>
        <v>10:00</v>
      </c>
      <c r="AJ15" s="26" t="str">
        <f t="shared" si="11"/>
        <v>10:20</v>
      </c>
      <c r="AK15" s="26" t="str">
        <f t="shared" si="11"/>
        <v>10:36</v>
      </c>
      <c r="AL15" s="26" t="str">
        <f t="shared" si="11"/>
        <v>10:51</v>
      </c>
      <c r="AM15" s="26" t="str">
        <f t="shared" si="11"/>
        <v>11:06</v>
      </c>
      <c r="AN15" s="26" t="str">
        <f t="shared" si="11"/>
        <v>11:21</v>
      </c>
      <c r="AO15" s="26" t="str">
        <f t="shared" si="11"/>
        <v>11:36</v>
      </c>
      <c r="AP15" s="26" t="str">
        <f t="shared" si="11"/>
        <v>11:51</v>
      </c>
      <c r="AQ15" s="26" t="str">
        <f t="shared" si="11"/>
        <v>12:06</v>
      </c>
      <c r="AR15" s="26" t="str">
        <f t="shared" si="11"/>
        <v>12:21</v>
      </c>
      <c r="AS15" s="26" t="str">
        <f t="shared" si="11"/>
        <v>12:36</v>
      </c>
      <c r="AT15" s="26" t="str">
        <f t="shared" si="11"/>
        <v>12:51</v>
      </c>
      <c r="AU15" s="26" t="str">
        <f t="shared" si="11"/>
        <v>13:06</v>
      </c>
      <c r="AV15" s="26" t="str">
        <f t="shared" si="11"/>
        <v>13:21</v>
      </c>
      <c r="AW15" s="26" t="str">
        <f t="shared" si="11"/>
        <v>13:36</v>
      </c>
      <c r="AX15" s="26" t="str">
        <f t="shared" si="11"/>
        <v>13:51</v>
      </c>
      <c r="AY15" s="26" t="str">
        <f t="shared" si="11"/>
        <v>14:06</v>
      </c>
      <c r="AZ15" s="26" t="str">
        <f t="shared" si="11"/>
        <v>14:21</v>
      </c>
      <c r="BA15" s="26" t="str">
        <f t="shared" si="11"/>
        <v>14:36</v>
      </c>
      <c r="BB15" s="26" t="str">
        <f t="shared" si="11"/>
        <v>14:51</v>
      </c>
      <c r="BC15" s="26" t="str">
        <f t="shared" si="11"/>
        <v>15:06</v>
      </c>
      <c r="BD15" s="26" t="str">
        <f t="shared" si="11"/>
        <v>15:21</v>
      </c>
      <c r="BE15" s="26" t="str">
        <f t="shared" si="11"/>
        <v>15:36</v>
      </c>
      <c r="BF15" s="26" t="str">
        <f t="shared" si="11"/>
        <v>15:51</v>
      </c>
      <c r="BG15" s="26" t="str">
        <f t="shared" si="11"/>
        <v>16:06</v>
      </c>
      <c r="BH15" s="26" t="str">
        <f t="shared" si="11"/>
        <v>16:21</v>
      </c>
      <c r="BI15" s="26" t="str">
        <f t="shared" si="11"/>
        <v>16:36</v>
      </c>
      <c r="BJ15" s="26" t="str">
        <f t="shared" si="11"/>
        <v>16:51</v>
      </c>
      <c r="BK15" s="26" t="str">
        <f t="shared" si="11"/>
        <v>17:06</v>
      </c>
      <c r="BL15" s="26" t="str">
        <f t="shared" si="11"/>
        <v>17:21</v>
      </c>
      <c r="BM15" s="26" t="str">
        <f t="shared" si="11"/>
        <v>17:31</v>
      </c>
      <c r="BN15" s="26" t="str">
        <f t="shared" si="11"/>
        <v>17:41</v>
      </c>
      <c r="BO15" s="26" t="str">
        <f t="shared" si="11"/>
        <v>17:51</v>
      </c>
      <c r="BP15" s="26" t="str">
        <f t="shared" si="11"/>
        <v>18:01</v>
      </c>
      <c r="BQ15" s="26" t="str">
        <f t="shared" si="11"/>
        <v>18:11</v>
      </c>
      <c r="BR15" s="26" t="str">
        <f t="shared" si="11"/>
        <v>18:21</v>
      </c>
      <c r="BS15" s="26" t="str">
        <f t="shared" si="11"/>
        <v>18:31</v>
      </c>
      <c r="BT15" s="26" t="str">
        <f t="shared" si="11"/>
        <v>18:41</v>
      </c>
      <c r="BU15" s="26" t="str">
        <f t="shared" si="11"/>
        <v>18:51</v>
      </c>
      <c r="BV15" s="26" t="str">
        <f t="shared" si="11"/>
        <v>19:01</v>
      </c>
      <c r="BW15" s="26" t="str">
        <f t="shared" si="11"/>
        <v>19:11</v>
      </c>
      <c r="BX15" s="26" t="str">
        <f t="shared" si="11"/>
        <v>19:21</v>
      </c>
      <c r="BY15" s="26" t="str">
        <f t="shared" si="11"/>
        <v>19:31</v>
      </c>
      <c r="BZ15" s="26" t="str">
        <f t="shared" si="11"/>
        <v>19:41</v>
      </c>
      <c r="CA15" s="26" t="str">
        <f t="shared" si="11"/>
        <v>19:51</v>
      </c>
      <c r="CB15" s="26" t="str">
        <f t="shared" si="11"/>
        <v>20:01</v>
      </c>
      <c r="CC15" s="26" t="str">
        <f t="shared" si="11"/>
        <v>20:11</v>
      </c>
      <c r="CD15" s="26" t="str">
        <f t="shared" si="11"/>
        <v>20:21</v>
      </c>
      <c r="CE15" s="26" t="str">
        <f t="shared" si="11"/>
        <v>20:36</v>
      </c>
      <c r="CF15" s="26" t="str">
        <f t="shared" si="11"/>
        <v>20:51</v>
      </c>
      <c r="CG15" s="26" t="str">
        <f t="shared" si="11"/>
        <v>21:06</v>
      </c>
      <c r="CH15" s="26" t="str">
        <f t="shared" si="11"/>
        <v>21:21</v>
      </c>
      <c r="CI15" s="26" t="str">
        <f t="shared" si="11"/>
        <v>21:41</v>
      </c>
      <c r="CJ15" s="26" t="str">
        <f t="shared" si="11"/>
        <v>22:01</v>
      </c>
      <c r="CK15" s="26" t="str">
        <f t="shared" si="11"/>
        <v>22:21</v>
      </c>
      <c r="CL15" s="26" t="str">
        <f t="shared" si="11"/>
        <v>22:41</v>
      </c>
      <c r="CM15" s="26" t="str">
        <f t="shared" si="11"/>
        <v>23:01</v>
      </c>
      <c r="CN15" s="26" t="str">
        <f t="shared" si="11"/>
        <v>23:27</v>
      </c>
      <c r="CO15" s="26" t="str">
        <f t="shared" si="11"/>
        <v>00:11</v>
      </c>
    </row>
    <row r="16" ht="16.5" customHeight="1">
      <c r="A16" s="34" t="s">
        <v>329</v>
      </c>
      <c r="B16" s="24" t="str">
        <f t="shared" ref="B16:CO16" si="12">TEXT(MOD(TIMEVALUE(B5)+24/1440,1),"HH:MM")</f>
        <v>01:24</v>
      </c>
      <c r="C16" s="24" t="str">
        <f t="shared" si="12"/>
        <v>03:04</v>
      </c>
      <c r="D16" s="24" t="str">
        <f t="shared" si="12"/>
        <v>03:59</v>
      </c>
      <c r="E16" s="24" t="str">
        <f t="shared" si="12"/>
        <v>04:44</v>
      </c>
      <c r="F16" s="24" t="str">
        <f t="shared" si="12"/>
        <v>04:59</v>
      </c>
      <c r="G16" s="24" t="str">
        <f t="shared" si="12"/>
        <v>05:24</v>
      </c>
      <c r="H16" s="24" t="str">
        <f t="shared" si="12"/>
        <v>05:38</v>
      </c>
      <c r="I16" s="24" t="str">
        <f t="shared" si="12"/>
        <v>05:48</v>
      </c>
      <c r="J16" s="24" t="str">
        <f t="shared" si="12"/>
        <v>05:58</v>
      </c>
      <c r="K16" s="24" t="str">
        <f t="shared" si="12"/>
        <v>06:08</v>
      </c>
      <c r="L16" s="24" t="str">
        <f t="shared" si="12"/>
        <v>06:18</v>
      </c>
      <c r="M16" s="24" t="str">
        <f t="shared" si="12"/>
        <v>06:28</v>
      </c>
      <c r="N16" s="24" t="str">
        <f t="shared" si="12"/>
        <v>06:38</v>
      </c>
      <c r="O16" s="24" t="str">
        <f t="shared" si="12"/>
        <v>06:47</v>
      </c>
      <c r="P16" s="24" t="str">
        <f t="shared" si="12"/>
        <v>06:55</v>
      </c>
      <c r="Q16" s="24" t="str">
        <f t="shared" si="12"/>
        <v>07:03</v>
      </c>
      <c r="R16" s="24" t="str">
        <f t="shared" si="12"/>
        <v>07:11</v>
      </c>
      <c r="S16" s="24" t="str">
        <f t="shared" si="12"/>
        <v>07:19</v>
      </c>
      <c r="T16" s="24" t="str">
        <f t="shared" si="12"/>
        <v>07:27</v>
      </c>
      <c r="U16" s="24" t="str">
        <f t="shared" si="12"/>
        <v>07:35</v>
      </c>
      <c r="V16" s="24" t="str">
        <f t="shared" si="12"/>
        <v>07:43</v>
      </c>
      <c r="W16" s="24" t="str">
        <f t="shared" si="12"/>
        <v>07:51</v>
      </c>
      <c r="X16" s="24" t="str">
        <f t="shared" si="12"/>
        <v>07:59</v>
      </c>
      <c r="Y16" s="24" t="str">
        <f t="shared" si="12"/>
        <v>08:11</v>
      </c>
      <c r="Z16" s="24" t="str">
        <f t="shared" si="12"/>
        <v>08:21</v>
      </c>
      <c r="AA16" s="24" t="str">
        <f t="shared" si="12"/>
        <v>08:31</v>
      </c>
      <c r="AB16" s="24" t="str">
        <f t="shared" si="12"/>
        <v>08:41</v>
      </c>
      <c r="AC16" s="24" t="str">
        <f t="shared" si="12"/>
        <v>08:51</v>
      </c>
      <c r="AD16" s="24" t="str">
        <f t="shared" si="12"/>
        <v>09:01</v>
      </c>
      <c r="AE16" s="24" t="str">
        <f t="shared" si="12"/>
        <v>09:11</v>
      </c>
      <c r="AF16" s="24" t="str">
        <f t="shared" si="12"/>
        <v>09:21</v>
      </c>
      <c r="AG16" s="24" t="str">
        <f t="shared" si="12"/>
        <v>09:31</v>
      </c>
      <c r="AH16" s="24" t="str">
        <f t="shared" si="12"/>
        <v>09:46</v>
      </c>
      <c r="AI16" s="24" t="str">
        <f t="shared" si="12"/>
        <v>10:03</v>
      </c>
      <c r="AJ16" s="24" t="str">
        <f t="shared" si="12"/>
        <v>10:23</v>
      </c>
      <c r="AK16" s="24" t="str">
        <f t="shared" si="12"/>
        <v>10:39</v>
      </c>
      <c r="AL16" s="24" t="str">
        <f t="shared" si="12"/>
        <v>10:54</v>
      </c>
      <c r="AM16" s="24" t="str">
        <f t="shared" si="12"/>
        <v>11:09</v>
      </c>
      <c r="AN16" s="24" t="str">
        <f t="shared" si="12"/>
        <v>11:24</v>
      </c>
      <c r="AO16" s="24" t="str">
        <f t="shared" si="12"/>
        <v>11:39</v>
      </c>
      <c r="AP16" s="24" t="str">
        <f t="shared" si="12"/>
        <v>11:54</v>
      </c>
      <c r="AQ16" s="24" t="str">
        <f t="shared" si="12"/>
        <v>12:09</v>
      </c>
      <c r="AR16" s="24" t="str">
        <f t="shared" si="12"/>
        <v>12:24</v>
      </c>
      <c r="AS16" s="24" t="str">
        <f t="shared" si="12"/>
        <v>12:39</v>
      </c>
      <c r="AT16" s="24" t="str">
        <f t="shared" si="12"/>
        <v>12:54</v>
      </c>
      <c r="AU16" s="24" t="str">
        <f t="shared" si="12"/>
        <v>13:09</v>
      </c>
      <c r="AV16" s="24" t="str">
        <f t="shared" si="12"/>
        <v>13:24</v>
      </c>
      <c r="AW16" s="24" t="str">
        <f t="shared" si="12"/>
        <v>13:39</v>
      </c>
      <c r="AX16" s="24" t="str">
        <f t="shared" si="12"/>
        <v>13:54</v>
      </c>
      <c r="AY16" s="24" t="str">
        <f t="shared" si="12"/>
        <v>14:09</v>
      </c>
      <c r="AZ16" s="24" t="str">
        <f t="shared" si="12"/>
        <v>14:24</v>
      </c>
      <c r="BA16" s="24" t="str">
        <f t="shared" si="12"/>
        <v>14:39</v>
      </c>
      <c r="BB16" s="24" t="str">
        <f t="shared" si="12"/>
        <v>14:54</v>
      </c>
      <c r="BC16" s="24" t="str">
        <f t="shared" si="12"/>
        <v>15:09</v>
      </c>
      <c r="BD16" s="24" t="str">
        <f t="shared" si="12"/>
        <v>15:24</v>
      </c>
      <c r="BE16" s="24" t="str">
        <f t="shared" si="12"/>
        <v>15:39</v>
      </c>
      <c r="BF16" s="24" t="str">
        <f t="shared" si="12"/>
        <v>15:54</v>
      </c>
      <c r="BG16" s="24" t="str">
        <f t="shared" si="12"/>
        <v>16:09</v>
      </c>
      <c r="BH16" s="24" t="str">
        <f t="shared" si="12"/>
        <v>16:24</v>
      </c>
      <c r="BI16" s="24" t="str">
        <f t="shared" si="12"/>
        <v>16:39</v>
      </c>
      <c r="BJ16" s="24" t="str">
        <f t="shared" si="12"/>
        <v>16:54</v>
      </c>
      <c r="BK16" s="24" t="str">
        <f t="shared" si="12"/>
        <v>17:09</v>
      </c>
      <c r="BL16" s="24" t="str">
        <f t="shared" si="12"/>
        <v>17:24</v>
      </c>
      <c r="BM16" s="24" t="str">
        <f t="shared" si="12"/>
        <v>17:34</v>
      </c>
      <c r="BN16" s="24" t="str">
        <f t="shared" si="12"/>
        <v>17:44</v>
      </c>
      <c r="BO16" s="24" t="str">
        <f t="shared" si="12"/>
        <v>17:54</v>
      </c>
      <c r="BP16" s="24" t="str">
        <f t="shared" si="12"/>
        <v>18:04</v>
      </c>
      <c r="BQ16" s="24" t="str">
        <f t="shared" si="12"/>
        <v>18:14</v>
      </c>
      <c r="BR16" s="24" t="str">
        <f t="shared" si="12"/>
        <v>18:24</v>
      </c>
      <c r="BS16" s="24" t="str">
        <f t="shared" si="12"/>
        <v>18:34</v>
      </c>
      <c r="BT16" s="24" t="str">
        <f t="shared" si="12"/>
        <v>18:44</v>
      </c>
      <c r="BU16" s="24" t="str">
        <f t="shared" si="12"/>
        <v>18:54</v>
      </c>
      <c r="BV16" s="24" t="str">
        <f t="shared" si="12"/>
        <v>19:04</v>
      </c>
      <c r="BW16" s="24" t="str">
        <f t="shared" si="12"/>
        <v>19:14</v>
      </c>
      <c r="BX16" s="24" t="str">
        <f t="shared" si="12"/>
        <v>19:24</v>
      </c>
      <c r="BY16" s="24" t="str">
        <f t="shared" si="12"/>
        <v>19:34</v>
      </c>
      <c r="BZ16" s="24" t="str">
        <f t="shared" si="12"/>
        <v>19:44</v>
      </c>
      <c r="CA16" s="24" t="str">
        <f t="shared" si="12"/>
        <v>19:54</v>
      </c>
      <c r="CB16" s="24" t="str">
        <f t="shared" si="12"/>
        <v>20:04</v>
      </c>
      <c r="CC16" s="24" t="str">
        <f t="shared" si="12"/>
        <v>20:14</v>
      </c>
      <c r="CD16" s="24" t="str">
        <f t="shared" si="12"/>
        <v>20:24</v>
      </c>
      <c r="CE16" s="24" t="str">
        <f t="shared" si="12"/>
        <v>20:39</v>
      </c>
      <c r="CF16" s="24" t="str">
        <f t="shared" si="12"/>
        <v>20:54</v>
      </c>
      <c r="CG16" s="24" t="str">
        <f t="shared" si="12"/>
        <v>21:09</v>
      </c>
      <c r="CH16" s="24" t="str">
        <f t="shared" si="12"/>
        <v>21:24</v>
      </c>
      <c r="CI16" s="24" t="str">
        <f t="shared" si="12"/>
        <v>21:44</v>
      </c>
      <c r="CJ16" s="24" t="str">
        <f t="shared" si="12"/>
        <v>22:04</v>
      </c>
      <c r="CK16" s="24" t="str">
        <f t="shared" si="12"/>
        <v>22:24</v>
      </c>
      <c r="CL16" s="24" t="str">
        <f t="shared" si="12"/>
        <v>22:44</v>
      </c>
      <c r="CM16" s="24" t="str">
        <f t="shared" si="12"/>
        <v>23:04</v>
      </c>
      <c r="CN16" s="24" t="str">
        <f t="shared" si="12"/>
        <v>23:30</v>
      </c>
      <c r="CO16" s="24" t="str">
        <f t="shared" si="12"/>
        <v>00:14</v>
      </c>
    </row>
    <row r="17" ht="16.5" customHeight="1">
      <c r="A17" s="35" t="s">
        <v>328</v>
      </c>
      <c r="B17" s="26" t="str">
        <f t="shared" ref="B17:CO17" si="13">TEXT(MOD(TIMEVALUE(B5)+26/1440,1),"HH:MM")</f>
        <v>01:26</v>
      </c>
      <c r="C17" s="26" t="str">
        <f t="shared" si="13"/>
        <v>03:06</v>
      </c>
      <c r="D17" s="26" t="str">
        <f t="shared" si="13"/>
        <v>04:01</v>
      </c>
      <c r="E17" s="26" t="str">
        <f t="shared" si="13"/>
        <v>04:46</v>
      </c>
      <c r="F17" s="26" t="str">
        <f t="shared" si="13"/>
        <v>05:01</v>
      </c>
      <c r="G17" s="26" t="str">
        <f t="shared" si="13"/>
        <v>05:26</v>
      </c>
      <c r="H17" s="26" t="str">
        <f t="shared" si="13"/>
        <v>05:40</v>
      </c>
      <c r="I17" s="26" t="str">
        <f t="shared" si="13"/>
        <v>05:50</v>
      </c>
      <c r="J17" s="26" t="str">
        <f t="shared" si="13"/>
        <v>06:00</v>
      </c>
      <c r="K17" s="26" t="str">
        <f t="shared" si="13"/>
        <v>06:10</v>
      </c>
      <c r="L17" s="26" t="str">
        <f t="shared" si="13"/>
        <v>06:20</v>
      </c>
      <c r="M17" s="26" t="str">
        <f t="shared" si="13"/>
        <v>06:30</v>
      </c>
      <c r="N17" s="26" t="str">
        <f t="shared" si="13"/>
        <v>06:40</v>
      </c>
      <c r="O17" s="26" t="str">
        <f t="shared" si="13"/>
        <v>06:49</v>
      </c>
      <c r="P17" s="26" t="str">
        <f t="shared" si="13"/>
        <v>06:57</v>
      </c>
      <c r="Q17" s="26" t="str">
        <f t="shared" si="13"/>
        <v>07:05</v>
      </c>
      <c r="R17" s="26" t="str">
        <f t="shared" si="13"/>
        <v>07:13</v>
      </c>
      <c r="S17" s="26" t="str">
        <f t="shared" si="13"/>
        <v>07:21</v>
      </c>
      <c r="T17" s="26" t="str">
        <f t="shared" si="13"/>
        <v>07:29</v>
      </c>
      <c r="U17" s="26" t="str">
        <f t="shared" si="13"/>
        <v>07:37</v>
      </c>
      <c r="V17" s="26" t="str">
        <f t="shared" si="13"/>
        <v>07:45</v>
      </c>
      <c r="W17" s="26" t="str">
        <f t="shared" si="13"/>
        <v>07:53</v>
      </c>
      <c r="X17" s="26" t="str">
        <f t="shared" si="13"/>
        <v>08:01</v>
      </c>
      <c r="Y17" s="26" t="str">
        <f t="shared" si="13"/>
        <v>08:13</v>
      </c>
      <c r="Z17" s="26" t="str">
        <f t="shared" si="13"/>
        <v>08:23</v>
      </c>
      <c r="AA17" s="26" t="str">
        <f t="shared" si="13"/>
        <v>08:33</v>
      </c>
      <c r="AB17" s="26" t="str">
        <f t="shared" si="13"/>
        <v>08:43</v>
      </c>
      <c r="AC17" s="26" t="str">
        <f t="shared" si="13"/>
        <v>08:53</v>
      </c>
      <c r="AD17" s="26" t="str">
        <f t="shared" si="13"/>
        <v>09:03</v>
      </c>
      <c r="AE17" s="26" t="str">
        <f t="shared" si="13"/>
        <v>09:13</v>
      </c>
      <c r="AF17" s="26" t="str">
        <f t="shared" si="13"/>
        <v>09:23</v>
      </c>
      <c r="AG17" s="26" t="str">
        <f t="shared" si="13"/>
        <v>09:33</v>
      </c>
      <c r="AH17" s="26" t="str">
        <f t="shared" si="13"/>
        <v>09:48</v>
      </c>
      <c r="AI17" s="26" t="str">
        <f t="shared" si="13"/>
        <v>10:05</v>
      </c>
      <c r="AJ17" s="26" t="str">
        <f t="shared" si="13"/>
        <v>10:25</v>
      </c>
      <c r="AK17" s="26" t="str">
        <f t="shared" si="13"/>
        <v>10:41</v>
      </c>
      <c r="AL17" s="26" t="str">
        <f t="shared" si="13"/>
        <v>10:56</v>
      </c>
      <c r="AM17" s="26" t="str">
        <f t="shared" si="13"/>
        <v>11:11</v>
      </c>
      <c r="AN17" s="26" t="str">
        <f t="shared" si="13"/>
        <v>11:26</v>
      </c>
      <c r="AO17" s="26" t="str">
        <f t="shared" si="13"/>
        <v>11:41</v>
      </c>
      <c r="AP17" s="26" t="str">
        <f t="shared" si="13"/>
        <v>11:56</v>
      </c>
      <c r="AQ17" s="26" t="str">
        <f t="shared" si="13"/>
        <v>12:11</v>
      </c>
      <c r="AR17" s="26" t="str">
        <f t="shared" si="13"/>
        <v>12:26</v>
      </c>
      <c r="AS17" s="26" t="str">
        <f t="shared" si="13"/>
        <v>12:41</v>
      </c>
      <c r="AT17" s="26" t="str">
        <f t="shared" si="13"/>
        <v>12:56</v>
      </c>
      <c r="AU17" s="26" t="str">
        <f t="shared" si="13"/>
        <v>13:11</v>
      </c>
      <c r="AV17" s="26" t="str">
        <f t="shared" si="13"/>
        <v>13:26</v>
      </c>
      <c r="AW17" s="26" t="str">
        <f t="shared" si="13"/>
        <v>13:41</v>
      </c>
      <c r="AX17" s="26" t="str">
        <f t="shared" si="13"/>
        <v>13:56</v>
      </c>
      <c r="AY17" s="26" t="str">
        <f t="shared" si="13"/>
        <v>14:11</v>
      </c>
      <c r="AZ17" s="26" t="str">
        <f t="shared" si="13"/>
        <v>14:26</v>
      </c>
      <c r="BA17" s="26" t="str">
        <f t="shared" si="13"/>
        <v>14:41</v>
      </c>
      <c r="BB17" s="26" t="str">
        <f t="shared" si="13"/>
        <v>14:56</v>
      </c>
      <c r="BC17" s="26" t="str">
        <f t="shared" si="13"/>
        <v>15:11</v>
      </c>
      <c r="BD17" s="26" t="str">
        <f t="shared" si="13"/>
        <v>15:26</v>
      </c>
      <c r="BE17" s="26" t="str">
        <f t="shared" si="13"/>
        <v>15:41</v>
      </c>
      <c r="BF17" s="26" t="str">
        <f t="shared" si="13"/>
        <v>15:56</v>
      </c>
      <c r="BG17" s="26" t="str">
        <f t="shared" si="13"/>
        <v>16:11</v>
      </c>
      <c r="BH17" s="26" t="str">
        <f t="shared" si="13"/>
        <v>16:26</v>
      </c>
      <c r="BI17" s="26" t="str">
        <f t="shared" si="13"/>
        <v>16:41</v>
      </c>
      <c r="BJ17" s="26" t="str">
        <f t="shared" si="13"/>
        <v>16:56</v>
      </c>
      <c r="BK17" s="26" t="str">
        <f t="shared" si="13"/>
        <v>17:11</v>
      </c>
      <c r="BL17" s="26" t="str">
        <f t="shared" si="13"/>
        <v>17:26</v>
      </c>
      <c r="BM17" s="26" t="str">
        <f t="shared" si="13"/>
        <v>17:36</v>
      </c>
      <c r="BN17" s="26" t="str">
        <f t="shared" si="13"/>
        <v>17:46</v>
      </c>
      <c r="BO17" s="26" t="str">
        <f t="shared" si="13"/>
        <v>17:56</v>
      </c>
      <c r="BP17" s="26" t="str">
        <f t="shared" si="13"/>
        <v>18:06</v>
      </c>
      <c r="BQ17" s="26" t="str">
        <f t="shared" si="13"/>
        <v>18:16</v>
      </c>
      <c r="BR17" s="26" t="str">
        <f t="shared" si="13"/>
        <v>18:26</v>
      </c>
      <c r="BS17" s="26" t="str">
        <f t="shared" si="13"/>
        <v>18:36</v>
      </c>
      <c r="BT17" s="26" t="str">
        <f t="shared" si="13"/>
        <v>18:46</v>
      </c>
      <c r="BU17" s="26" t="str">
        <f t="shared" si="13"/>
        <v>18:56</v>
      </c>
      <c r="BV17" s="26" t="str">
        <f t="shared" si="13"/>
        <v>19:06</v>
      </c>
      <c r="BW17" s="26" t="str">
        <f t="shared" si="13"/>
        <v>19:16</v>
      </c>
      <c r="BX17" s="26" t="str">
        <f t="shared" si="13"/>
        <v>19:26</v>
      </c>
      <c r="BY17" s="26" t="str">
        <f t="shared" si="13"/>
        <v>19:36</v>
      </c>
      <c r="BZ17" s="26" t="str">
        <f t="shared" si="13"/>
        <v>19:46</v>
      </c>
      <c r="CA17" s="26" t="str">
        <f t="shared" si="13"/>
        <v>19:56</v>
      </c>
      <c r="CB17" s="26" t="str">
        <f t="shared" si="13"/>
        <v>20:06</v>
      </c>
      <c r="CC17" s="26" t="str">
        <f t="shared" si="13"/>
        <v>20:16</v>
      </c>
      <c r="CD17" s="26" t="str">
        <f t="shared" si="13"/>
        <v>20:26</v>
      </c>
      <c r="CE17" s="26" t="str">
        <f t="shared" si="13"/>
        <v>20:41</v>
      </c>
      <c r="CF17" s="26" t="str">
        <f t="shared" si="13"/>
        <v>20:56</v>
      </c>
      <c r="CG17" s="26" t="str">
        <f t="shared" si="13"/>
        <v>21:11</v>
      </c>
      <c r="CH17" s="26" t="str">
        <f t="shared" si="13"/>
        <v>21:26</v>
      </c>
      <c r="CI17" s="26" t="str">
        <f t="shared" si="13"/>
        <v>21:46</v>
      </c>
      <c r="CJ17" s="26" t="str">
        <f t="shared" si="13"/>
        <v>22:06</v>
      </c>
      <c r="CK17" s="26" t="str">
        <f t="shared" si="13"/>
        <v>22:26</v>
      </c>
      <c r="CL17" s="26" t="str">
        <f t="shared" si="13"/>
        <v>22:46</v>
      </c>
      <c r="CM17" s="26" t="str">
        <f t="shared" si="13"/>
        <v>23:06</v>
      </c>
      <c r="CN17" s="26" t="str">
        <f t="shared" si="13"/>
        <v>23:32</v>
      </c>
      <c r="CO17" s="26" t="str">
        <f t="shared" si="13"/>
        <v>00:16</v>
      </c>
    </row>
    <row r="18" ht="16.5" customHeight="1">
      <c r="A18" s="34" t="s">
        <v>327</v>
      </c>
      <c r="B18" s="24" t="str">
        <f t="shared" ref="B18:CO18" si="14">TEXT(MOD(TIMEVALUE(B5)+28/1440,1),"HH:MM")</f>
        <v>01:28</v>
      </c>
      <c r="C18" s="24" t="str">
        <f t="shared" si="14"/>
        <v>03:08</v>
      </c>
      <c r="D18" s="24" t="str">
        <f t="shared" si="14"/>
        <v>04:03</v>
      </c>
      <c r="E18" s="24" t="str">
        <f t="shared" si="14"/>
        <v>04:48</v>
      </c>
      <c r="F18" s="24" t="str">
        <f t="shared" si="14"/>
        <v>05:03</v>
      </c>
      <c r="G18" s="24" t="str">
        <f t="shared" si="14"/>
        <v>05:28</v>
      </c>
      <c r="H18" s="24" t="str">
        <f t="shared" si="14"/>
        <v>05:42</v>
      </c>
      <c r="I18" s="24" t="str">
        <f t="shared" si="14"/>
        <v>05:52</v>
      </c>
      <c r="J18" s="24" t="str">
        <f t="shared" si="14"/>
        <v>06:02</v>
      </c>
      <c r="K18" s="24" t="str">
        <f t="shared" si="14"/>
        <v>06:12</v>
      </c>
      <c r="L18" s="24" t="str">
        <f t="shared" si="14"/>
        <v>06:22</v>
      </c>
      <c r="M18" s="24" t="str">
        <f t="shared" si="14"/>
        <v>06:32</v>
      </c>
      <c r="N18" s="24" t="str">
        <f t="shared" si="14"/>
        <v>06:42</v>
      </c>
      <c r="O18" s="24" t="str">
        <f t="shared" si="14"/>
        <v>06:51</v>
      </c>
      <c r="P18" s="24" t="str">
        <f t="shared" si="14"/>
        <v>06:59</v>
      </c>
      <c r="Q18" s="24" t="str">
        <f t="shared" si="14"/>
        <v>07:07</v>
      </c>
      <c r="R18" s="24" t="str">
        <f t="shared" si="14"/>
        <v>07:15</v>
      </c>
      <c r="S18" s="24" t="str">
        <f t="shared" si="14"/>
        <v>07:23</v>
      </c>
      <c r="T18" s="24" t="str">
        <f t="shared" si="14"/>
        <v>07:31</v>
      </c>
      <c r="U18" s="24" t="str">
        <f t="shared" si="14"/>
        <v>07:39</v>
      </c>
      <c r="V18" s="24" t="str">
        <f t="shared" si="14"/>
        <v>07:47</v>
      </c>
      <c r="W18" s="24" t="str">
        <f t="shared" si="14"/>
        <v>07:55</v>
      </c>
      <c r="X18" s="24" t="str">
        <f t="shared" si="14"/>
        <v>08:03</v>
      </c>
      <c r="Y18" s="24" t="str">
        <f t="shared" si="14"/>
        <v>08:15</v>
      </c>
      <c r="Z18" s="24" t="str">
        <f t="shared" si="14"/>
        <v>08:25</v>
      </c>
      <c r="AA18" s="24" t="str">
        <f t="shared" si="14"/>
        <v>08:35</v>
      </c>
      <c r="AB18" s="24" t="str">
        <f t="shared" si="14"/>
        <v>08:45</v>
      </c>
      <c r="AC18" s="24" t="str">
        <f t="shared" si="14"/>
        <v>08:55</v>
      </c>
      <c r="AD18" s="24" t="str">
        <f t="shared" si="14"/>
        <v>09:05</v>
      </c>
      <c r="AE18" s="24" t="str">
        <f t="shared" si="14"/>
        <v>09:15</v>
      </c>
      <c r="AF18" s="24" t="str">
        <f t="shared" si="14"/>
        <v>09:25</v>
      </c>
      <c r="AG18" s="24" t="str">
        <f t="shared" si="14"/>
        <v>09:35</v>
      </c>
      <c r="AH18" s="24" t="str">
        <f t="shared" si="14"/>
        <v>09:50</v>
      </c>
      <c r="AI18" s="24" t="str">
        <f t="shared" si="14"/>
        <v>10:07</v>
      </c>
      <c r="AJ18" s="24" t="str">
        <f t="shared" si="14"/>
        <v>10:27</v>
      </c>
      <c r="AK18" s="24" t="str">
        <f t="shared" si="14"/>
        <v>10:43</v>
      </c>
      <c r="AL18" s="24" t="str">
        <f t="shared" si="14"/>
        <v>10:58</v>
      </c>
      <c r="AM18" s="24" t="str">
        <f t="shared" si="14"/>
        <v>11:13</v>
      </c>
      <c r="AN18" s="24" t="str">
        <f t="shared" si="14"/>
        <v>11:28</v>
      </c>
      <c r="AO18" s="24" t="str">
        <f t="shared" si="14"/>
        <v>11:43</v>
      </c>
      <c r="AP18" s="24" t="str">
        <f t="shared" si="14"/>
        <v>11:58</v>
      </c>
      <c r="AQ18" s="24" t="str">
        <f t="shared" si="14"/>
        <v>12:13</v>
      </c>
      <c r="AR18" s="24" t="str">
        <f t="shared" si="14"/>
        <v>12:28</v>
      </c>
      <c r="AS18" s="24" t="str">
        <f t="shared" si="14"/>
        <v>12:43</v>
      </c>
      <c r="AT18" s="24" t="str">
        <f t="shared" si="14"/>
        <v>12:58</v>
      </c>
      <c r="AU18" s="24" t="str">
        <f t="shared" si="14"/>
        <v>13:13</v>
      </c>
      <c r="AV18" s="24" t="str">
        <f t="shared" si="14"/>
        <v>13:28</v>
      </c>
      <c r="AW18" s="24" t="str">
        <f t="shared" si="14"/>
        <v>13:43</v>
      </c>
      <c r="AX18" s="24" t="str">
        <f t="shared" si="14"/>
        <v>13:58</v>
      </c>
      <c r="AY18" s="24" t="str">
        <f t="shared" si="14"/>
        <v>14:13</v>
      </c>
      <c r="AZ18" s="24" t="str">
        <f t="shared" si="14"/>
        <v>14:28</v>
      </c>
      <c r="BA18" s="24" t="str">
        <f t="shared" si="14"/>
        <v>14:43</v>
      </c>
      <c r="BB18" s="24" t="str">
        <f t="shared" si="14"/>
        <v>14:58</v>
      </c>
      <c r="BC18" s="24" t="str">
        <f t="shared" si="14"/>
        <v>15:13</v>
      </c>
      <c r="BD18" s="24" t="str">
        <f t="shared" si="14"/>
        <v>15:28</v>
      </c>
      <c r="BE18" s="24" t="str">
        <f t="shared" si="14"/>
        <v>15:43</v>
      </c>
      <c r="BF18" s="24" t="str">
        <f t="shared" si="14"/>
        <v>15:58</v>
      </c>
      <c r="BG18" s="24" t="str">
        <f t="shared" si="14"/>
        <v>16:13</v>
      </c>
      <c r="BH18" s="24" t="str">
        <f t="shared" si="14"/>
        <v>16:28</v>
      </c>
      <c r="BI18" s="24" t="str">
        <f t="shared" si="14"/>
        <v>16:43</v>
      </c>
      <c r="BJ18" s="24" t="str">
        <f t="shared" si="14"/>
        <v>16:58</v>
      </c>
      <c r="BK18" s="24" t="str">
        <f t="shared" si="14"/>
        <v>17:13</v>
      </c>
      <c r="BL18" s="24" t="str">
        <f t="shared" si="14"/>
        <v>17:28</v>
      </c>
      <c r="BM18" s="24" t="str">
        <f t="shared" si="14"/>
        <v>17:38</v>
      </c>
      <c r="BN18" s="24" t="str">
        <f t="shared" si="14"/>
        <v>17:48</v>
      </c>
      <c r="BO18" s="24" t="str">
        <f t="shared" si="14"/>
        <v>17:58</v>
      </c>
      <c r="BP18" s="24" t="str">
        <f t="shared" si="14"/>
        <v>18:08</v>
      </c>
      <c r="BQ18" s="24" t="str">
        <f t="shared" si="14"/>
        <v>18:18</v>
      </c>
      <c r="BR18" s="24" t="str">
        <f t="shared" si="14"/>
        <v>18:28</v>
      </c>
      <c r="BS18" s="24" t="str">
        <f t="shared" si="14"/>
        <v>18:38</v>
      </c>
      <c r="BT18" s="24" t="str">
        <f t="shared" si="14"/>
        <v>18:48</v>
      </c>
      <c r="BU18" s="24" t="str">
        <f t="shared" si="14"/>
        <v>18:58</v>
      </c>
      <c r="BV18" s="24" t="str">
        <f t="shared" si="14"/>
        <v>19:08</v>
      </c>
      <c r="BW18" s="24" t="str">
        <f t="shared" si="14"/>
        <v>19:18</v>
      </c>
      <c r="BX18" s="24" t="str">
        <f t="shared" si="14"/>
        <v>19:28</v>
      </c>
      <c r="BY18" s="24" t="str">
        <f t="shared" si="14"/>
        <v>19:38</v>
      </c>
      <c r="BZ18" s="24" t="str">
        <f t="shared" si="14"/>
        <v>19:48</v>
      </c>
      <c r="CA18" s="24" t="str">
        <f t="shared" si="14"/>
        <v>19:58</v>
      </c>
      <c r="CB18" s="24" t="str">
        <f t="shared" si="14"/>
        <v>20:08</v>
      </c>
      <c r="CC18" s="24" t="str">
        <f t="shared" si="14"/>
        <v>20:18</v>
      </c>
      <c r="CD18" s="24" t="str">
        <f t="shared" si="14"/>
        <v>20:28</v>
      </c>
      <c r="CE18" s="24" t="str">
        <f t="shared" si="14"/>
        <v>20:43</v>
      </c>
      <c r="CF18" s="24" t="str">
        <f t="shared" si="14"/>
        <v>20:58</v>
      </c>
      <c r="CG18" s="24" t="str">
        <f t="shared" si="14"/>
        <v>21:13</v>
      </c>
      <c r="CH18" s="24" t="str">
        <f t="shared" si="14"/>
        <v>21:28</v>
      </c>
      <c r="CI18" s="24" t="str">
        <f t="shared" si="14"/>
        <v>21:48</v>
      </c>
      <c r="CJ18" s="24" t="str">
        <f t="shared" si="14"/>
        <v>22:08</v>
      </c>
      <c r="CK18" s="24" t="str">
        <f t="shared" si="14"/>
        <v>22:28</v>
      </c>
      <c r="CL18" s="24" t="str">
        <f t="shared" si="14"/>
        <v>22:48</v>
      </c>
      <c r="CM18" s="24" t="str">
        <f t="shared" si="14"/>
        <v>23:08</v>
      </c>
      <c r="CN18" s="24" t="str">
        <f t="shared" si="14"/>
        <v>23:34</v>
      </c>
      <c r="CO18" s="24" t="str">
        <f t="shared" si="14"/>
        <v>00:18</v>
      </c>
    </row>
    <row r="19" ht="16.5" customHeight="1">
      <c r="A19" s="35" t="s">
        <v>326</v>
      </c>
      <c r="B19" s="26" t="str">
        <f t="shared" ref="B19:CO19" si="15">TEXT(MOD(TIMEVALUE(B5)+29/1440,1),"HH:MM")</f>
        <v>01:29</v>
      </c>
      <c r="C19" s="26" t="str">
        <f t="shared" si="15"/>
        <v>03:09</v>
      </c>
      <c r="D19" s="26" t="str">
        <f t="shared" si="15"/>
        <v>04:04</v>
      </c>
      <c r="E19" s="26" t="str">
        <f t="shared" si="15"/>
        <v>04:49</v>
      </c>
      <c r="F19" s="26" t="str">
        <f t="shared" si="15"/>
        <v>05:04</v>
      </c>
      <c r="G19" s="26" t="str">
        <f t="shared" si="15"/>
        <v>05:29</v>
      </c>
      <c r="H19" s="26" t="str">
        <f t="shared" si="15"/>
        <v>05:43</v>
      </c>
      <c r="I19" s="26" t="str">
        <f t="shared" si="15"/>
        <v>05:53</v>
      </c>
      <c r="J19" s="26" t="str">
        <f t="shared" si="15"/>
        <v>06:03</v>
      </c>
      <c r="K19" s="26" t="str">
        <f t="shared" si="15"/>
        <v>06:13</v>
      </c>
      <c r="L19" s="26" t="str">
        <f t="shared" si="15"/>
        <v>06:23</v>
      </c>
      <c r="M19" s="26" t="str">
        <f t="shared" si="15"/>
        <v>06:33</v>
      </c>
      <c r="N19" s="26" t="str">
        <f t="shared" si="15"/>
        <v>06:43</v>
      </c>
      <c r="O19" s="26" t="str">
        <f t="shared" si="15"/>
        <v>06:52</v>
      </c>
      <c r="P19" s="26" t="str">
        <f t="shared" si="15"/>
        <v>07:00</v>
      </c>
      <c r="Q19" s="26" t="str">
        <f t="shared" si="15"/>
        <v>07:08</v>
      </c>
      <c r="R19" s="26" t="str">
        <f t="shared" si="15"/>
        <v>07:16</v>
      </c>
      <c r="S19" s="26" t="str">
        <f t="shared" si="15"/>
        <v>07:24</v>
      </c>
      <c r="T19" s="26" t="str">
        <f t="shared" si="15"/>
        <v>07:32</v>
      </c>
      <c r="U19" s="26" t="str">
        <f t="shared" si="15"/>
        <v>07:40</v>
      </c>
      <c r="V19" s="26" t="str">
        <f t="shared" si="15"/>
        <v>07:48</v>
      </c>
      <c r="W19" s="26" t="str">
        <f t="shared" si="15"/>
        <v>07:56</v>
      </c>
      <c r="X19" s="26" t="str">
        <f t="shared" si="15"/>
        <v>08:04</v>
      </c>
      <c r="Y19" s="26" t="str">
        <f t="shared" si="15"/>
        <v>08:16</v>
      </c>
      <c r="Z19" s="26" t="str">
        <f t="shared" si="15"/>
        <v>08:26</v>
      </c>
      <c r="AA19" s="26" t="str">
        <f t="shared" si="15"/>
        <v>08:36</v>
      </c>
      <c r="AB19" s="26" t="str">
        <f t="shared" si="15"/>
        <v>08:46</v>
      </c>
      <c r="AC19" s="26" t="str">
        <f t="shared" si="15"/>
        <v>08:56</v>
      </c>
      <c r="AD19" s="26" t="str">
        <f t="shared" si="15"/>
        <v>09:06</v>
      </c>
      <c r="AE19" s="26" t="str">
        <f t="shared" si="15"/>
        <v>09:16</v>
      </c>
      <c r="AF19" s="26" t="str">
        <f t="shared" si="15"/>
        <v>09:26</v>
      </c>
      <c r="AG19" s="26" t="str">
        <f t="shared" si="15"/>
        <v>09:36</v>
      </c>
      <c r="AH19" s="26" t="str">
        <f t="shared" si="15"/>
        <v>09:51</v>
      </c>
      <c r="AI19" s="26" t="str">
        <f t="shared" si="15"/>
        <v>10:08</v>
      </c>
      <c r="AJ19" s="26" t="str">
        <f t="shared" si="15"/>
        <v>10:28</v>
      </c>
      <c r="AK19" s="26" t="str">
        <f t="shared" si="15"/>
        <v>10:44</v>
      </c>
      <c r="AL19" s="26" t="str">
        <f t="shared" si="15"/>
        <v>10:59</v>
      </c>
      <c r="AM19" s="26" t="str">
        <f t="shared" si="15"/>
        <v>11:14</v>
      </c>
      <c r="AN19" s="26" t="str">
        <f t="shared" si="15"/>
        <v>11:29</v>
      </c>
      <c r="AO19" s="26" t="str">
        <f t="shared" si="15"/>
        <v>11:44</v>
      </c>
      <c r="AP19" s="26" t="str">
        <f t="shared" si="15"/>
        <v>11:59</v>
      </c>
      <c r="AQ19" s="26" t="str">
        <f t="shared" si="15"/>
        <v>12:14</v>
      </c>
      <c r="AR19" s="26" t="str">
        <f t="shared" si="15"/>
        <v>12:29</v>
      </c>
      <c r="AS19" s="26" t="str">
        <f t="shared" si="15"/>
        <v>12:44</v>
      </c>
      <c r="AT19" s="26" t="str">
        <f t="shared" si="15"/>
        <v>12:59</v>
      </c>
      <c r="AU19" s="26" t="str">
        <f t="shared" si="15"/>
        <v>13:14</v>
      </c>
      <c r="AV19" s="26" t="str">
        <f t="shared" si="15"/>
        <v>13:29</v>
      </c>
      <c r="AW19" s="26" t="str">
        <f t="shared" si="15"/>
        <v>13:44</v>
      </c>
      <c r="AX19" s="26" t="str">
        <f t="shared" si="15"/>
        <v>13:59</v>
      </c>
      <c r="AY19" s="26" t="str">
        <f t="shared" si="15"/>
        <v>14:14</v>
      </c>
      <c r="AZ19" s="26" t="str">
        <f t="shared" si="15"/>
        <v>14:29</v>
      </c>
      <c r="BA19" s="26" t="str">
        <f t="shared" si="15"/>
        <v>14:44</v>
      </c>
      <c r="BB19" s="26" t="str">
        <f t="shared" si="15"/>
        <v>14:59</v>
      </c>
      <c r="BC19" s="26" t="str">
        <f t="shared" si="15"/>
        <v>15:14</v>
      </c>
      <c r="BD19" s="26" t="str">
        <f t="shared" si="15"/>
        <v>15:29</v>
      </c>
      <c r="BE19" s="26" t="str">
        <f t="shared" si="15"/>
        <v>15:44</v>
      </c>
      <c r="BF19" s="26" t="str">
        <f t="shared" si="15"/>
        <v>15:59</v>
      </c>
      <c r="BG19" s="26" t="str">
        <f t="shared" si="15"/>
        <v>16:14</v>
      </c>
      <c r="BH19" s="26" t="str">
        <f t="shared" si="15"/>
        <v>16:29</v>
      </c>
      <c r="BI19" s="26" t="str">
        <f t="shared" si="15"/>
        <v>16:44</v>
      </c>
      <c r="BJ19" s="26" t="str">
        <f t="shared" si="15"/>
        <v>16:59</v>
      </c>
      <c r="BK19" s="26" t="str">
        <f t="shared" si="15"/>
        <v>17:14</v>
      </c>
      <c r="BL19" s="26" t="str">
        <f t="shared" si="15"/>
        <v>17:29</v>
      </c>
      <c r="BM19" s="26" t="str">
        <f t="shared" si="15"/>
        <v>17:39</v>
      </c>
      <c r="BN19" s="26" t="str">
        <f t="shared" si="15"/>
        <v>17:49</v>
      </c>
      <c r="BO19" s="26" t="str">
        <f t="shared" si="15"/>
        <v>17:59</v>
      </c>
      <c r="BP19" s="26" t="str">
        <f t="shared" si="15"/>
        <v>18:09</v>
      </c>
      <c r="BQ19" s="26" t="str">
        <f t="shared" si="15"/>
        <v>18:19</v>
      </c>
      <c r="BR19" s="26" t="str">
        <f t="shared" si="15"/>
        <v>18:29</v>
      </c>
      <c r="BS19" s="26" t="str">
        <f t="shared" si="15"/>
        <v>18:39</v>
      </c>
      <c r="BT19" s="26" t="str">
        <f t="shared" si="15"/>
        <v>18:49</v>
      </c>
      <c r="BU19" s="26" t="str">
        <f t="shared" si="15"/>
        <v>18:59</v>
      </c>
      <c r="BV19" s="26" t="str">
        <f t="shared" si="15"/>
        <v>19:09</v>
      </c>
      <c r="BW19" s="26" t="str">
        <f t="shared" si="15"/>
        <v>19:19</v>
      </c>
      <c r="BX19" s="26" t="str">
        <f t="shared" si="15"/>
        <v>19:29</v>
      </c>
      <c r="BY19" s="26" t="str">
        <f t="shared" si="15"/>
        <v>19:39</v>
      </c>
      <c r="BZ19" s="26" t="str">
        <f t="shared" si="15"/>
        <v>19:49</v>
      </c>
      <c r="CA19" s="26" t="str">
        <f t="shared" si="15"/>
        <v>19:59</v>
      </c>
      <c r="CB19" s="26" t="str">
        <f t="shared" si="15"/>
        <v>20:09</v>
      </c>
      <c r="CC19" s="26" t="str">
        <f t="shared" si="15"/>
        <v>20:19</v>
      </c>
      <c r="CD19" s="26" t="str">
        <f t="shared" si="15"/>
        <v>20:29</v>
      </c>
      <c r="CE19" s="26" t="str">
        <f t="shared" si="15"/>
        <v>20:44</v>
      </c>
      <c r="CF19" s="26" t="str">
        <f t="shared" si="15"/>
        <v>20:59</v>
      </c>
      <c r="CG19" s="26" t="str">
        <f t="shared" si="15"/>
        <v>21:14</v>
      </c>
      <c r="CH19" s="26" t="str">
        <f t="shared" si="15"/>
        <v>21:29</v>
      </c>
      <c r="CI19" s="26" t="str">
        <f t="shared" si="15"/>
        <v>21:49</v>
      </c>
      <c r="CJ19" s="26" t="str">
        <f t="shared" si="15"/>
        <v>22:09</v>
      </c>
      <c r="CK19" s="26" t="str">
        <f t="shared" si="15"/>
        <v>22:29</v>
      </c>
      <c r="CL19" s="26" t="str">
        <f t="shared" si="15"/>
        <v>22:49</v>
      </c>
      <c r="CM19" s="26" t="str">
        <f t="shared" si="15"/>
        <v>23:09</v>
      </c>
      <c r="CN19" s="26" t="str">
        <f t="shared" si="15"/>
        <v>23:35</v>
      </c>
      <c r="CO19" s="26" t="str">
        <f t="shared" si="15"/>
        <v>00:19</v>
      </c>
    </row>
    <row r="20" ht="16.5" customHeight="1">
      <c r="A20" s="34" t="s">
        <v>325</v>
      </c>
      <c r="B20" s="24" t="str">
        <f t="shared" ref="B20:CO20" si="16">TEXT(MOD(TIMEVALUE(B5)+33/1440,1),"HH:MM")</f>
        <v>01:33</v>
      </c>
      <c r="C20" s="24" t="str">
        <f t="shared" si="16"/>
        <v>03:13</v>
      </c>
      <c r="D20" s="24" t="str">
        <f t="shared" si="16"/>
        <v>04:08</v>
      </c>
      <c r="E20" s="24" t="str">
        <f t="shared" si="16"/>
        <v>04:53</v>
      </c>
      <c r="F20" s="24" t="str">
        <f t="shared" si="16"/>
        <v>05:08</v>
      </c>
      <c r="G20" s="24" t="str">
        <f t="shared" si="16"/>
        <v>05:33</v>
      </c>
      <c r="H20" s="24" t="str">
        <f t="shared" si="16"/>
        <v>05:47</v>
      </c>
      <c r="I20" s="24" t="str">
        <f t="shared" si="16"/>
        <v>05:57</v>
      </c>
      <c r="J20" s="24" t="str">
        <f t="shared" si="16"/>
        <v>06:07</v>
      </c>
      <c r="K20" s="24" t="str">
        <f t="shared" si="16"/>
        <v>06:17</v>
      </c>
      <c r="L20" s="24" t="str">
        <f t="shared" si="16"/>
        <v>06:27</v>
      </c>
      <c r="M20" s="24" t="str">
        <f t="shared" si="16"/>
        <v>06:37</v>
      </c>
      <c r="N20" s="24" t="str">
        <f t="shared" si="16"/>
        <v>06:47</v>
      </c>
      <c r="O20" s="24" t="str">
        <f t="shared" si="16"/>
        <v>06:56</v>
      </c>
      <c r="P20" s="24" t="str">
        <f t="shared" si="16"/>
        <v>07:04</v>
      </c>
      <c r="Q20" s="24" t="str">
        <f t="shared" si="16"/>
        <v>07:12</v>
      </c>
      <c r="R20" s="24" t="str">
        <f t="shared" si="16"/>
        <v>07:20</v>
      </c>
      <c r="S20" s="24" t="str">
        <f t="shared" si="16"/>
        <v>07:28</v>
      </c>
      <c r="T20" s="24" t="str">
        <f t="shared" si="16"/>
        <v>07:36</v>
      </c>
      <c r="U20" s="24" t="str">
        <f t="shared" si="16"/>
        <v>07:44</v>
      </c>
      <c r="V20" s="24" t="str">
        <f t="shared" si="16"/>
        <v>07:52</v>
      </c>
      <c r="W20" s="24" t="str">
        <f t="shared" si="16"/>
        <v>08:00</v>
      </c>
      <c r="X20" s="24" t="str">
        <f t="shared" si="16"/>
        <v>08:08</v>
      </c>
      <c r="Y20" s="24" t="str">
        <f t="shared" si="16"/>
        <v>08:20</v>
      </c>
      <c r="Z20" s="24" t="str">
        <f t="shared" si="16"/>
        <v>08:30</v>
      </c>
      <c r="AA20" s="24" t="str">
        <f t="shared" si="16"/>
        <v>08:40</v>
      </c>
      <c r="AB20" s="24" t="str">
        <f t="shared" si="16"/>
        <v>08:50</v>
      </c>
      <c r="AC20" s="24" t="str">
        <f t="shared" si="16"/>
        <v>09:00</v>
      </c>
      <c r="AD20" s="24" t="str">
        <f t="shared" si="16"/>
        <v>09:10</v>
      </c>
      <c r="AE20" s="24" t="str">
        <f t="shared" si="16"/>
        <v>09:20</v>
      </c>
      <c r="AF20" s="24" t="str">
        <f t="shared" si="16"/>
        <v>09:30</v>
      </c>
      <c r="AG20" s="24" t="str">
        <f t="shared" si="16"/>
        <v>09:40</v>
      </c>
      <c r="AH20" s="24" t="str">
        <f t="shared" si="16"/>
        <v>09:55</v>
      </c>
      <c r="AI20" s="24" t="str">
        <f t="shared" si="16"/>
        <v>10:12</v>
      </c>
      <c r="AJ20" s="24" t="str">
        <f t="shared" si="16"/>
        <v>10:32</v>
      </c>
      <c r="AK20" s="24" t="str">
        <f t="shared" si="16"/>
        <v>10:48</v>
      </c>
      <c r="AL20" s="24" t="str">
        <f t="shared" si="16"/>
        <v>11:03</v>
      </c>
      <c r="AM20" s="24" t="str">
        <f t="shared" si="16"/>
        <v>11:18</v>
      </c>
      <c r="AN20" s="24" t="str">
        <f t="shared" si="16"/>
        <v>11:33</v>
      </c>
      <c r="AO20" s="24" t="str">
        <f t="shared" si="16"/>
        <v>11:48</v>
      </c>
      <c r="AP20" s="24" t="str">
        <f t="shared" si="16"/>
        <v>12:03</v>
      </c>
      <c r="AQ20" s="24" t="str">
        <f t="shared" si="16"/>
        <v>12:18</v>
      </c>
      <c r="AR20" s="24" t="str">
        <f t="shared" si="16"/>
        <v>12:33</v>
      </c>
      <c r="AS20" s="24" t="str">
        <f t="shared" si="16"/>
        <v>12:48</v>
      </c>
      <c r="AT20" s="24" t="str">
        <f t="shared" si="16"/>
        <v>13:03</v>
      </c>
      <c r="AU20" s="24" t="str">
        <f t="shared" si="16"/>
        <v>13:18</v>
      </c>
      <c r="AV20" s="24" t="str">
        <f t="shared" si="16"/>
        <v>13:33</v>
      </c>
      <c r="AW20" s="24" t="str">
        <f t="shared" si="16"/>
        <v>13:48</v>
      </c>
      <c r="AX20" s="24" t="str">
        <f t="shared" si="16"/>
        <v>14:03</v>
      </c>
      <c r="AY20" s="24" t="str">
        <f t="shared" si="16"/>
        <v>14:18</v>
      </c>
      <c r="AZ20" s="24" t="str">
        <f t="shared" si="16"/>
        <v>14:33</v>
      </c>
      <c r="BA20" s="24" t="str">
        <f t="shared" si="16"/>
        <v>14:48</v>
      </c>
      <c r="BB20" s="24" t="str">
        <f t="shared" si="16"/>
        <v>15:03</v>
      </c>
      <c r="BC20" s="24" t="str">
        <f t="shared" si="16"/>
        <v>15:18</v>
      </c>
      <c r="BD20" s="24" t="str">
        <f t="shared" si="16"/>
        <v>15:33</v>
      </c>
      <c r="BE20" s="24" t="str">
        <f t="shared" si="16"/>
        <v>15:48</v>
      </c>
      <c r="BF20" s="24" t="str">
        <f t="shared" si="16"/>
        <v>16:03</v>
      </c>
      <c r="BG20" s="24" t="str">
        <f t="shared" si="16"/>
        <v>16:18</v>
      </c>
      <c r="BH20" s="24" t="str">
        <f t="shared" si="16"/>
        <v>16:33</v>
      </c>
      <c r="BI20" s="24" t="str">
        <f t="shared" si="16"/>
        <v>16:48</v>
      </c>
      <c r="BJ20" s="24" t="str">
        <f t="shared" si="16"/>
        <v>17:03</v>
      </c>
      <c r="BK20" s="24" t="str">
        <f t="shared" si="16"/>
        <v>17:18</v>
      </c>
      <c r="BL20" s="24" t="str">
        <f t="shared" si="16"/>
        <v>17:33</v>
      </c>
      <c r="BM20" s="24" t="str">
        <f t="shared" si="16"/>
        <v>17:43</v>
      </c>
      <c r="BN20" s="24" t="str">
        <f t="shared" si="16"/>
        <v>17:53</v>
      </c>
      <c r="BO20" s="24" t="str">
        <f t="shared" si="16"/>
        <v>18:03</v>
      </c>
      <c r="BP20" s="24" t="str">
        <f t="shared" si="16"/>
        <v>18:13</v>
      </c>
      <c r="BQ20" s="24" t="str">
        <f t="shared" si="16"/>
        <v>18:23</v>
      </c>
      <c r="BR20" s="24" t="str">
        <f t="shared" si="16"/>
        <v>18:33</v>
      </c>
      <c r="BS20" s="24" t="str">
        <f t="shared" si="16"/>
        <v>18:43</v>
      </c>
      <c r="BT20" s="24" t="str">
        <f t="shared" si="16"/>
        <v>18:53</v>
      </c>
      <c r="BU20" s="24" t="str">
        <f t="shared" si="16"/>
        <v>19:03</v>
      </c>
      <c r="BV20" s="24" t="str">
        <f t="shared" si="16"/>
        <v>19:13</v>
      </c>
      <c r="BW20" s="24" t="str">
        <f t="shared" si="16"/>
        <v>19:23</v>
      </c>
      <c r="BX20" s="24" t="str">
        <f t="shared" si="16"/>
        <v>19:33</v>
      </c>
      <c r="BY20" s="24" t="str">
        <f t="shared" si="16"/>
        <v>19:43</v>
      </c>
      <c r="BZ20" s="24" t="str">
        <f t="shared" si="16"/>
        <v>19:53</v>
      </c>
      <c r="CA20" s="24" t="str">
        <f t="shared" si="16"/>
        <v>20:03</v>
      </c>
      <c r="CB20" s="24" t="str">
        <f t="shared" si="16"/>
        <v>20:13</v>
      </c>
      <c r="CC20" s="24" t="str">
        <f t="shared" si="16"/>
        <v>20:23</v>
      </c>
      <c r="CD20" s="24" t="str">
        <f t="shared" si="16"/>
        <v>20:33</v>
      </c>
      <c r="CE20" s="24" t="str">
        <f t="shared" si="16"/>
        <v>20:48</v>
      </c>
      <c r="CF20" s="24" t="str">
        <f t="shared" si="16"/>
        <v>21:03</v>
      </c>
      <c r="CG20" s="24" t="str">
        <f t="shared" si="16"/>
        <v>21:18</v>
      </c>
      <c r="CH20" s="24" t="str">
        <f t="shared" si="16"/>
        <v>21:33</v>
      </c>
      <c r="CI20" s="24" t="str">
        <f t="shared" si="16"/>
        <v>21:53</v>
      </c>
      <c r="CJ20" s="24" t="str">
        <f t="shared" si="16"/>
        <v>22:13</v>
      </c>
      <c r="CK20" s="24" t="str">
        <f t="shared" si="16"/>
        <v>22:33</v>
      </c>
      <c r="CL20" s="24" t="str">
        <f t="shared" si="16"/>
        <v>22:53</v>
      </c>
      <c r="CM20" s="24" t="str">
        <f t="shared" si="16"/>
        <v>23:13</v>
      </c>
      <c r="CN20" s="24" t="str">
        <f t="shared" si="16"/>
        <v>23:39</v>
      </c>
      <c r="CO20" s="24" t="str">
        <f t="shared" si="16"/>
        <v>00:23</v>
      </c>
    </row>
    <row r="21" ht="16.5" customHeight="1">
      <c r="A21" s="35" t="s">
        <v>324</v>
      </c>
      <c r="B21" s="26" t="str">
        <f t="shared" ref="B21:CO21" si="17">TEXT(MOD(TIMEVALUE(B5)+34/1440,1),"HH:MM")</f>
        <v>01:34</v>
      </c>
      <c r="C21" s="26" t="str">
        <f t="shared" si="17"/>
        <v>03:14</v>
      </c>
      <c r="D21" s="26" t="str">
        <f t="shared" si="17"/>
        <v>04:09</v>
      </c>
      <c r="E21" s="26" t="str">
        <f t="shared" si="17"/>
        <v>04:54</v>
      </c>
      <c r="F21" s="26" t="str">
        <f t="shared" si="17"/>
        <v>05:09</v>
      </c>
      <c r="G21" s="26" t="str">
        <f t="shared" si="17"/>
        <v>05:34</v>
      </c>
      <c r="H21" s="26" t="str">
        <f t="shared" si="17"/>
        <v>05:48</v>
      </c>
      <c r="I21" s="26" t="str">
        <f t="shared" si="17"/>
        <v>05:58</v>
      </c>
      <c r="J21" s="26" t="str">
        <f t="shared" si="17"/>
        <v>06:08</v>
      </c>
      <c r="K21" s="26" t="str">
        <f t="shared" si="17"/>
        <v>06:18</v>
      </c>
      <c r="L21" s="26" t="str">
        <f t="shared" si="17"/>
        <v>06:28</v>
      </c>
      <c r="M21" s="26" t="str">
        <f t="shared" si="17"/>
        <v>06:38</v>
      </c>
      <c r="N21" s="26" t="str">
        <f t="shared" si="17"/>
        <v>06:48</v>
      </c>
      <c r="O21" s="26" t="str">
        <f t="shared" si="17"/>
        <v>06:57</v>
      </c>
      <c r="P21" s="26" t="str">
        <f t="shared" si="17"/>
        <v>07:05</v>
      </c>
      <c r="Q21" s="26" t="str">
        <f t="shared" si="17"/>
        <v>07:13</v>
      </c>
      <c r="R21" s="26" t="str">
        <f t="shared" si="17"/>
        <v>07:21</v>
      </c>
      <c r="S21" s="26" t="str">
        <f t="shared" si="17"/>
        <v>07:29</v>
      </c>
      <c r="T21" s="26" t="str">
        <f t="shared" si="17"/>
        <v>07:37</v>
      </c>
      <c r="U21" s="26" t="str">
        <f t="shared" si="17"/>
        <v>07:45</v>
      </c>
      <c r="V21" s="26" t="str">
        <f t="shared" si="17"/>
        <v>07:53</v>
      </c>
      <c r="W21" s="26" t="str">
        <f t="shared" si="17"/>
        <v>08:01</v>
      </c>
      <c r="X21" s="26" t="str">
        <f t="shared" si="17"/>
        <v>08:09</v>
      </c>
      <c r="Y21" s="26" t="str">
        <f t="shared" si="17"/>
        <v>08:21</v>
      </c>
      <c r="Z21" s="26" t="str">
        <f t="shared" si="17"/>
        <v>08:31</v>
      </c>
      <c r="AA21" s="26" t="str">
        <f t="shared" si="17"/>
        <v>08:41</v>
      </c>
      <c r="AB21" s="26" t="str">
        <f t="shared" si="17"/>
        <v>08:51</v>
      </c>
      <c r="AC21" s="26" t="str">
        <f t="shared" si="17"/>
        <v>09:01</v>
      </c>
      <c r="AD21" s="26" t="str">
        <f t="shared" si="17"/>
        <v>09:11</v>
      </c>
      <c r="AE21" s="26" t="str">
        <f t="shared" si="17"/>
        <v>09:21</v>
      </c>
      <c r="AF21" s="26" t="str">
        <f t="shared" si="17"/>
        <v>09:31</v>
      </c>
      <c r="AG21" s="26" t="str">
        <f t="shared" si="17"/>
        <v>09:41</v>
      </c>
      <c r="AH21" s="26" t="str">
        <f t="shared" si="17"/>
        <v>09:56</v>
      </c>
      <c r="AI21" s="26" t="str">
        <f t="shared" si="17"/>
        <v>10:13</v>
      </c>
      <c r="AJ21" s="26" t="str">
        <f t="shared" si="17"/>
        <v>10:33</v>
      </c>
      <c r="AK21" s="26" t="str">
        <f t="shared" si="17"/>
        <v>10:49</v>
      </c>
      <c r="AL21" s="26" t="str">
        <f t="shared" si="17"/>
        <v>11:04</v>
      </c>
      <c r="AM21" s="26" t="str">
        <f t="shared" si="17"/>
        <v>11:19</v>
      </c>
      <c r="AN21" s="26" t="str">
        <f t="shared" si="17"/>
        <v>11:34</v>
      </c>
      <c r="AO21" s="26" t="str">
        <f t="shared" si="17"/>
        <v>11:49</v>
      </c>
      <c r="AP21" s="26" t="str">
        <f t="shared" si="17"/>
        <v>12:04</v>
      </c>
      <c r="AQ21" s="26" t="str">
        <f t="shared" si="17"/>
        <v>12:19</v>
      </c>
      <c r="AR21" s="26" t="str">
        <f t="shared" si="17"/>
        <v>12:34</v>
      </c>
      <c r="AS21" s="26" t="str">
        <f t="shared" si="17"/>
        <v>12:49</v>
      </c>
      <c r="AT21" s="26" t="str">
        <f t="shared" si="17"/>
        <v>13:04</v>
      </c>
      <c r="AU21" s="26" t="str">
        <f t="shared" si="17"/>
        <v>13:19</v>
      </c>
      <c r="AV21" s="26" t="str">
        <f t="shared" si="17"/>
        <v>13:34</v>
      </c>
      <c r="AW21" s="26" t="str">
        <f t="shared" si="17"/>
        <v>13:49</v>
      </c>
      <c r="AX21" s="26" t="str">
        <f t="shared" si="17"/>
        <v>14:04</v>
      </c>
      <c r="AY21" s="26" t="str">
        <f t="shared" si="17"/>
        <v>14:19</v>
      </c>
      <c r="AZ21" s="26" t="str">
        <f t="shared" si="17"/>
        <v>14:34</v>
      </c>
      <c r="BA21" s="26" t="str">
        <f t="shared" si="17"/>
        <v>14:49</v>
      </c>
      <c r="BB21" s="26" t="str">
        <f t="shared" si="17"/>
        <v>15:04</v>
      </c>
      <c r="BC21" s="26" t="str">
        <f t="shared" si="17"/>
        <v>15:19</v>
      </c>
      <c r="BD21" s="26" t="str">
        <f t="shared" si="17"/>
        <v>15:34</v>
      </c>
      <c r="BE21" s="26" t="str">
        <f t="shared" si="17"/>
        <v>15:49</v>
      </c>
      <c r="BF21" s="26" t="str">
        <f t="shared" si="17"/>
        <v>16:04</v>
      </c>
      <c r="BG21" s="26" t="str">
        <f t="shared" si="17"/>
        <v>16:19</v>
      </c>
      <c r="BH21" s="26" t="str">
        <f t="shared" si="17"/>
        <v>16:34</v>
      </c>
      <c r="BI21" s="26" t="str">
        <f t="shared" si="17"/>
        <v>16:49</v>
      </c>
      <c r="BJ21" s="26" t="str">
        <f t="shared" si="17"/>
        <v>17:04</v>
      </c>
      <c r="BK21" s="26" t="str">
        <f t="shared" si="17"/>
        <v>17:19</v>
      </c>
      <c r="BL21" s="26" t="str">
        <f t="shared" si="17"/>
        <v>17:34</v>
      </c>
      <c r="BM21" s="26" t="str">
        <f t="shared" si="17"/>
        <v>17:44</v>
      </c>
      <c r="BN21" s="26" t="str">
        <f t="shared" si="17"/>
        <v>17:54</v>
      </c>
      <c r="BO21" s="26" t="str">
        <f t="shared" si="17"/>
        <v>18:04</v>
      </c>
      <c r="BP21" s="26" t="str">
        <f t="shared" si="17"/>
        <v>18:14</v>
      </c>
      <c r="BQ21" s="26" t="str">
        <f t="shared" si="17"/>
        <v>18:24</v>
      </c>
      <c r="BR21" s="26" t="str">
        <f t="shared" si="17"/>
        <v>18:34</v>
      </c>
      <c r="BS21" s="26" t="str">
        <f t="shared" si="17"/>
        <v>18:44</v>
      </c>
      <c r="BT21" s="26" t="str">
        <f t="shared" si="17"/>
        <v>18:54</v>
      </c>
      <c r="BU21" s="26" t="str">
        <f t="shared" si="17"/>
        <v>19:04</v>
      </c>
      <c r="BV21" s="26" t="str">
        <f t="shared" si="17"/>
        <v>19:14</v>
      </c>
      <c r="BW21" s="26" t="str">
        <f t="shared" si="17"/>
        <v>19:24</v>
      </c>
      <c r="BX21" s="26" t="str">
        <f t="shared" si="17"/>
        <v>19:34</v>
      </c>
      <c r="BY21" s="26" t="str">
        <f t="shared" si="17"/>
        <v>19:44</v>
      </c>
      <c r="BZ21" s="26" t="str">
        <f t="shared" si="17"/>
        <v>19:54</v>
      </c>
      <c r="CA21" s="26" t="str">
        <f t="shared" si="17"/>
        <v>20:04</v>
      </c>
      <c r="CB21" s="26" t="str">
        <f t="shared" si="17"/>
        <v>20:14</v>
      </c>
      <c r="CC21" s="26" t="str">
        <f t="shared" si="17"/>
        <v>20:24</v>
      </c>
      <c r="CD21" s="26" t="str">
        <f t="shared" si="17"/>
        <v>20:34</v>
      </c>
      <c r="CE21" s="26" t="str">
        <f t="shared" si="17"/>
        <v>20:49</v>
      </c>
      <c r="CF21" s="26" t="str">
        <f t="shared" si="17"/>
        <v>21:04</v>
      </c>
      <c r="CG21" s="26" t="str">
        <f t="shared" si="17"/>
        <v>21:19</v>
      </c>
      <c r="CH21" s="26" t="str">
        <f t="shared" si="17"/>
        <v>21:34</v>
      </c>
      <c r="CI21" s="26" t="str">
        <f t="shared" si="17"/>
        <v>21:54</v>
      </c>
      <c r="CJ21" s="26" t="str">
        <f t="shared" si="17"/>
        <v>22:14</v>
      </c>
      <c r="CK21" s="26" t="str">
        <f t="shared" si="17"/>
        <v>22:34</v>
      </c>
      <c r="CL21" s="26" t="str">
        <f t="shared" si="17"/>
        <v>22:54</v>
      </c>
      <c r="CM21" s="26" t="str">
        <f t="shared" si="17"/>
        <v>23:14</v>
      </c>
      <c r="CN21" s="26" t="str">
        <f t="shared" si="17"/>
        <v>23:40</v>
      </c>
      <c r="CO21" s="26" t="str">
        <f t="shared" si="17"/>
        <v>00:24</v>
      </c>
    </row>
    <row r="22" ht="16.5" customHeight="1">
      <c r="A22" s="34" t="s">
        <v>323</v>
      </c>
      <c r="B22" s="24" t="str">
        <f t="shared" ref="B22:CO22" si="18">TEXT(MOD(TIMEVALUE(B5)+37/1440,1),"HH:MM")</f>
        <v>01:37</v>
      </c>
      <c r="C22" s="24" t="str">
        <f t="shared" si="18"/>
        <v>03:17</v>
      </c>
      <c r="D22" s="24" t="str">
        <f t="shared" si="18"/>
        <v>04:12</v>
      </c>
      <c r="E22" s="24" t="str">
        <f t="shared" si="18"/>
        <v>04:57</v>
      </c>
      <c r="F22" s="24" t="str">
        <f t="shared" si="18"/>
        <v>05:12</v>
      </c>
      <c r="G22" s="24" t="str">
        <f t="shared" si="18"/>
        <v>05:37</v>
      </c>
      <c r="H22" s="24" t="str">
        <f t="shared" si="18"/>
        <v>05:51</v>
      </c>
      <c r="I22" s="24" t="str">
        <f t="shared" si="18"/>
        <v>06:01</v>
      </c>
      <c r="J22" s="24" t="str">
        <f t="shared" si="18"/>
        <v>06:11</v>
      </c>
      <c r="K22" s="24" t="str">
        <f t="shared" si="18"/>
        <v>06:21</v>
      </c>
      <c r="L22" s="24" t="str">
        <f t="shared" si="18"/>
        <v>06:31</v>
      </c>
      <c r="M22" s="24" t="str">
        <f t="shared" si="18"/>
        <v>06:41</v>
      </c>
      <c r="N22" s="24" t="str">
        <f t="shared" si="18"/>
        <v>06:51</v>
      </c>
      <c r="O22" s="24" t="str">
        <f t="shared" si="18"/>
        <v>07:00</v>
      </c>
      <c r="P22" s="24" t="str">
        <f t="shared" si="18"/>
        <v>07:08</v>
      </c>
      <c r="Q22" s="24" t="str">
        <f t="shared" si="18"/>
        <v>07:16</v>
      </c>
      <c r="R22" s="24" t="str">
        <f t="shared" si="18"/>
        <v>07:24</v>
      </c>
      <c r="S22" s="24" t="str">
        <f t="shared" si="18"/>
        <v>07:32</v>
      </c>
      <c r="T22" s="24" t="str">
        <f t="shared" si="18"/>
        <v>07:40</v>
      </c>
      <c r="U22" s="24" t="str">
        <f t="shared" si="18"/>
        <v>07:48</v>
      </c>
      <c r="V22" s="24" t="str">
        <f t="shared" si="18"/>
        <v>07:56</v>
      </c>
      <c r="W22" s="24" t="str">
        <f t="shared" si="18"/>
        <v>08:04</v>
      </c>
      <c r="X22" s="24" t="str">
        <f t="shared" si="18"/>
        <v>08:12</v>
      </c>
      <c r="Y22" s="24" t="str">
        <f t="shared" si="18"/>
        <v>08:24</v>
      </c>
      <c r="Z22" s="24" t="str">
        <f t="shared" si="18"/>
        <v>08:34</v>
      </c>
      <c r="AA22" s="24" t="str">
        <f t="shared" si="18"/>
        <v>08:44</v>
      </c>
      <c r="AB22" s="24" t="str">
        <f t="shared" si="18"/>
        <v>08:54</v>
      </c>
      <c r="AC22" s="24" t="str">
        <f t="shared" si="18"/>
        <v>09:04</v>
      </c>
      <c r="AD22" s="24" t="str">
        <f t="shared" si="18"/>
        <v>09:14</v>
      </c>
      <c r="AE22" s="24" t="str">
        <f t="shared" si="18"/>
        <v>09:24</v>
      </c>
      <c r="AF22" s="24" t="str">
        <f t="shared" si="18"/>
        <v>09:34</v>
      </c>
      <c r="AG22" s="24" t="str">
        <f t="shared" si="18"/>
        <v>09:44</v>
      </c>
      <c r="AH22" s="24" t="str">
        <f t="shared" si="18"/>
        <v>09:59</v>
      </c>
      <c r="AI22" s="24" t="str">
        <f t="shared" si="18"/>
        <v>10:16</v>
      </c>
      <c r="AJ22" s="24" t="str">
        <f t="shared" si="18"/>
        <v>10:36</v>
      </c>
      <c r="AK22" s="24" t="str">
        <f t="shared" si="18"/>
        <v>10:52</v>
      </c>
      <c r="AL22" s="24" t="str">
        <f t="shared" si="18"/>
        <v>11:07</v>
      </c>
      <c r="AM22" s="24" t="str">
        <f t="shared" si="18"/>
        <v>11:22</v>
      </c>
      <c r="AN22" s="24" t="str">
        <f t="shared" si="18"/>
        <v>11:37</v>
      </c>
      <c r="AO22" s="24" t="str">
        <f t="shared" si="18"/>
        <v>11:52</v>
      </c>
      <c r="AP22" s="24" t="str">
        <f t="shared" si="18"/>
        <v>12:07</v>
      </c>
      <c r="AQ22" s="24" t="str">
        <f t="shared" si="18"/>
        <v>12:22</v>
      </c>
      <c r="AR22" s="24" t="str">
        <f t="shared" si="18"/>
        <v>12:37</v>
      </c>
      <c r="AS22" s="24" t="str">
        <f t="shared" si="18"/>
        <v>12:52</v>
      </c>
      <c r="AT22" s="24" t="str">
        <f t="shared" si="18"/>
        <v>13:07</v>
      </c>
      <c r="AU22" s="24" t="str">
        <f t="shared" si="18"/>
        <v>13:22</v>
      </c>
      <c r="AV22" s="24" t="str">
        <f t="shared" si="18"/>
        <v>13:37</v>
      </c>
      <c r="AW22" s="24" t="str">
        <f t="shared" si="18"/>
        <v>13:52</v>
      </c>
      <c r="AX22" s="24" t="str">
        <f t="shared" si="18"/>
        <v>14:07</v>
      </c>
      <c r="AY22" s="24" t="str">
        <f t="shared" si="18"/>
        <v>14:22</v>
      </c>
      <c r="AZ22" s="24" t="str">
        <f t="shared" si="18"/>
        <v>14:37</v>
      </c>
      <c r="BA22" s="24" t="str">
        <f t="shared" si="18"/>
        <v>14:52</v>
      </c>
      <c r="BB22" s="24" t="str">
        <f t="shared" si="18"/>
        <v>15:07</v>
      </c>
      <c r="BC22" s="24" t="str">
        <f t="shared" si="18"/>
        <v>15:22</v>
      </c>
      <c r="BD22" s="24" t="str">
        <f t="shared" si="18"/>
        <v>15:37</v>
      </c>
      <c r="BE22" s="24" t="str">
        <f t="shared" si="18"/>
        <v>15:52</v>
      </c>
      <c r="BF22" s="24" t="str">
        <f t="shared" si="18"/>
        <v>16:07</v>
      </c>
      <c r="BG22" s="24" t="str">
        <f t="shared" si="18"/>
        <v>16:22</v>
      </c>
      <c r="BH22" s="24" t="str">
        <f t="shared" si="18"/>
        <v>16:37</v>
      </c>
      <c r="BI22" s="24" t="str">
        <f t="shared" si="18"/>
        <v>16:52</v>
      </c>
      <c r="BJ22" s="24" t="str">
        <f t="shared" si="18"/>
        <v>17:07</v>
      </c>
      <c r="BK22" s="24" t="str">
        <f t="shared" si="18"/>
        <v>17:22</v>
      </c>
      <c r="BL22" s="24" t="str">
        <f t="shared" si="18"/>
        <v>17:37</v>
      </c>
      <c r="BM22" s="24" t="str">
        <f t="shared" si="18"/>
        <v>17:47</v>
      </c>
      <c r="BN22" s="24" t="str">
        <f t="shared" si="18"/>
        <v>17:57</v>
      </c>
      <c r="BO22" s="24" t="str">
        <f t="shared" si="18"/>
        <v>18:07</v>
      </c>
      <c r="BP22" s="24" t="str">
        <f t="shared" si="18"/>
        <v>18:17</v>
      </c>
      <c r="BQ22" s="24" t="str">
        <f t="shared" si="18"/>
        <v>18:27</v>
      </c>
      <c r="BR22" s="24" t="str">
        <f t="shared" si="18"/>
        <v>18:37</v>
      </c>
      <c r="BS22" s="24" t="str">
        <f t="shared" si="18"/>
        <v>18:47</v>
      </c>
      <c r="BT22" s="24" t="str">
        <f t="shared" si="18"/>
        <v>18:57</v>
      </c>
      <c r="BU22" s="24" t="str">
        <f t="shared" si="18"/>
        <v>19:07</v>
      </c>
      <c r="BV22" s="24" t="str">
        <f t="shared" si="18"/>
        <v>19:17</v>
      </c>
      <c r="BW22" s="24" t="str">
        <f t="shared" si="18"/>
        <v>19:27</v>
      </c>
      <c r="BX22" s="24" t="str">
        <f t="shared" si="18"/>
        <v>19:37</v>
      </c>
      <c r="BY22" s="24" t="str">
        <f t="shared" si="18"/>
        <v>19:47</v>
      </c>
      <c r="BZ22" s="24" t="str">
        <f t="shared" si="18"/>
        <v>19:57</v>
      </c>
      <c r="CA22" s="24" t="str">
        <f t="shared" si="18"/>
        <v>20:07</v>
      </c>
      <c r="CB22" s="24" t="str">
        <f t="shared" si="18"/>
        <v>20:17</v>
      </c>
      <c r="CC22" s="24" t="str">
        <f t="shared" si="18"/>
        <v>20:27</v>
      </c>
      <c r="CD22" s="24" t="str">
        <f t="shared" si="18"/>
        <v>20:37</v>
      </c>
      <c r="CE22" s="24" t="str">
        <f t="shared" si="18"/>
        <v>20:52</v>
      </c>
      <c r="CF22" s="24" t="str">
        <f t="shared" si="18"/>
        <v>21:07</v>
      </c>
      <c r="CG22" s="24" t="str">
        <f t="shared" si="18"/>
        <v>21:22</v>
      </c>
      <c r="CH22" s="24" t="str">
        <f t="shared" si="18"/>
        <v>21:37</v>
      </c>
      <c r="CI22" s="24" t="str">
        <f t="shared" si="18"/>
        <v>21:57</v>
      </c>
      <c r="CJ22" s="24" t="str">
        <f t="shared" si="18"/>
        <v>22:17</v>
      </c>
      <c r="CK22" s="24" t="str">
        <f t="shared" si="18"/>
        <v>22:37</v>
      </c>
      <c r="CL22" s="24" t="str">
        <f t="shared" si="18"/>
        <v>22:57</v>
      </c>
      <c r="CM22" s="24" t="str">
        <f t="shared" si="18"/>
        <v>23:17</v>
      </c>
      <c r="CN22" s="24" t="str">
        <f t="shared" si="18"/>
        <v>23:43</v>
      </c>
      <c r="CO22" s="24" t="str">
        <f t="shared" si="18"/>
        <v>00:27</v>
      </c>
    </row>
    <row r="23" ht="16.5" customHeight="1">
      <c r="A23" s="35" t="s">
        <v>322</v>
      </c>
      <c r="B23" s="26" t="str">
        <f t="shared" ref="B23:CO23" si="19">TEXT(MOD(TIMEVALUE(B5)+39/1440,1),"HH:MM")</f>
        <v>01:39</v>
      </c>
      <c r="C23" s="26" t="str">
        <f t="shared" si="19"/>
        <v>03:19</v>
      </c>
      <c r="D23" s="26" t="str">
        <f t="shared" si="19"/>
        <v>04:14</v>
      </c>
      <c r="E23" s="26" t="str">
        <f t="shared" si="19"/>
        <v>04:59</v>
      </c>
      <c r="F23" s="26" t="str">
        <f t="shared" si="19"/>
        <v>05:14</v>
      </c>
      <c r="G23" s="26" t="str">
        <f t="shared" si="19"/>
        <v>05:39</v>
      </c>
      <c r="H23" s="26" t="str">
        <f t="shared" si="19"/>
        <v>05:53</v>
      </c>
      <c r="I23" s="26" t="str">
        <f t="shared" si="19"/>
        <v>06:03</v>
      </c>
      <c r="J23" s="26" t="str">
        <f t="shared" si="19"/>
        <v>06:13</v>
      </c>
      <c r="K23" s="26" t="str">
        <f t="shared" si="19"/>
        <v>06:23</v>
      </c>
      <c r="L23" s="26" t="str">
        <f t="shared" si="19"/>
        <v>06:33</v>
      </c>
      <c r="M23" s="26" t="str">
        <f t="shared" si="19"/>
        <v>06:43</v>
      </c>
      <c r="N23" s="26" t="str">
        <f t="shared" si="19"/>
        <v>06:53</v>
      </c>
      <c r="O23" s="26" t="str">
        <f t="shared" si="19"/>
        <v>07:02</v>
      </c>
      <c r="P23" s="26" t="str">
        <f t="shared" si="19"/>
        <v>07:10</v>
      </c>
      <c r="Q23" s="26" t="str">
        <f t="shared" si="19"/>
        <v>07:18</v>
      </c>
      <c r="R23" s="26" t="str">
        <f t="shared" si="19"/>
        <v>07:26</v>
      </c>
      <c r="S23" s="26" t="str">
        <f t="shared" si="19"/>
        <v>07:34</v>
      </c>
      <c r="T23" s="26" t="str">
        <f t="shared" si="19"/>
        <v>07:42</v>
      </c>
      <c r="U23" s="26" t="str">
        <f t="shared" si="19"/>
        <v>07:50</v>
      </c>
      <c r="V23" s="26" t="str">
        <f t="shared" si="19"/>
        <v>07:58</v>
      </c>
      <c r="W23" s="26" t="str">
        <f t="shared" si="19"/>
        <v>08:06</v>
      </c>
      <c r="X23" s="26" t="str">
        <f t="shared" si="19"/>
        <v>08:14</v>
      </c>
      <c r="Y23" s="26" t="str">
        <f t="shared" si="19"/>
        <v>08:26</v>
      </c>
      <c r="Z23" s="26" t="str">
        <f t="shared" si="19"/>
        <v>08:36</v>
      </c>
      <c r="AA23" s="26" t="str">
        <f t="shared" si="19"/>
        <v>08:46</v>
      </c>
      <c r="AB23" s="26" t="str">
        <f t="shared" si="19"/>
        <v>08:56</v>
      </c>
      <c r="AC23" s="26" t="str">
        <f t="shared" si="19"/>
        <v>09:06</v>
      </c>
      <c r="AD23" s="26" t="str">
        <f t="shared" si="19"/>
        <v>09:16</v>
      </c>
      <c r="AE23" s="26" t="str">
        <f t="shared" si="19"/>
        <v>09:26</v>
      </c>
      <c r="AF23" s="26" t="str">
        <f t="shared" si="19"/>
        <v>09:36</v>
      </c>
      <c r="AG23" s="26" t="str">
        <f t="shared" si="19"/>
        <v>09:46</v>
      </c>
      <c r="AH23" s="26" t="str">
        <f t="shared" si="19"/>
        <v>10:01</v>
      </c>
      <c r="AI23" s="26" t="str">
        <f t="shared" si="19"/>
        <v>10:18</v>
      </c>
      <c r="AJ23" s="26" t="str">
        <f t="shared" si="19"/>
        <v>10:38</v>
      </c>
      <c r="AK23" s="26" t="str">
        <f t="shared" si="19"/>
        <v>10:54</v>
      </c>
      <c r="AL23" s="26" t="str">
        <f t="shared" si="19"/>
        <v>11:09</v>
      </c>
      <c r="AM23" s="26" t="str">
        <f t="shared" si="19"/>
        <v>11:24</v>
      </c>
      <c r="AN23" s="26" t="str">
        <f t="shared" si="19"/>
        <v>11:39</v>
      </c>
      <c r="AO23" s="26" t="str">
        <f t="shared" si="19"/>
        <v>11:54</v>
      </c>
      <c r="AP23" s="26" t="str">
        <f t="shared" si="19"/>
        <v>12:09</v>
      </c>
      <c r="AQ23" s="26" t="str">
        <f t="shared" si="19"/>
        <v>12:24</v>
      </c>
      <c r="AR23" s="26" t="str">
        <f t="shared" si="19"/>
        <v>12:39</v>
      </c>
      <c r="AS23" s="26" t="str">
        <f t="shared" si="19"/>
        <v>12:54</v>
      </c>
      <c r="AT23" s="26" t="str">
        <f t="shared" si="19"/>
        <v>13:09</v>
      </c>
      <c r="AU23" s="26" t="str">
        <f t="shared" si="19"/>
        <v>13:24</v>
      </c>
      <c r="AV23" s="26" t="str">
        <f t="shared" si="19"/>
        <v>13:39</v>
      </c>
      <c r="AW23" s="26" t="str">
        <f t="shared" si="19"/>
        <v>13:54</v>
      </c>
      <c r="AX23" s="26" t="str">
        <f t="shared" si="19"/>
        <v>14:09</v>
      </c>
      <c r="AY23" s="26" t="str">
        <f t="shared" si="19"/>
        <v>14:24</v>
      </c>
      <c r="AZ23" s="26" t="str">
        <f t="shared" si="19"/>
        <v>14:39</v>
      </c>
      <c r="BA23" s="26" t="str">
        <f t="shared" si="19"/>
        <v>14:54</v>
      </c>
      <c r="BB23" s="26" t="str">
        <f t="shared" si="19"/>
        <v>15:09</v>
      </c>
      <c r="BC23" s="26" t="str">
        <f t="shared" si="19"/>
        <v>15:24</v>
      </c>
      <c r="BD23" s="26" t="str">
        <f t="shared" si="19"/>
        <v>15:39</v>
      </c>
      <c r="BE23" s="26" t="str">
        <f t="shared" si="19"/>
        <v>15:54</v>
      </c>
      <c r="BF23" s="26" t="str">
        <f t="shared" si="19"/>
        <v>16:09</v>
      </c>
      <c r="BG23" s="26" t="str">
        <f t="shared" si="19"/>
        <v>16:24</v>
      </c>
      <c r="BH23" s="26" t="str">
        <f t="shared" si="19"/>
        <v>16:39</v>
      </c>
      <c r="BI23" s="26" t="str">
        <f t="shared" si="19"/>
        <v>16:54</v>
      </c>
      <c r="BJ23" s="26" t="str">
        <f t="shared" si="19"/>
        <v>17:09</v>
      </c>
      <c r="BK23" s="26" t="str">
        <f t="shared" si="19"/>
        <v>17:24</v>
      </c>
      <c r="BL23" s="26" t="str">
        <f t="shared" si="19"/>
        <v>17:39</v>
      </c>
      <c r="BM23" s="26" t="str">
        <f t="shared" si="19"/>
        <v>17:49</v>
      </c>
      <c r="BN23" s="26" t="str">
        <f t="shared" si="19"/>
        <v>17:59</v>
      </c>
      <c r="BO23" s="26" t="str">
        <f t="shared" si="19"/>
        <v>18:09</v>
      </c>
      <c r="BP23" s="26" t="str">
        <f t="shared" si="19"/>
        <v>18:19</v>
      </c>
      <c r="BQ23" s="26" t="str">
        <f t="shared" si="19"/>
        <v>18:29</v>
      </c>
      <c r="BR23" s="26" t="str">
        <f t="shared" si="19"/>
        <v>18:39</v>
      </c>
      <c r="BS23" s="26" t="str">
        <f t="shared" si="19"/>
        <v>18:49</v>
      </c>
      <c r="BT23" s="26" t="str">
        <f t="shared" si="19"/>
        <v>18:59</v>
      </c>
      <c r="BU23" s="26" t="str">
        <f t="shared" si="19"/>
        <v>19:09</v>
      </c>
      <c r="BV23" s="26" t="str">
        <f t="shared" si="19"/>
        <v>19:19</v>
      </c>
      <c r="BW23" s="26" t="str">
        <f t="shared" si="19"/>
        <v>19:29</v>
      </c>
      <c r="BX23" s="26" t="str">
        <f t="shared" si="19"/>
        <v>19:39</v>
      </c>
      <c r="BY23" s="26" t="str">
        <f t="shared" si="19"/>
        <v>19:49</v>
      </c>
      <c r="BZ23" s="26" t="str">
        <f t="shared" si="19"/>
        <v>19:59</v>
      </c>
      <c r="CA23" s="26" t="str">
        <f t="shared" si="19"/>
        <v>20:09</v>
      </c>
      <c r="CB23" s="26" t="str">
        <f t="shared" si="19"/>
        <v>20:19</v>
      </c>
      <c r="CC23" s="26" t="str">
        <f t="shared" si="19"/>
        <v>20:29</v>
      </c>
      <c r="CD23" s="26" t="str">
        <f t="shared" si="19"/>
        <v>20:39</v>
      </c>
      <c r="CE23" s="26" t="str">
        <f t="shared" si="19"/>
        <v>20:54</v>
      </c>
      <c r="CF23" s="26" t="str">
        <f t="shared" si="19"/>
        <v>21:09</v>
      </c>
      <c r="CG23" s="26" t="str">
        <f t="shared" si="19"/>
        <v>21:24</v>
      </c>
      <c r="CH23" s="26" t="str">
        <f t="shared" si="19"/>
        <v>21:39</v>
      </c>
      <c r="CI23" s="26" t="str">
        <f t="shared" si="19"/>
        <v>21:59</v>
      </c>
      <c r="CJ23" s="26" t="str">
        <f t="shared" si="19"/>
        <v>22:19</v>
      </c>
      <c r="CK23" s="26" t="str">
        <f t="shared" si="19"/>
        <v>22:39</v>
      </c>
      <c r="CL23" s="26" t="str">
        <f t="shared" si="19"/>
        <v>22:59</v>
      </c>
      <c r="CM23" s="26" t="str">
        <f t="shared" si="19"/>
        <v>23:19</v>
      </c>
      <c r="CN23" s="26" t="str">
        <f t="shared" si="19"/>
        <v>23:45</v>
      </c>
      <c r="CO23" s="26" t="str">
        <f t="shared" si="19"/>
        <v>00:29</v>
      </c>
    </row>
    <row r="24" ht="16.5" customHeight="1">
      <c r="A24" s="34" t="s">
        <v>321</v>
      </c>
      <c r="B24" s="24" t="str">
        <f t="shared" ref="B24:CO24" si="20">TEXT(MOD(TIMEVALUE(B5)+41/1440,1),"HH:MM")</f>
        <v>01:41</v>
      </c>
      <c r="C24" s="24" t="str">
        <f t="shared" si="20"/>
        <v>03:21</v>
      </c>
      <c r="D24" s="24" t="str">
        <f t="shared" si="20"/>
        <v>04:16</v>
      </c>
      <c r="E24" s="24" t="str">
        <f t="shared" si="20"/>
        <v>05:01</v>
      </c>
      <c r="F24" s="24" t="str">
        <f t="shared" si="20"/>
        <v>05:16</v>
      </c>
      <c r="G24" s="24" t="str">
        <f t="shared" si="20"/>
        <v>05:41</v>
      </c>
      <c r="H24" s="24" t="str">
        <f t="shared" si="20"/>
        <v>05:55</v>
      </c>
      <c r="I24" s="24" t="str">
        <f t="shared" si="20"/>
        <v>06:05</v>
      </c>
      <c r="J24" s="24" t="str">
        <f t="shared" si="20"/>
        <v>06:15</v>
      </c>
      <c r="K24" s="24" t="str">
        <f t="shared" si="20"/>
        <v>06:25</v>
      </c>
      <c r="L24" s="24" t="str">
        <f t="shared" si="20"/>
        <v>06:35</v>
      </c>
      <c r="M24" s="24" t="str">
        <f t="shared" si="20"/>
        <v>06:45</v>
      </c>
      <c r="N24" s="24" t="str">
        <f t="shared" si="20"/>
        <v>06:55</v>
      </c>
      <c r="O24" s="24" t="str">
        <f t="shared" si="20"/>
        <v>07:04</v>
      </c>
      <c r="P24" s="24" t="str">
        <f t="shared" si="20"/>
        <v>07:12</v>
      </c>
      <c r="Q24" s="24" t="str">
        <f t="shared" si="20"/>
        <v>07:20</v>
      </c>
      <c r="R24" s="24" t="str">
        <f t="shared" si="20"/>
        <v>07:28</v>
      </c>
      <c r="S24" s="24" t="str">
        <f t="shared" si="20"/>
        <v>07:36</v>
      </c>
      <c r="T24" s="24" t="str">
        <f t="shared" si="20"/>
        <v>07:44</v>
      </c>
      <c r="U24" s="24" t="str">
        <f t="shared" si="20"/>
        <v>07:52</v>
      </c>
      <c r="V24" s="24" t="str">
        <f t="shared" si="20"/>
        <v>08:00</v>
      </c>
      <c r="W24" s="24" t="str">
        <f t="shared" si="20"/>
        <v>08:08</v>
      </c>
      <c r="X24" s="24" t="str">
        <f t="shared" si="20"/>
        <v>08:16</v>
      </c>
      <c r="Y24" s="24" t="str">
        <f t="shared" si="20"/>
        <v>08:28</v>
      </c>
      <c r="Z24" s="24" t="str">
        <f t="shared" si="20"/>
        <v>08:38</v>
      </c>
      <c r="AA24" s="24" t="str">
        <f t="shared" si="20"/>
        <v>08:48</v>
      </c>
      <c r="AB24" s="24" t="str">
        <f t="shared" si="20"/>
        <v>08:58</v>
      </c>
      <c r="AC24" s="24" t="str">
        <f t="shared" si="20"/>
        <v>09:08</v>
      </c>
      <c r="AD24" s="24" t="str">
        <f t="shared" si="20"/>
        <v>09:18</v>
      </c>
      <c r="AE24" s="24" t="str">
        <f t="shared" si="20"/>
        <v>09:28</v>
      </c>
      <c r="AF24" s="24" t="str">
        <f t="shared" si="20"/>
        <v>09:38</v>
      </c>
      <c r="AG24" s="24" t="str">
        <f t="shared" si="20"/>
        <v>09:48</v>
      </c>
      <c r="AH24" s="24" t="str">
        <f t="shared" si="20"/>
        <v>10:03</v>
      </c>
      <c r="AI24" s="24" t="str">
        <f t="shared" si="20"/>
        <v>10:20</v>
      </c>
      <c r="AJ24" s="24" t="str">
        <f t="shared" si="20"/>
        <v>10:40</v>
      </c>
      <c r="AK24" s="24" t="str">
        <f t="shared" si="20"/>
        <v>10:56</v>
      </c>
      <c r="AL24" s="24" t="str">
        <f t="shared" si="20"/>
        <v>11:11</v>
      </c>
      <c r="AM24" s="24" t="str">
        <f t="shared" si="20"/>
        <v>11:26</v>
      </c>
      <c r="AN24" s="24" t="str">
        <f t="shared" si="20"/>
        <v>11:41</v>
      </c>
      <c r="AO24" s="24" t="str">
        <f t="shared" si="20"/>
        <v>11:56</v>
      </c>
      <c r="AP24" s="24" t="str">
        <f t="shared" si="20"/>
        <v>12:11</v>
      </c>
      <c r="AQ24" s="24" t="str">
        <f t="shared" si="20"/>
        <v>12:26</v>
      </c>
      <c r="AR24" s="24" t="str">
        <f t="shared" si="20"/>
        <v>12:41</v>
      </c>
      <c r="AS24" s="24" t="str">
        <f t="shared" si="20"/>
        <v>12:56</v>
      </c>
      <c r="AT24" s="24" t="str">
        <f t="shared" si="20"/>
        <v>13:11</v>
      </c>
      <c r="AU24" s="24" t="str">
        <f t="shared" si="20"/>
        <v>13:26</v>
      </c>
      <c r="AV24" s="24" t="str">
        <f t="shared" si="20"/>
        <v>13:41</v>
      </c>
      <c r="AW24" s="24" t="str">
        <f t="shared" si="20"/>
        <v>13:56</v>
      </c>
      <c r="AX24" s="24" t="str">
        <f t="shared" si="20"/>
        <v>14:11</v>
      </c>
      <c r="AY24" s="24" t="str">
        <f t="shared" si="20"/>
        <v>14:26</v>
      </c>
      <c r="AZ24" s="24" t="str">
        <f t="shared" si="20"/>
        <v>14:41</v>
      </c>
      <c r="BA24" s="24" t="str">
        <f t="shared" si="20"/>
        <v>14:56</v>
      </c>
      <c r="BB24" s="24" t="str">
        <f t="shared" si="20"/>
        <v>15:11</v>
      </c>
      <c r="BC24" s="24" t="str">
        <f t="shared" si="20"/>
        <v>15:26</v>
      </c>
      <c r="BD24" s="24" t="str">
        <f t="shared" si="20"/>
        <v>15:41</v>
      </c>
      <c r="BE24" s="24" t="str">
        <f t="shared" si="20"/>
        <v>15:56</v>
      </c>
      <c r="BF24" s="24" t="str">
        <f t="shared" si="20"/>
        <v>16:11</v>
      </c>
      <c r="BG24" s="24" t="str">
        <f t="shared" si="20"/>
        <v>16:26</v>
      </c>
      <c r="BH24" s="24" t="str">
        <f t="shared" si="20"/>
        <v>16:41</v>
      </c>
      <c r="BI24" s="24" t="str">
        <f t="shared" si="20"/>
        <v>16:56</v>
      </c>
      <c r="BJ24" s="24" t="str">
        <f t="shared" si="20"/>
        <v>17:11</v>
      </c>
      <c r="BK24" s="24" t="str">
        <f t="shared" si="20"/>
        <v>17:26</v>
      </c>
      <c r="BL24" s="24" t="str">
        <f t="shared" si="20"/>
        <v>17:41</v>
      </c>
      <c r="BM24" s="24" t="str">
        <f t="shared" si="20"/>
        <v>17:51</v>
      </c>
      <c r="BN24" s="24" t="str">
        <f t="shared" si="20"/>
        <v>18:01</v>
      </c>
      <c r="BO24" s="24" t="str">
        <f t="shared" si="20"/>
        <v>18:11</v>
      </c>
      <c r="BP24" s="24" t="str">
        <f t="shared" si="20"/>
        <v>18:21</v>
      </c>
      <c r="BQ24" s="24" t="str">
        <f t="shared" si="20"/>
        <v>18:31</v>
      </c>
      <c r="BR24" s="24" t="str">
        <f t="shared" si="20"/>
        <v>18:41</v>
      </c>
      <c r="BS24" s="24" t="str">
        <f t="shared" si="20"/>
        <v>18:51</v>
      </c>
      <c r="BT24" s="24" t="str">
        <f t="shared" si="20"/>
        <v>19:01</v>
      </c>
      <c r="BU24" s="24" t="str">
        <f t="shared" si="20"/>
        <v>19:11</v>
      </c>
      <c r="BV24" s="24" t="str">
        <f t="shared" si="20"/>
        <v>19:21</v>
      </c>
      <c r="BW24" s="24" t="str">
        <f t="shared" si="20"/>
        <v>19:31</v>
      </c>
      <c r="BX24" s="24" t="str">
        <f t="shared" si="20"/>
        <v>19:41</v>
      </c>
      <c r="BY24" s="24" t="str">
        <f t="shared" si="20"/>
        <v>19:51</v>
      </c>
      <c r="BZ24" s="24" t="str">
        <f t="shared" si="20"/>
        <v>20:01</v>
      </c>
      <c r="CA24" s="24" t="str">
        <f t="shared" si="20"/>
        <v>20:11</v>
      </c>
      <c r="CB24" s="24" t="str">
        <f t="shared" si="20"/>
        <v>20:21</v>
      </c>
      <c r="CC24" s="24" t="str">
        <f t="shared" si="20"/>
        <v>20:31</v>
      </c>
      <c r="CD24" s="24" t="str">
        <f t="shared" si="20"/>
        <v>20:41</v>
      </c>
      <c r="CE24" s="24" t="str">
        <f t="shared" si="20"/>
        <v>20:56</v>
      </c>
      <c r="CF24" s="24" t="str">
        <f t="shared" si="20"/>
        <v>21:11</v>
      </c>
      <c r="CG24" s="24" t="str">
        <f t="shared" si="20"/>
        <v>21:26</v>
      </c>
      <c r="CH24" s="24" t="str">
        <f t="shared" si="20"/>
        <v>21:41</v>
      </c>
      <c r="CI24" s="24" t="str">
        <f t="shared" si="20"/>
        <v>22:01</v>
      </c>
      <c r="CJ24" s="24" t="str">
        <f t="shared" si="20"/>
        <v>22:21</v>
      </c>
      <c r="CK24" s="24" t="str">
        <f t="shared" si="20"/>
        <v>22:41</v>
      </c>
      <c r="CL24" s="24" t="str">
        <f t="shared" si="20"/>
        <v>23:01</v>
      </c>
      <c r="CM24" s="24" t="str">
        <f t="shared" si="20"/>
        <v>23:21</v>
      </c>
      <c r="CN24" s="24" t="str">
        <f t="shared" si="20"/>
        <v>23:47</v>
      </c>
      <c r="CO24" s="24" t="str">
        <f t="shared" si="20"/>
        <v>00:31</v>
      </c>
    </row>
    <row r="25" ht="16.5" customHeight="1">
      <c r="A25" s="35" t="s">
        <v>320</v>
      </c>
      <c r="B25" s="26" t="str">
        <f t="shared" ref="B25:CO25" si="21">TEXT(MOD(TIMEVALUE(B5)+43/1440,1),"HH:MM")</f>
        <v>01:43</v>
      </c>
      <c r="C25" s="26" t="str">
        <f t="shared" si="21"/>
        <v>03:23</v>
      </c>
      <c r="D25" s="26" t="str">
        <f t="shared" si="21"/>
        <v>04:18</v>
      </c>
      <c r="E25" s="26" t="str">
        <f t="shared" si="21"/>
        <v>05:03</v>
      </c>
      <c r="F25" s="26" t="str">
        <f t="shared" si="21"/>
        <v>05:18</v>
      </c>
      <c r="G25" s="26" t="str">
        <f t="shared" si="21"/>
        <v>05:43</v>
      </c>
      <c r="H25" s="26" t="str">
        <f t="shared" si="21"/>
        <v>05:57</v>
      </c>
      <c r="I25" s="26" t="str">
        <f t="shared" si="21"/>
        <v>06:07</v>
      </c>
      <c r="J25" s="26" t="str">
        <f t="shared" si="21"/>
        <v>06:17</v>
      </c>
      <c r="K25" s="26" t="str">
        <f t="shared" si="21"/>
        <v>06:27</v>
      </c>
      <c r="L25" s="26" t="str">
        <f t="shared" si="21"/>
        <v>06:37</v>
      </c>
      <c r="M25" s="26" t="str">
        <f t="shared" si="21"/>
        <v>06:47</v>
      </c>
      <c r="N25" s="26" t="str">
        <f t="shared" si="21"/>
        <v>06:57</v>
      </c>
      <c r="O25" s="26" t="str">
        <f t="shared" si="21"/>
        <v>07:06</v>
      </c>
      <c r="P25" s="26" t="str">
        <f t="shared" si="21"/>
        <v>07:14</v>
      </c>
      <c r="Q25" s="26" t="str">
        <f t="shared" si="21"/>
        <v>07:22</v>
      </c>
      <c r="R25" s="26" t="str">
        <f t="shared" si="21"/>
        <v>07:30</v>
      </c>
      <c r="S25" s="26" t="str">
        <f t="shared" si="21"/>
        <v>07:38</v>
      </c>
      <c r="T25" s="26" t="str">
        <f t="shared" si="21"/>
        <v>07:46</v>
      </c>
      <c r="U25" s="26" t="str">
        <f t="shared" si="21"/>
        <v>07:54</v>
      </c>
      <c r="V25" s="26" t="str">
        <f t="shared" si="21"/>
        <v>08:02</v>
      </c>
      <c r="W25" s="26" t="str">
        <f t="shared" si="21"/>
        <v>08:10</v>
      </c>
      <c r="X25" s="26" t="str">
        <f t="shared" si="21"/>
        <v>08:18</v>
      </c>
      <c r="Y25" s="26" t="str">
        <f t="shared" si="21"/>
        <v>08:30</v>
      </c>
      <c r="Z25" s="26" t="str">
        <f t="shared" si="21"/>
        <v>08:40</v>
      </c>
      <c r="AA25" s="26" t="str">
        <f t="shared" si="21"/>
        <v>08:50</v>
      </c>
      <c r="AB25" s="26" t="str">
        <f t="shared" si="21"/>
        <v>09:00</v>
      </c>
      <c r="AC25" s="26" t="str">
        <f t="shared" si="21"/>
        <v>09:10</v>
      </c>
      <c r="AD25" s="26" t="str">
        <f t="shared" si="21"/>
        <v>09:20</v>
      </c>
      <c r="AE25" s="26" t="str">
        <f t="shared" si="21"/>
        <v>09:30</v>
      </c>
      <c r="AF25" s="26" t="str">
        <f t="shared" si="21"/>
        <v>09:40</v>
      </c>
      <c r="AG25" s="26" t="str">
        <f t="shared" si="21"/>
        <v>09:50</v>
      </c>
      <c r="AH25" s="26" t="str">
        <f t="shared" si="21"/>
        <v>10:05</v>
      </c>
      <c r="AI25" s="26" t="str">
        <f t="shared" si="21"/>
        <v>10:22</v>
      </c>
      <c r="AJ25" s="26" t="str">
        <f t="shared" si="21"/>
        <v>10:42</v>
      </c>
      <c r="AK25" s="26" t="str">
        <f t="shared" si="21"/>
        <v>10:58</v>
      </c>
      <c r="AL25" s="26" t="str">
        <f t="shared" si="21"/>
        <v>11:13</v>
      </c>
      <c r="AM25" s="26" t="str">
        <f t="shared" si="21"/>
        <v>11:28</v>
      </c>
      <c r="AN25" s="26" t="str">
        <f t="shared" si="21"/>
        <v>11:43</v>
      </c>
      <c r="AO25" s="26" t="str">
        <f t="shared" si="21"/>
        <v>11:58</v>
      </c>
      <c r="AP25" s="26" t="str">
        <f t="shared" si="21"/>
        <v>12:13</v>
      </c>
      <c r="AQ25" s="26" t="str">
        <f t="shared" si="21"/>
        <v>12:28</v>
      </c>
      <c r="AR25" s="26" t="str">
        <f t="shared" si="21"/>
        <v>12:43</v>
      </c>
      <c r="AS25" s="26" t="str">
        <f t="shared" si="21"/>
        <v>12:58</v>
      </c>
      <c r="AT25" s="26" t="str">
        <f t="shared" si="21"/>
        <v>13:13</v>
      </c>
      <c r="AU25" s="26" t="str">
        <f t="shared" si="21"/>
        <v>13:28</v>
      </c>
      <c r="AV25" s="26" t="str">
        <f t="shared" si="21"/>
        <v>13:43</v>
      </c>
      <c r="AW25" s="26" t="str">
        <f t="shared" si="21"/>
        <v>13:58</v>
      </c>
      <c r="AX25" s="26" t="str">
        <f t="shared" si="21"/>
        <v>14:13</v>
      </c>
      <c r="AY25" s="26" t="str">
        <f t="shared" si="21"/>
        <v>14:28</v>
      </c>
      <c r="AZ25" s="26" t="str">
        <f t="shared" si="21"/>
        <v>14:43</v>
      </c>
      <c r="BA25" s="26" t="str">
        <f t="shared" si="21"/>
        <v>14:58</v>
      </c>
      <c r="BB25" s="26" t="str">
        <f t="shared" si="21"/>
        <v>15:13</v>
      </c>
      <c r="BC25" s="26" t="str">
        <f t="shared" si="21"/>
        <v>15:28</v>
      </c>
      <c r="BD25" s="26" t="str">
        <f t="shared" si="21"/>
        <v>15:43</v>
      </c>
      <c r="BE25" s="26" t="str">
        <f t="shared" si="21"/>
        <v>15:58</v>
      </c>
      <c r="BF25" s="26" t="str">
        <f t="shared" si="21"/>
        <v>16:13</v>
      </c>
      <c r="BG25" s="26" t="str">
        <f t="shared" si="21"/>
        <v>16:28</v>
      </c>
      <c r="BH25" s="26" t="str">
        <f t="shared" si="21"/>
        <v>16:43</v>
      </c>
      <c r="BI25" s="26" t="str">
        <f t="shared" si="21"/>
        <v>16:58</v>
      </c>
      <c r="BJ25" s="26" t="str">
        <f t="shared" si="21"/>
        <v>17:13</v>
      </c>
      <c r="BK25" s="26" t="str">
        <f t="shared" si="21"/>
        <v>17:28</v>
      </c>
      <c r="BL25" s="26" t="str">
        <f t="shared" si="21"/>
        <v>17:43</v>
      </c>
      <c r="BM25" s="26" t="str">
        <f t="shared" si="21"/>
        <v>17:53</v>
      </c>
      <c r="BN25" s="26" t="str">
        <f t="shared" si="21"/>
        <v>18:03</v>
      </c>
      <c r="BO25" s="26" t="str">
        <f t="shared" si="21"/>
        <v>18:13</v>
      </c>
      <c r="BP25" s="26" t="str">
        <f t="shared" si="21"/>
        <v>18:23</v>
      </c>
      <c r="BQ25" s="26" t="str">
        <f t="shared" si="21"/>
        <v>18:33</v>
      </c>
      <c r="BR25" s="26" t="str">
        <f t="shared" si="21"/>
        <v>18:43</v>
      </c>
      <c r="BS25" s="26" t="str">
        <f t="shared" si="21"/>
        <v>18:53</v>
      </c>
      <c r="BT25" s="26" t="str">
        <f t="shared" si="21"/>
        <v>19:03</v>
      </c>
      <c r="BU25" s="26" t="str">
        <f t="shared" si="21"/>
        <v>19:13</v>
      </c>
      <c r="BV25" s="26" t="str">
        <f t="shared" si="21"/>
        <v>19:23</v>
      </c>
      <c r="BW25" s="26" t="str">
        <f t="shared" si="21"/>
        <v>19:33</v>
      </c>
      <c r="BX25" s="26" t="str">
        <f t="shared" si="21"/>
        <v>19:43</v>
      </c>
      <c r="BY25" s="26" t="str">
        <f t="shared" si="21"/>
        <v>19:53</v>
      </c>
      <c r="BZ25" s="26" t="str">
        <f t="shared" si="21"/>
        <v>20:03</v>
      </c>
      <c r="CA25" s="26" t="str">
        <f t="shared" si="21"/>
        <v>20:13</v>
      </c>
      <c r="CB25" s="26" t="str">
        <f t="shared" si="21"/>
        <v>20:23</v>
      </c>
      <c r="CC25" s="26" t="str">
        <f t="shared" si="21"/>
        <v>20:33</v>
      </c>
      <c r="CD25" s="26" t="str">
        <f t="shared" si="21"/>
        <v>20:43</v>
      </c>
      <c r="CE25" s="26" t="str">
        <f t="shared" si="21"/>
        <v>20:58</v>
      </c>
      <c r="CF25" s="26" t="str">
        <f t="shared" si="21"/>
        <v>21:13</v>
      </c>
      <c r="CG25" s="26" t="str">
        <f t="shared" si="21"/>
        <v>21:28</v>
      </c>
      <c r="CH25" s="26" t="str">
        <f t="shared" si="21"/>
        <v>21:43</v>
      </c>
      <c r="CI25" s="26" t="str">
        <f t="shared" si="21"/>
        <v>22:03</v>
      </c>
      <c r="CJ25" s="26" t="str">
        <f t="shared" si="21"/>
        <v>22:23</v>
      </c>
      <c r="CK25" s="26" t="str">
        <f t="shared" si="21"/>
        <v>22:43</v>
      </c>
      <c r="CL25" s="26" t="str">
        <f t="shared" si="21"/>
        <v>23:03</v>
      </c>
      <c r="CM25" s="26" t="str">
        <f t="shared" si="21"/>
        <v>23:23</v>
      </c>
      <c r="CN25" s="26" t="str">
        <f t="shared" si="21"/>
        <v>23:49</v>
      </c>
      <c r="CO25" s="26" t="str">
        <f t="shared" si="21"/>
        <v>00:33</v>
      </c>
    </row>
    <row r="26" ht="16.5" customHeight="1">
      <c r="A26" s="34" t="s">
        <v>319</v>
      </c>
      <c r="B26" s="24" t="str">
        <f t="shared" ref="B26:CO26" si="22">TEXT(MOD(TIMEVALUE(B5)+45/1440,1),"HH:MM")</f>
        <v>01:45</v>
      </c>
      <c r="C26" s="24" t="str">
        <f t="shared" si="22"/>
        <v>03:25</v>
      </c>
      <c r="D26" s="24" t="str">
        <f t="shared" si="22"/>
        <v>04:20</v>
      </c>
      <c r="E26" s="24" t="str">
        <f t="shared" si="22"/>
        <v>05:05</v>
      </c>
      <c r="F26" s="24" t="str">
        <f t="shared" si="22"/>
        <v>05:20</v>
      </c>
      <c r="G26" s="24" t="str">
        <f t="shared" si="22"/>
        <v>05:45</v>
      </c>
      <c r="H26" s="24" t="str">
        <f t="shared" si="22"/>
        <v>05:59</v>
      </c>
      <c r="I26" s="24" t="str">
        <f t="shared" si="22"/>
        <v>06:09</v>
      </c>
      <c r="J26" s="24" t="str">
        <f t="shared" si="22"/>
        <v>06:19</v>
      </c>
      <c r="K26" s="24" t="str">
        <f t="shared" si="22"/>
        <v>06:29</v>
      </c>
      <c r="L26" s="24" t="str">
        <f t="shared" si="22"/>
        <v>06:39</v>
      </c>
      <c r="M26" s="24" t="str">
        <f t="shared" si="22"/>
        <v>06:49</v>
      </c>
      <c r="N26" s="24" t="str">
        <f t="shared" si="22"/>
        <v>06:59</v>
      </c>
      <c r="O26" s="24" t="str">
        <f t="shared" si="22"/>
        <v>07:08</v>
      </c>
      <c r="P26" s="24" t="str">
        <f t="shared" si="22"/>
        <v>07:16</v>
      </c>
      <c r="Q26" s="24" t="str">
        <f t="shared" si="22"/>
        <v>07:24</v>
      </c>
      <c r="R26" s="24" t="str">
        <f t="shared" si="22"/>
        <v>07:32</v>
      </c>
      <c r="S26" s="24" t="str">
        <f t="shared" si="22"/>
        <v>07:40</v>
      </c>
      <c r="T26" s="24" t="str">
        <f t="shared" si="22"/>
        <v>07:48</v>
      </c>
      <c r="U26" s="24" t="str">
        <f t="shared" si="22"/>
        <v>07:56</v>
      </c>
      <c r="V26" s="24" t="str">
        <f t="shared" si="22"/>
        <v>08:04</v>
      </c>
      <c r="W26" s="24" t="str">
        <f t="shared" si="22"/>
        <v>08:12</v>
      </c>
      <c r="X26" s="24" t="str">
        <f t="shared" si="22"/>
        <v>08:20</v>
      </c>
      <c r="Y26" s="24" t="str">
        <f t="shared" si="22"/>
        <v>08:32</v>
      </c>
      <c r="Z26" s="24" t="str">
        <f t="shared" si="22"/>
        <v>08:42</v>
      </c>
      <c r="AA26" s="24" t="str">
        <f t="shared" si="22"/>
        <v>08:52</v>
      </c>
      <c r="AB26" s="24" t="str">
        <f t="shared" si="22"/>
        <v>09:02</v>
      </c>
      <c r="AC26" s="24" t="str">
        <f t="shared" si="22"/>
        <v>09:12</v>
      </c>
      <c r="AD26" s="24" t="str">
        <f t="shared" si="22"/>
        <v>09:22</v>
      </c>
      <c r="AE26" s="24" t="str">
        <f t="shared" si="22"/>
        <v>09:32</v>
      </c>
      <c r="AF26" s="24" t="str">
        <f t="shared" si="22"/>
        <v>09:42</v>
      </c>
      <c r="AG26" s="24" t="str">
        <f t="shared" si="22"/>
        <v>09:52</v>
      </c>
      <c r="AH26" s="24" t="str">
        <f t="shared" si="22"/>
        <v>10:07</v>
      </c>
      <c r="AI26" s="24" t="str">
        <f t="shared" si="22"/>
        <v>10:24</v>
      </c>
      <c r="AJ26" s="24" t="str">
        <f t="shared" si="22"/>
        <v>10:44</v>
      </c>
      <c r="AK26" s="24" t="str">
        <f t="shared" si="22"/>
        <v>11:00</v>
      </c>
      <c r="AL26" s="24" t="str">
        <f t="shared" si="22"/>
        <v>11:15</v>
      </c>
      <c r="AM26" s="24" t="str">
        <f t="shared" si="22"/>
        <v>11:30</v>
      </c>
      <c r="AN26" s="24" t="str">
        <f t="shared" si="22"/>
        <v>11:45</v>
      </c>
      <c r="AO26" s="24" t="str">
        <f t="shared" si="22"/>
        <v>12:00</v>
      </c>
      <c r="AP26" s="24" t="str">
        <f t="shared" si="22"/>
        <v>12:15</v>
      </c>
      <c r="AQ26" s="24" t="str">
        <f t="shared" si="22"/>
        <v>12:30</v>
      </c>
      <c r="AR26" s="24" t="str">
        <f t="shared" si="22"/>
        <v>12:45</v>
      </c>
      <c r="AS26" s="24" t="str">
        <f t="shared" si="22"/>
        <v>13:00</v>
      </c>
      <c r="AT26" s="24" t="str">
        <f t="shared" si="22"/>
        <v>13:15</v>
      </c>
      <c r="AU26" s="24" t="str">
        <f t="shared" si="22"/>
        <v>13:30</v>
      </c>
      <c r="AV26" s="24" t="str">
        <f t="shared" si="22"/>
        <v>13:45</v>
      </c>
      <c r="AW26" s="24" t="str">
        <f t="shared" si="22"/>
        <v>14:00</v>
      </c>
      <c r="AX26" s="24" t="str">
        <f t="shared" si="22"/>
        <v>14:15</v>
      </c>
      <c r="AY26" s="24" t="str">
        <f t="shared" si="22"/>
        <v>14:30</v>
      </c>
      <c r="AZ26" s="24" t="str">
        <f t="shared" si="22"/>
        <v>14:45</v>
      </c>
      <c r="BA26" s="24" t="str">
        <f t="shared" si="22"/>
        <v>15:00</v>
      </c>
      <c r="BB26" s="24" t="str">
        <f t="shared" si="22"/>
        <v>15:15</v>
      </c>
      <c r="BC26" s="24" t="str">
        <f t="shared" si="22"/>
        <v>15:30</v>
      </c>
      <c r="BD26" s="24" t="str">
        <f t="shared" si="22"/>
        <v>15:45</v>
      </c>
      <c r="BE26" s="24" t="str">
        <f t="shared" si="22"/>
        <v>16:00</v>
      </c>
      <c r="BF26" s="24" t="str">
        <f t="shared" si="22"/>
        <v>16:15</v>
      </c>
      <c r="BG26" s="24" t="str">
        <f t="shared" si="22"/>
        <v>16:30</v>
      </c>
      <c r="BH26" s="24" t="str">
        <f t="shared" si="22"/>
        <v>16:45</v>
      </c>
      <c r="BI26" s="24" t="str">
        <f t="shared" si="22"/>
        <v>17:00</v>
      </c>
      <c r="BJ26" s="24" t="str">
        <f t="shared" si="22"/>
        <v>17:15</v>
      </c>
      <c r="BK26" s="24" t="str">
        <f t="shared" si="22"/>
        <v>17:30</v>
      </c>
      <c r="BL26" s="24" t="str">
        <f t="shared" si="22"/>
        <v>17:45</v>
      </c>
      <c r="BM26" s="24" t="str">
        <f t="shared" si="22"/>
        <v>17:55</v>
      </c>
      <c r="BN26" s="24" t="str">
        <f t="shared" si="22"/>
        <v>18:05</v>
      </c>
      <c r="BO26" s="24" t="str">
        <f t="shared" si="22"/>
        <v>18:15</v>
      </c>
      <c r="BP26" s="24" t="str">
        <f t="shared" si="22"/>
        <v>18:25</v>
      </c>
      <c r="BQ26" s="24" t="str">
        <f t="shared" si="22"/>
        <v>18:35</v>
      </c>
      <c r="BR26" s="24" t="str">
        <f t="shared" si="22"/>
        <v>18:45</v>
      </c>
      <c r="BS26" s="24" t="str">
        <f t="shared" si="22"/>
        <v>18:55</v>
      </c>
      <c r="BT26" s="24" t="str">
        <f t="shared" si="22"/>
        <v>19:05</v>
      </c>
      <c r="BU26" s="24" t="str">
        <f t="shared" si="22"/>
        <v>19:15</v>
      </c>
      <c r="BV26" s="24" t="str">
        <f t="shared" si="22"/>
        <v>19:25</v>
      </c>
      <c r="BW26" s="24" t="str">
        <f t="shared" si="22"/>
        <v>19:35</v>
      </c>
      <c r="BX26" s="24" t="str">
        <f t="shared" si="22"/>
        <v>19:45</v>
      </c>
      <c r="BY26" s="24" t="str">
        <f t="shared" si="22"/>
        <v>19:55</v>
      </c>
      <c r="BZ26" s="24" t="str">
        <f t="shared" si="22"/>
        <v>20:05</v>
      </c>
      <c r="CA26" s="24" t="str">
        <f t="shared" si="22"/>
        <v>20:15</v>
      </c>
      <c r="CB26" s="24" t="str">
        <f t="shared" si="22"/>
        <v>20:25</v>
      </c>
      <c r="CC26" s="24" t="str">
        <f t="shared" si="22"/>
        <v>20:35</v>
      </c>
      <c r="CD26" s="24" t="str">
        <f t="shared" si="22"/>
        <v>20:45</v>
      </c>
      <c r="CE26" s="24" t="str">
        <f t="shared" si="22"/>
        <v>21:00</v>
      </c>
      <c r="CF26" s="24" t="str">
        <f t="shared" si="22"/>
        <v>21:15</v>
      </c>
      <c r="CG26" s="24" t="str">
        <f t="shared" si="22"/>
        <v>21:30</v>
      </c>
      <c r="CH26" s="24" t="str">
        <f t="shared" si="22"/>
        <v>21:45</v>
      </c>
      <c r="CI26" s="24" t="str">
        <f t="shared" si="22"/>
        <v>22:05</v>
      </c>
      <c r="CJ26" s="24" t="str">
        <f t="shared" si="22"/>
        <v>22:25</v>
      </c>
      <c r="CK26" s="24" t="str">
        <f t="shared" si="22"/>
        <v>22:45</v>
      </c>
      <c r="CL26" s="24" t="str">
        <f t="shared" si="22"/>
        <v>23:05</v>
      </c>
      <c r="CM26" s="24" t="str">
        <f t="shared" si="22"/>
        <v>23:25</v>
      </c>
      <c r="CN26" s="24" t="str">
        <f t="shared" si="22"/>
        <v>23:51</v>
      </c>
      <c r="CO26" s="24" t="str">
        <f t="shared" si="22"/>
        <v>00:35</v>
      </c>
    </row>
    <row r="27" ht="16.5" customHeight="1">
      <c r="A27" s="35" t="s">
        <v>318</v>
      </c>
      <c r="B27" s="26" t="str">
        <f t="shared" ref="B27:CO27" si="23">TEXT(MOD(TIMEVALUE(B5)+48/1440,1),"HH:MM")</f>
        <v>01:48</v>
      </c>
      <c r="C27" s="26" t="str">
        <f t="shared" si="23"/>
        <v>03:28</v>
      </c>
      <c r="D27" s="26" t="str">
        <f t="shared" si="23"/>
        <v>04:23</v>
      </c>
      <c r="E27" s="26" t="str">
        <f t="shared" si="23"/>
        <v>05:08</v>
      </c>
      <c r="F27" s="26" t="str">
        <f t="shared" si="23"/>
        <v>05:23</v>
      </c>
      <c r="G27" s="26" t="str">
        <f t="shared" si="23"/>
        <v>05:48</v>
      </c>
      <c r="H27" s="26" t="str">
        <f t="shared" si="23"/>
        <v>06:02</v>
      </c>
      <c r="I27" s="26" t="str">
        <f t="shared" si="23"/>
        <v>06:12</v>
      </c>
      <c r="J27" s="26" t="str">
        <f t="shared" si="23"/>
        <v>06:22</v>
      </c>
      <c r="K27" s="26" t="str">
        <f t="shared" si="23"/>
        <v>06:32</v>
      </c>
      <c r="L27" s="26" t="str">
        <f t="shared" si="23"/>
        <v>06:42</v>
      </c>
      <c r="M27" s="26" t="str">
        <f t="shared" si="23"/>
        <v>06:52</v>
      </c>
      <c r="N27" s="26" t="str">
        <f t="shared" si="23"/>
        <v>07:02</v>
      </c>
      <c r="O27" s="26" t="str">
        <f t="shared" si="23"/>
        <v>07:11</v>
      </c>
      <c r="P27" s="26" t="str">
        <f t="shared" si="23"/>
        <v>07:19</v>
      </c>
      <c r="Q27" s="26" t="str">
        <f t="shared" si="23"/>
        <v>07:27</v>
      </c>
      <c r="R27" s="26" t="str">
        <f t="shared" si="23"/>
        <v>07:35</v>
      </c>
      <c r="S27" s="26" t="str">
        <f t="shared" si="23"/>
        <v>07:43</v>
      </c>
      <c r="T27" s="26" t="str">
        <f t="shared" si="23"/>
        <v>07:51</v>
      </c>
      <c r="U27" s="26" t="str">
        <f t="shared" si="23"/>
        <v>07:59</v>
      </c>
      <c r="V27" s="26" t="str">
        <f t="shared" si="23"/>
        <v>08:07</v>
      </c>
      <c r="W27" s="26" t="str">
        <f t="shared" si="23"/>
        <v>08:15</v>
      </c>
      <c r="X27" s="26" t="str">
        <f t="shared" si="23"/>
        <v>08:23</v>
      </c>
      <c r="Y27" s="26" t="str">
        <f t="shared" si="23"/>
        <v>08:35</v>
      </c>
      <c r="Z27" s="26" t="str">
        <f t="shared" si="23"/>
        <v>08:45</v>
      </c>
      <c r="AA27" s="26" t="str">
        <f t="shared" si="23"/>
        <v>08:55</v>
      </c>
      <c r="AB27" s="26" t="str">
        <f t="shared" si="23"/>
        <v>09:05</v>
      </c>
      <c r="AC27" s="26" t="str">
        <f t="shared" si="23"/>
        <v>09:15</v>
      </c>
      <c r="AD27" s="26" t="str">
        <f t="shared" si="23"/>
        <v>09:25</v>
      </c>
      <c r="AE27" s="26" t="str">
        <f t="shared" si="23"/>
        <v>09:35</v>
      </c>
      <c r="AF27" s="26" t="str">
        <f t="shared" si="23"/>
        <v>09:45</v>
      </c>
      <c r="AG27" s="26" t="str">
        <f t="shared" si="23"/>
        <v>09:55</v>
      </c>
      <c r="AH27" s="26" t="str">
        <f t="shared" si="23"/>
        <v>10:10</v>
      </c>
      <c r="AI27" s="26" t="str">
        <f t="shared" si="23"/>
        <v>10:27</v>
      </c>
      <c r="AJ27" s="26" t="str">
        <f t="shared" si="23"/>
        <v>10:47</v>
      </c>
      <c r="AK27" s="26" t="str">
        <f t="shared" si="23"/>
        <v>11:03</v>
      </c>
      <c r="AL27" s="26" t="str">
        <f t="shared" si="23"/>
        <v>11:18</v>
      </c>
      <c r="AM27" s="26" t="str">
        <f t="shared" si="23"/>
        <v>11:33</v>
      </c>
      <c r="AN27" s="26" t="str">
        <f t="shared" si="23"/>
        <v>11:48</v>
      </c>
      <c r="AO27" s="26" t="str">
        <f t="shared" si="23"/>
        <v>12:03</v>
      </c>
      <c r="AP27" s="26" t="str">
        <f t="shared" si="23"/>
        <v>12:18</v>
      </c>
      <c r="AQ27" s="26" t="str">
        <f t="shared" si="23"/>
        <v>12:33</v>
      </c>
      <c r="AR27" s="26" t="str">
        <f t="shared" si="23"/>
        <v>12:48</v>
      </c>
      <c r="AS27" s="26" t="str">
        <f t="shared" si="23"/>
        <v>13:03</v>
      </c>
      <c r="AT27" s="26" t="str">
        <f t="shared" si="23"/>
        <v>13:18</v>
      </c>
      <c r="AU27" s="26" t="str">
        <f t="shared" si="23"/>
        <v>13:33</v>
      </c>
      <c r="AV27" s="26" t="str">
        <f t="shared" si="23"/>
        <v>13:48</v>
      </c>
      <c r="AW27" s="26" t="str">
        <f t="shared" si="23"/>
        <v>14:03</v>
      </c>
      <c r="AX27" s="26" t="str">
        <f t="shared" si="23"/>
        <v>14:18</v>
      </c>
      <c r="AY27" s="26" t="str">
        <f t="shared" si="23"/>
        <v>14:33</v>
      </c>
      <c r="AZ27" s="26" t="str">
        <f t="shared" si="23"/>
        <v>14:48</v>
      </c>
      <c r="BA27" s="26" t="str">
        <f t="shared" si="23"/>
        <v>15:03</v>
      </c>
      <c r="BB27" s="26" t="str">
        <f t="shared" si="23"/>
        <v>15:18</v>
      </c>
      <c r="BC27" s="26" t="str">
        <f t="shared" si="23"/>
        <v>15:33</v>
      </c>
      <c r="BD27" s="26" t="str">
        <f t="shared" si="23"/>
        <v>15:48</v>
      </c>
      <c r="BE27" s="26" t="str">
        <f t="shared" si="23"/>
        <v>16:03</v>
      </c>
      <c r="BF27" s="26" t="str">
        <f t="shared" si="23"/>
        <v>16:18</v>
      </c>
      <c r="BG27" s="26" t="str">
        <f t="shared" si="23"/>
        <v>16:33</v>
      </c>
      <c r="BH27" s="26" t="str">
        <f t="shared" si="23"/>
        <v>16:48</v>
      </c>
      <c r="BI27" s="26" t="str">
        <f t="shared" si="23"/>
        <v>17:03</v>
      </c>
      <c r="BJ27" s="26" t="str">
        <f t="shared" si="23"/>
        <v>17:18</v>
      </c>
      <c r="BK27" s="26" t="str">
        <f t="shared" si="23"/>
        <v>17:33</v>
      </c>
      <c r="BL27" s="26" t="str">
        <f t="shared" si="23"/>
        <v>17:48</v>
      </c>
      <c r="BM27" s="26" t="str">
        <f t="shared" si="23"/>
        <v>17:58</v>
      </c>
      <c r="BN27" s="26" t="str">
        <f t="shared" si="23"/>
        <v>18:08</v>
      </c>
      <c r="BO27" s="26" t="str">
        <f t="shared" si="23"/>
        <v>18:18</v>
      </c>
      <c r="BP27" s="26" t="str">
        <f t="shared" si="23"/>
        <v>18:28</v>
      </c>
      <c r="BQ27" s="26" t="str">
        <f t="shared" si="23"/>
        <v>18:38</v>
      </c>
      <c r="BR27" s="26" t="str">
        <f t="shared" si="23"/>
        <v>18:48</v>
      </c>
      <c r="BS27" s="26" t="str">
        <f t="shared" si="23"/>
        <v>18:58</v>
      </c>
      <c r="BT27" s="26" t="str">
        <f t="shared" si="23"/>
        <v>19:08</v>
      </c>
      <c r="BU27" s="26" t="str">
        <f t="shared" si="23"/>
        <v>19:18</v>
      </c>
      <c r="BV27" s="26" t="str">
        <f t="shared" si="23"/>
        <v>19:28</v>
      </c>
      <c r="BW27" s="26" t="str">
        <f t="shared" si="23"/>
        <v>19:38</v>
      </c>
      <c r="BX27" s="26" t="str">
        <f t="shared" si="23"/>
        <v>19:48</v>
      </c>
      <c r="BY27" s="26" t="str">
        <f t="shared" si="23"/>
        <v>19:58</v>
      </c>
      <c r="BZ27" s="26" t="str">
        <f t="shared" si="23"/>
        <v>20:08</v>
      </c>
      <c r="CA27" s="26" t="str">
        <f t="shared" si="23"/>
        <v>20:18</v>
      </c>
      <c r="CB27" s="26" t="str">
        <f t="shared" si="23"/>
        <v>20:28</v>
      </c>
      <c r="CC27" s="26" t="str">
        <f t="shared" si="23"/>
        <v>20:38</v>
      </c>
      <c r="CD27" s="26" t="str">
        <f t="shared" si="23"/>
        <v>20:48</v>
      </c>
      <c r="CE27" s="26" t="str">
        <f t="shared" si="23"/>
        <v>21:03</v>
      </c>
      <c r="CF27" s="26" t="str">
        <f t="shared" si="23"/>
        <v>21:18</v>
      </c>
      <c r="CG27" s="26" t="str">
        <f t="shared" si="23"/>
        <v>21:33</v>
      </c>
      <c r="CH27" s="26" t="str">
        <f t="shared" si="23"/>
        <v>21:48</v>
      </c>
      <c r="CI27" s="26" t="str">
        <f t="shared" si="23"/>
        <v>22:08</v>
      </c>
      <c r="CJ27" s="26" t="str">
        <f t="shared" si="23"/>
        <v>22:28</v>
      </c>
      <c r="CK27" s="26" t="str">
        <f t="shared" si="23"/>
        <v>22:48</v>
      </c>
      <c r="CL27" s="26" t="str">
        <f t="shared" si="23"/>
        <v>23:08</v>
      </c>
      <c r="CM27" s="26" t="str">
        <f t="shared" si="23"/>
        <v>23:28</v>
      </c>
      <c r="CN27" s="26" t="str">
        <f t="shared" si="23"/>
        <v>23:54</v>
      </c>
      <c r="CO27" s="26" t="str">
        <f t="shared" si="23"/>
        <v>00:38</v>
      </c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</row>
    <row r="29" ht="15.75" customHeight="1">
      <c r="A29" s="27" t="s">
        <v>341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4.0"/>
    <col customWidth="1" min="2" max="65" width="7.0"/>
  </cols>
  <sheetData>
    <row r="1" ht="27.75" customHeight="1">
      <c r="A1" s="13" t="s">
        <v>347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5"/>
    </row>
    <row r="2" ht="15.75" customHeight="1">
      <c r="A2" s="16" t="s">
        <v>346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8"/>
    </row>
    <row r="3" ht="4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</row>
    <row r="4" ht="19.5" customHeight="1">
      <c r="A4" s="30" t="s">
        <v>317</v>
      </c>
      <c r="B4" s="31" t="str">
        <f t="array" ref="B4">INDEX(INPUT!$C:$C, 347+COLUMN()-2)</f>
        <v>01:00</v>
      </c>
      <c r="C4" s="31" t="str">
        <f t="array" ref="C4">INDEX(INPUT!$C:$C, 347+COLUMN()-2)</f>
        <v>02:40</v>
      </c>
      <c r="D4" s="31" t="str">
        <f t="array" ref="D4">INDEX(INPUT!$C:$C, 347+COLUMN()-2)</f>
        <v>03:35</v>
      </c>
      <c r="E4" s="31" t="str">
        <f t="array" ref="E4">INDEX(INPUT!$C:$C, 347+COLUMN()-2)</f>
        <v>04:40</v>
      </c>
      <c r="F4" s="31" t="str">
        <f t="array" ref="F4">INDEX(INPUT!$C:$C, 347+COLUMN()-2)</f>
        <v>05:00</v>
      </c>
      <c r="G4" s="31" t="str">
        <f t="array" ref="G4">INDEX(INPUT!$C:$C, 347+COLUMN()-2)</f>
        <v>05:20</v>
      </c>
      <c r="H4" s="31" t="str">
        <f t="array" ref="H4">INDEX(INPUT!$C:$C, 347+COLUMN()-2)</f>
        <v>05:40</v>
      </c>
      <c r="I4" s="31" t="str">
        <f t="array" ref="I4">INDEX(INPUT!$C:$C, 347+COLUMN()-2)</f>
        <v>06:00</v>
      </c>
      <c r="J4" s="31" t="str">
        <f t="array" ref="J4">INDEX(INPUT!$C:$C, 347+COLUMN()-2)</f>
        <v>06:15</v>
      </c>
      <c r="K4" s="31" t="str">
        <f t="array" ref="K4">INDEX(INPUT!$C:$C, 347+COLUMN()-2)</f>
        <v>06:30</v>
      </c>
      <c r="L4" s="31" t="str">
        <f t="array" ref="L4">INDEX(INPUT!$C:$C, 347+COLUMN()-2)</f>
        <v>06:45</v>
      </c>
      <c r="M4" s="31" t="str">
        <f t="array" ref="M4">INDEX(INPUT!$C:$C, 347+COLUMN()-2)</f>
        <v>07:00</v>
      </c>
      <c r="N4" s="31" t="str">
        <f t="array" ref="N4">INDEX(INPUT!$C:$C, 347+COLUMN()-2)</f>
        <v>07:15</v>
      </c>
      <c r="O4" s="31" t="str">
        <f t="array" ref="O4">INDEX(INPUT!$C:$C, 347+COLUMN()-2)</f>
        <v>07:30</v>
      </c>
      <c r="P4" s="31" t="str">
        <f t="array" ref="P4">INDEX(INPUT!$C:$C, 347+COLUMN()-2)</f>
        <v>07:45</v>
      </c>
      <c r="Q4" s="31" t="str">
        <f t="array" ref="Q4">INDEX(INPUT!$C:$C, 347+COLUMN()-2)</f>
        <v>08:00</v>
      </c>
      <c r="R4" s="31" t="str">
        <f t="array" ref="R4">INDEX(INPUT!$C:$C, 347+COLUMN()-2)</f>
        <v>08:15</v>
      </c>
      <c r="S4" s="31" t="str">
        <f t="array" ref="S4">INDEX(INPUT!$C:$C, 347+COLUMN()-2)</f>
        <v>08:30</v>
      </c>
      <c r="T4" s="31" t="str">
        <f t="array" ref="T4">INDEX(INPUT!$C:$C, 347+COLUMN()-2)</f>
        <v>08:45</v>
      </c>
      <c r="U4" s="31" t="str">
        <f t="array" ref="U4">INDEX(INPUT!$C:$C, 347+COLUMN()-2)</f>
        <v>09:00</v>
      </c>
      <c r="V4" s="31" t="str">
        <f t="array" ref="V4">INDEX(INPUT!$C:$C, 347+COLUMN()-2)</f>
        <v>09:15</v>
      </c>
      <c r="W4" s="31" t="str">
        <f t="array" ref="W4">INDEX(INPUT!$C:$C, 347+COLUMN()-2)</f>
        <v>09:30</v>
      </c>
      <c r="X4" s="31" t="str">
        <f t="array" ref="X4">INDEX(INPUT!$C:$C, 347+COLUMN()-2)</f>
        <v>09:45</v>
      </c>
      <c r="Y4" s="31" t="str">
        <f t="array" ref="Y4">INDEX(INPUT!$C:$C, 347+COLUMN()-2)</f>
        <v>10:00</v>
      </c>
      <c r="Z4" s="31" t="str">
        <f t="array" ref="Z4">INDEX(INPUT!$C:$C, 347+COLUMN()-2)</f>
        <v>10:15</v>
      </c>
      <c r="AA4" s="31" t="str">
        <f t="array" ref="AA4">INDEX(INPUT!$C:$C, 347+COLUMN()-2)</f>
        <v>10:30</v>
      </c>
      <c r="AB4" s="31" t="str">
        <f t="array" ref="AB4">INDEX(INPUT!$C:$C, 347+COLUMN()-2)</f>
        <v>10:45</v>
      </c>
      <c r="AC4" s="31" t="str">
        <f t="array" ref="AC4">INDEX(INPUT!$C:$C, 347+COLUMN()-2)</f>
        <v>11:00</v>
      </c>
      <c r="AD4" s="31" t="str">
        <f t="array" ref="AD4">INDEX(INPUT!$C:$C, 347+COLUMN()-2)</f>
        <v>11:15</v>
      </c>
      <c r="AE4" s="31" t="str">
        <f t="array" ref="AE4">INDEX(INPUT!$C:$C, 347+COLUMN()-2)</f>
        <v>11:30</v>
      </c>
      <c r="AF4" s="31" t="str">
        <f t="array" ref="AF4">INDEX(INPUT!$C:$C, 347+COLUMN()-2)</f>
        <v>11:45</v>
      </c>
      <c r="AG4" s="31" t="str">
        <f t="array" ref="AG4">INDEX(INPUT!$C:$C, 347+COLUMN()-2)</f>
        <v>12:00</v>
      </c>
      <c r="AH4" s="31" t="str">
        <f t="array" ref="AH4">INDEX(INPUT!$C:$C, 347+COLUMN()-2)</f>
        <v>12:20</v>
      </c>
      <c r="AI4" s="31" t="str">
        <f t="array" ref="AI4">INDEX(INPUT!$C:$C, 347+COLUMN()-2)</f>
        <v>12:40</v>
      </c>
      <c r="AJ4" s="31" t="str">
        <f t="array" ref="AJ4">INDEX(INPUT!$C:$C, 347+COLUMN()-2)</f>
        <v>13:00</v>
      </c>
      <c r="AK4" s="31" t="str">
        <f t="array" ref="AK4">INDEX(INPUT!$C:$C, 347+COLUMN()-2)</f>
        <v>13:20</v>
      </c>
      <c r="AL4" s="31" t="str">
        <f t="array" ref="AL4">INDEX(INPUT!$C:$C, 347+COLUMN()-2)</f>
        <v>13:40</v>
      </c>
      <c r="AM4" s="31" t="str">
        <f t="array" ref="AM4">INDEX(INPUT!$C:$C, 347+COLUMN()-2)</f>
        <v>14:00</v>
      </c>
      <c r="AN4" s="31" t="str">
        <f t="array" ref="AN4">INDEX(INPUT!$C:$C, 347+COLUMN()-2)</f>
        <v>14:20</v>
      </c>
      <c r="AO4" s="31" t="str">
        <f t="array" ref="AO4">INDEX(INPUT!$C:$C, 347+COLUMN()-2)</f>
        <v>14:40</v>
      </c>
      <c r="AP4" s="31" t="str">
        <f t="array" ref="AP4">INDEX(INPUT!$C:$C, 347+COLUMN()-2)</f>
        <v>15:00</v>
      </c>
      <c r="AQ4" s="31" t="str">
        <f t="array" ref="AQ4">INDEX(INPUT!$C:$C, 347+COLUMN()-2)</f>
        <v>15:20</v>
      </c>
      <c r="AR4" s="31" t="str">
        <f t="array" ref="AR4">INDEX(INPUT!$C:$C, 347+COLUMN()-2)</f>
        <v>15:40</v>
      </c>
      <c r="AS4" s="31" t="str">
        <f t="array" ref="AS4">INDEX(INPUT!$C:$C, 347+COLUMN()-2)</f>
        <v>16:00</v>
      </c>
      <c r="AT4" s="31" t="str">
        <f t="array" ref="AT4">INDEX(INPUT!$C:$C, 347+COLUMN()-2)</f>
        <v>16:20</v>
      </c>
      <c r="AU4" s="31" t="str">
        <f t="array" ref="AU4">INDEX(INPUT!$C:$C, 347+COLUMN()-2)</f>
        <v>16:40</v>
      </c>
      <c r="AV4" s="31" t="str">
        <f t="array" ref="AV4">INDEX(INPUT!$C:$C, 347+COLUMN()-2)</f>
        <v>17:00</v>
      </c>
      <c r="AW4" s="31" t="str">
        <f t="array" ref="AW4">INDEX(INPUT!$C:$C, 347+COLUMN()-2)</f>
        <v>17:20</v>
      </c>
      <c r="AX4" s="31" t="str">
        <f t="array" ref="AX4">INDEX(INPUT!$C:$C, 347+COLUMN()-2)</f>
        <v>17:40</v>
      </c>
      <c r="AY4" s="31" t="str">
        <f t="array" ref="AY4">INDEX(INPUT!$C:$C, 347+COLUMN()-2)</f>
        <v>18:00</v>
      </c>
      <c r="AZ4" s="31" t="str">
        <f t="array" ref="AZ4">INDEX(INPUT!$C:$C, 347+COLUMN()-2)</f>
        <v>18:20</v>
      </c>
      <c r="BA4" s="31" t="str">
        <f t="array" ref="BA4">INDEX(INPUT!$C:$C, 347+COLUMN()-2)</f>
        <v>18:40</v>
      </c>
      <c r="BB4" s="31" t="str">
        <f t="array" ref="BB4">INDEX(INPUT!$C:$C, 347+COLUMN()-2)</f>
        <v>19:00</v>
      </c>
      <c r="BC4" s="31" t="str">
        <f t="array" ref="BC4">INDEX(INPUT!$C:$C, 347+COLUMN()-2)</f>
        <v>19:20</v>
      </c>
      <c r="BD4" s="31" t="str">
        <f t="array" ref="BD4">INDEX(INPUT!$C:$C, 347+COLUMN()-2)</f>
        <v>19:40</v>
      </c>
      <c r="BE4" s="31" t="str">
        <f t="array" ref="BE4">INDEX(INPUT!$C:$C, 347+COLUMN()-2)</f>
        <v>20:00</v>
      </c>
      <c r="BF4" s="31" t="str">
        <f t="array" ref="BF4">INDEX(INPUT!$C:$C, 347+COLUMN()-2)</f>
        <v>20:23</v>
      </c>
      <c r="BG4" s="31" t="str">
        <f t="array" ref="BG4">INDEX(INPUT!$C:$C, 347+COLUMN()-2)</f>
        <v>20:53</v>
      </c>
      <c r="BH4" s="31" t="str">
        <f t="array" ref="BH4">INDEX(INPUT!$C:$C, 347+COLUMN()-2)</f>
        <v>21:23</v>
      </c>
      <c r="BI4" s="31" t="str">
        <f t="array" ref="BI4">INDEX(INPUT!$C:$C, 347+COLUMN()-2)</f>
        <v>21:53</v>
      </c>
      <c r="BJ4" s="31" t="str">
        <f t="array" ref="BJ4">INDEX(INPUT!$C:$C, 347+COLUMN()-2)</f>
        <v>22:23</v>
      </c>
      <c r="BK4" s="31" t="str">
        <f t="array" ref="BK4">INDEX(INPUT!$C:$C, 347+COLUMN()-2)</f>
        <v>22:53</v>
      </c>
      <c r="BL4" s="31" t="str">
        <f t="array" ref="BL4">INDEX(INPUT!$C:$C, 347+COLUMN()-2)</f>
        <v>23:11</v>
      </c>
      <c r="BM4" s="31" t="str">
        <f t="array" ref="BM4">INDEX(INPUT!$C:$C, 347+COLUMN()-2)</f>
        <v>23:50</v>
      </c>
    </row>
    <row r="5" ht="16.5" customHeight="1">
      <c r="A5" s="32" t="s">
        <v>340</v>
      </c>
      <c r="B5" s="36" t="str">
        <f t="shared" ref="B5:BM5" si="1">B4</f>
        <v>01:00</v>
      </c>
      <c r="C5" s="36" t="str">
        <f t="shared" si="1"/>
        <v>02:40</v>
      </c>
      <c r="D5" s="36" t="str">
        <f t="shared" si="1"/>
        <v>03:35</v>
      </c>
      <c r="E5" s="36" t="str">
        <f t="shared" si="1"/>
        <v>04:40</v>
      </c>
      <c r="F5" s="36" t="str">
        <f t="shared" si="1"/>
        <v>05:00</v>
      </c>
      <c r="G5" s="36" t="str">
        <f t="shared" si="1"/>
        <v>05:20</v>
      </c>
      <c r="H5" s="36" t="str">
        <f t="shared" si="1"/>
        <v>05:40</v>
      </c>
      <c r="I5" s="36" t="str">
        <f t="shared" si="1"/>
        <v>06:00</v>
      </c>
      <c r="J5" s="36" t="str">
        <f t="shared" si="1"/>
        <v>06:15</v>
      </c>
      <c r="K5" s="36" t="str">
        <f t="shared" si="1"/>
        <v>06:30</v>
      </c>
      <c r="L5" s="36" t="str">
        <f t="shared" si="1"/>
        <v>06:45</v>
      </c>
      <c r="M5" s="36" t="str">
        <f t="shared" si="1"/>
        <v>07:00</v>
      </c>
      <c r="N5" s="36" t="str">
        <f t="shared" si="1"/>
        <v>07:15</v>
      </c>
      <c r="O5" s="36" t="str">
        <f t="shared" si="1"/>
        <v>07:30</v>
      </c>
      <c r="P5" s="36" t="str">
        <f t="shared" si="1"/>
        <v>07:45</v>
      </c>
      <c r="Q5" s="36" t="str">
        <f t="shared" si="1"/>
        <v>08:00</v>
      </c>
      <c r="R5" s="36" t="str">
        <f t="shared" si="1"/>
        <v>08:15</v>
      </c>
      <c r="S5" s="36" t="str">
        <f t="shared" si="1"/>
        <v>08:30</v>
      </c>
      <c r="T5" s="36" t="str">
        <f t="shared" si="1"/>
        <v>08:45</v>
      </c>
      <c r="U5" s="36" t="str">
        <f t="shared" si="1"/>
        <v>09:00</v>
      </c>
      <c r="V5" s="36" t="str">
        <f t="shared" si="1"/>
        <v>09:15</v>
      </c>
      <c r="W5" s="36" t="str">
        <f t="shared" si="1"/>
        <v>09:30</v>
      </c>
      <c r="X5" s="36" t="str">
        <f t="shared" si="1"/>
        <v>09:45</v>
      </c>
      <c r="Y5" s="36" t="str">
        <f t="shared" si="1"/>
        <v>10:00</v>
      </c>
      <c r="Z5" s="36" t="str">
        <f t="shared" si="1"/>
        <v>10:15</v>
      </c>
      <c r="AA5" s="36" t="str">
        <f t="shared" si="1"/>
        <v>10:30</v>
      </c>
      <c r="AB5" s="36" t="str">
        <f t="shared" si="1"/>
        <v>10:45</v>
      </c>
      <c r="AC5" s="36" t="str">
        <f t="shared" si="1"/>
        <v>11:00</v>
      </c>
      <c r="AD5" s="36" t="str">
        <f t="shared" si="1"/>
        <v>11:15</v>
      </c>
      <c r="AE5" s="36" t="str">
        <f t="shared" si="1"/>
        <v>11:30</v>
      </c>
      <c r="AF5" s="36" t="str">
        <f t="shared" si="1"/>
        <v>11:45</v>
      </c>
      <c r="AG5" s="36" t="str">
        <f t="shared" si="1"/>
        <v>12:00</v>
      </c>
      <c r="AH5" s="36" t="str">
        <f t="shared" si="1"/>
        <v>12:20</v>
      </c>
      <c r="AI5" s="36" t="str">
        <f t="shared" si="1"/>
        <v>12:40</v>
      </c>
      <c r="AJ5" s="36" t="str">
        <f t="shared" si="1"/>
        <v>13:00</v>
      </c>
      <c r="AK5" s="36" t="str">
        <f t="shared" si="1"/>
        <v>13:20</v>
      </c>
      <c r="AL5" s="36" t="str">
        <f t="shared" si="1"/>
        <v>13:40</v>
      </c>
      <c r="AM5" s="36" t="str">
        <f t="shared" si="1"/>
        <v>14:00</v>
      </c>
      <c r="AN5" s="36" t="str">
        <f t="shared" si="1"/>
        <v>14:20</v>
      </c>
      <c r="AO5" s="36" t="str">
        <f t="shared" si="1"/>
        <v>14:40</v>
      </c>
      <c r="AP5" s="36" t="str">
        <f t="shared" si="1"/>
        <v>15:00</v>
      </c>
      <c r="AQ5" s="36" t="str">
        <f t="shared" si="1"/>
        <v>15:20</v>
      </c>
      <c r="AR5" s="36" t="str">
        <f t="shared" si="1"/>
        <v>15:40</v>
      </c>
      <c r="AS5" s="36" t="str">
        <f t="shared" si="1"/>
        <v>16:00</v>
      </c>
      <c r="AT5" s="36" t="str">
        <f t="shared" si="1"/>
        <v>16:20</v>
      </c>
      <c r="AU5" s="36" t="str">
        <f t="shared" si="1"/>
        <v>16:40</v>
      </c>
      <c r="AV5" s="36" t="str">
        <f t="shared" si="1"/>
        <v>17:00</v>
      </c>
      <c r="AW5" s="36" t="str">
        <f t="shared" si="1"/>
        <v>17:20</v>
      </c>
      <c r="AX5" s="36" t="str">
        <f t="shared" si="1"/>
        <v>17:40</v>
      </c>
      <c r="AY5" s="36" t="str">
        <f t="shared" si="1"/>
        <v>18:00</v>
      </c>
      <c r="AZ5" s="36" t="str">
        <f t="shared" si="1"/>
        <v>18:20</v>
      </c>
      <c r="BA5" s="36" t="str">
        <f t="shared" si="1"/>
        <v>18:40</v>
      </c>
      <c r="BB5" s="36" t="str">
        <f t="shared" si="1"/>
        <v>19:00</v>
      </c>
      <c r="BC5" s="36" t="str">
        <f t="shared" si="1"/>
        <v>19:20</v>
      </c>
      <c r="BD5" s="36" t="str">
        <f t="shared" si="1"/>
        <v>19:40</v>
      </c>
      <c r="BE5" s="36" t="str">
        <f t="shared" si="1"/>
        <v>20:00</v>
      </c>
      <c r="BF5" s="36" t="str">
        <f t="shared" si="1"/>
        <v>20:23</v>
      </c>
      <c r="BG5" s="36" t="str">
        <f t="shared" si="1"/>
        <v>20:53</v>
      </c>
      <c r="BH5" s="36" t="str">
        <f t="shared" si="1"/>
        <v>21:23</v>
      </c>
      <c r="BI5" s="36" t="str">
        <f t="shared" si="1"/>
        <v>21:53</v>
      </c>
      <c r="BJ5" s="36" t="str">
        <f t="shared" si="1"/>
        <v>22:23</v>
      </c>
      <c r="BK5" s="36" t="str">
        <f t="shared" si="1"/>
        <v>22:53</v>
      </c>
      <c r="BL5" s="36" t="str">
        <f t="shared" si="1"/>
        <v>23:11</v>
      </c>
      <c r="BM5" s="36" t="str">
        <f t="shared" si="1"/>
        <v>23:50</v>
      </c>
    </row>
    <row r="6" ht="16.5" customHeight="1">
      <c r="A6" s="34" t="s">
        <v>339</v>
      </c>
      <c r="B6" s="24" t="str">
        <f t="shared" ref="B6:BM6" si="2">TEXT(MOD(TIMEVALUE(B5)+3/1440,1),"HH:MM")</f>
        <v>01:03</v>
      </c>
      <c r="C6" s="24" t="str">
        <f t="shared" si="2"/>
        <v>02:43</v>
      </c>
      <c r="D6" s="24" t="str">
        <f t="shared" si="2"/>
        <v>03:38</v>
      </c>
      <c r="E6" s="24" t="str">
        <f t="shared" si="2"/>
        <v>04:43</v>
      </c>
      <c r="F6" s="24" t="str">
        <f t="shared" si="2"/>
        <v>05:03</v>
      </c>
      <c r="G6" s="24" t="str">
        <f t="shared" si="2"/>
        <v>05:23</v>
      </c>
      <c r="H6" s="24" t="str">
        <f t="shared" si="2"/>
        <v>05:43</v>
      </c>
      <c r="I6" s="24" t="str">
        <f t="shared" si="2"/>
        <v>06:03</v>
      </c>
      <c r="J6" s="24" t="str">
        <f t="shared" si="2"/>
        <v>06:18</v>
      </c>
      <c r="K6" s="24" t="str">
        <f t="shared" si="2"/>
        <v>06:33</v>
      </c>
      <c r="L6" s="24" t="str">
        <f t="shared" si="2"/>
        <v>06:48</v>
      </c>
      <c r="M6" s="24" t="str">
        <f t="shared" si="2"/>
        <v>07:03</v>
      </c>
      <c r="N6" s="24" t="str">
        <f t="shared" si="2"/>
        <v>07:18</v>
      </c>
      <c r="O6" s="24" t="str">
        <f t="shared" si="2"/>
        <v>07:33</v>
      </c>
      <c r="P6" s="24" t="str">
        <f t="shared" si="2"/>
        <v>07:48</v>
      </c>
      <c r="Q6" s="24" t="str">
        <f t="shared" si="2"/>
        <v>08:03</v>
      </c>
      <c r="R6" s="24" t="str">
        <f t="shared" si="2"/>
        <v>08:18</v>
      </c>
      <c r="S6" s="24" t="str">
        <f t="shared" si="2"/>
        <v>08:33</v>
      </c>
      <c r="T6" s="24" t="str">
        <f t="shared" si="2"/>
        <v>08:48</v>
      </c>
      <c r="U6" s="24" t="str">
        <f t="shared" si="2"/>
        <v>09:03</v>
      </c>
      <c r="V6" s="24" t="str">
        <f t="shared" si="2"/>
        <v>09:18</v>
      </c>
      <c r="W6" s="24" t="str">
        <f t="shared" si="2"/>
        <v>09:33</v>
      </c>
      <c r="X6" s="24" t="str">
        <f t="shared" si="2"/>
        <v>09:48</v>
      </c>
      <c r="Y6" s="24" t="str">
        <f t="shared" si="2"/>
        <v>10:03</v>
      </c>
      <c r="Z6" s="24" t="str">
        <f t="shared" si="2"/>
        <v>10:18</v>
      </c>
      <c r="AA6" s="24" t="str">
        <f t="shared" si="2"/>
        <v>10:33</v>
      </c>
      <c r="AB6" s="24" t="str">
        <f t="shared" si="2"/>
        <v>10:48</v>
      </c>
      <c r="AC6" s="24" t="str">
        <f t="shared" si="2"/>
        <v>11:03</v>
      </c>
      <c r="AD6" s="24" t="str">
        <f t="shared" si="2"/>
        <v>11:18</v>
      </c>
      <c r="AE6" s="24" t="str">
        <f t="shared" si="2"/>
        <v>11:33</v>
      </c>
      <c r="AF6" s="24" t="str">
        <f t="shared" si="2"/>
        <v>11:48</v>
      </c>
      <c r="AG6" s="24" t="str">
        <f t="shared" si="2"/>
        <v>12:03</v>
      </c>
      <c r="AH6" s="24" t="str">
        <f t="shared" si="2"/>
        <v>12:23</v>
      </c>
      <c r="AI6" s="24" t="str">
        <f t="shared" si="2"/>
        <v>12:43</v>
      </c>
      <c r="AJ6" s="24" t="str">
        <f t="shared" si="2"/>
        <v>13:03</v>
      </c>
      <c r="AK6" s="24" t="str">
        <f t="shared" si="2"/>
        <v>13:23</v>
      </c>
      <c r="AL6" s="24" t="str">
        <f t="shared" si="2"/>
        <v>13:43</v>
      </c>
      <c r="AM6" s="24" t="str">
        <f t="shared" si="2"/>
        <v>14:03</v>
      </c>
      <c r="AN6" s="24" t="str">
        <f t="shared" si="2"/>
        <v>14:23</v>
      </c>
      <c r="AO6" s="24" t="str">
        <f t="shared" si="2"/>
        <v>14:43</v>
      </c>
      <c r="AP6" s="24" t="str">
        <f t="shared" si="2"/>
        <v>15:03</v>
      </c>
      <c r="AQ6" s="24" t="str">
        <f t="shared" si="2"/>
        <v>15:23</v>
      </c>
      <c r="AR6" s="24" t="str">
        <f t="shared" si="2"/>
        <v>15:43</v>
      </c>
      <c r="AS6" s="24" t="str">
        <f t="shared" si="2"/>
        <v>16:03</v>
      </c>
      <c r="AT6" s="24" t="str">
        <f t="shared" si="2"/>
        <v>16:23</v>
      </c>
      <c r="AU6" s="24" t="str">
        <f t="shared" si="2"/>
        <v>16:43</v>
      </c>
      <c r="AV6" s="24" t="str">
        <f t="shared" si="2"/>
        <v>17:03</v>
      </c>
      <c r="AW6" s="24" t="str">
        <f t="shared" si="2"/>
        <v>17:23</v>
      </c>
      <c r="AX6" s="24" t="str">
        <f t="shared" si="2"/>
        <v>17:43</v>
      </c>
      <c r="AY6" s="24" t="str">
        <f t="shared" si="2"/>
        <v>18:03</v>
      </c>
      <c r="AZ6" s="24" t="str">
        <f t="shared" si="2"/>
        <v>18:23</v>
      </c>
      <c r="BA6" s="24" t="str">
        <f t="shared" si="2"/>
        <v>18:43</v>
      </c>
      <c r="BB6" s="24" t="str">
        <f t="shared" si="2"/>
        <v>19:03</v>
      </c>
      <c r="BC6" s="24" t="str">
        <f t="shared" si="2"/>
        <v>19:23</v>
      </c>
      <c r="BD6" s="24" t="str">
        <f t="shared" si="2"/>
        <v>19:43</v>
      </c>
      <c r="BE6" s="24" t="str">
        <f t="shared" si="2"/>
        <v>20:03</v>
      </c>
      <c r="BF6" s="24" t="str">
        <f t="shared" si="2"/>
        <v>20:26</v>
      </c>
      <c r="BG6" s="24" t="str">
        <f t="shared" si="2"/>
        <v>20:56</v>
      </c>
      <c r="BH6" s="24" t="str">
        <f t="shared" si="2"/>
        <v>21:26</v>
      </c>
      <c r="BI6" s="24" t="str">
        <f t="shared" si="2"/>
        <v>21:56</v>
      </c>
      <c r="BJ6" s="24" t="str">
        <f t="shared" si="2"/>
        <v>22:26</v>
      </c>
      <c r="BK6" s="24" t="str">
        <f t="shared" si="2"/>
        <v>22:56</v>
      </c>
      <c r="BL6" s="24" t="str">
        <f t="shared" si="2"/>
        <v>23:14</v>
      </c>
      <c r="BM6" s="24" t="str">
        <f t="shared" si="2"/>
        <v>23:53</v>
      </c>
    </row>
    <row r="7" ht="16.5" customHeight="1">
      <c r="A7" s="35" t="s">
        <v>338</v>
      </c>
      <c r="B7" s="26" t="str">
        <f t="shared" ref="B7:BM7" si="3">TEXT(MOD(TIMEVALUE(B5)+5/1440,1),"HH:MM")</f>
        <v>01:05</v>
      </c>
      <c r="C7" s="26" t="str">
        <f t="shared" si="3"/>
        <v>02:45</v>
      </c>
      <c r="D7" s="26" t="str">
        <f t="shared" si="3"/>
        <v>03:40</v>
      </c>
      <c r="E7" s="26" t="str">
        <f t="shared" si="3"/>
        <v>04:45</v>
      </c>
      <c r="F7" s="26" t="str">
        <f t="shared" si="3"/>
        <v>05:05</v>
      </c>
      <c r="G7" s="26" t="str">
        <f t="shared" si="3"/>
        <v>05:25</v>
      </c>
      <c r="H7" s="26" t="str">
        <f t="shared" si="3"/>
        <v>05:45</v>
      </c>
      <c r="I7" s="26" t="str">
        <f t="shared" si="3"/>
        <v>06:05</v>
      </c>
      <c r="J7" s="26" t="str">
        <f t="shared" si="3"/>
        <v>06:20</v>
      </c>
      <c r="K7" s="26" t="str">
        <f t="shared" si="3"/>
        <v>06:35</v>
      </c>
      <c r="L7" s="26" t="str">
        <f t="shared" si="3"/>
        <v>06:50</v>
      </c>
      <c r="M7" s="26" t="str">
        <f t="shared" si="3"/>
        <v>07:05</v>
      </c>
      <c r="N7" s="26" t="str">
        <f t="shared" si="3"/>
        <v>07:20</v>
      </c>
      <c r="O7" s="26" t="str">
        <f t="shared" si="3"/>
        <v>07:35</v>
      </c>
      <c r="P7" s="26" t="str">
        <f t="shared" si="3"/>
        <v>07:50</v>
      </c>
      <c r="Q7" s="26" t="str">
        <f t="shared" si="3"/>
        <v>08:05</v>
      </c>
      <c r="R7" s="26" t="str">
        <f t="shared" si="3"/>
        <v>08:20</v>
      </c>
      <c r="S7" s="26" t="str">
        <f t="shared" si="3"/>
        <v>08:35</v>
      </c>
      <c r="T7" s="26" t="str">
        <f t="shared" si="3"/>
        <v>08:50</v>
      </c>
      <c r="U7" s="26" t="str">
        <f t="shared" si="3"/>
        <v>09:05</v>
      </c>
      <c r="V7" s="26" t="str">
        <f t="shared" si="3"/>
        <v>09:20</v>
      </c>
      <c r="W7" s="26" t="str">
        <f t="shared" si="3"/>
        <v>09:35</v>
      </c>
      <c r="X7" s="26" t="str">
        <f t="shared" si="3"/>
        <v>09:50</v>
      </c>
      <c r="Y7" s="26" t="str">
        <f t="shared" si="3"/>
        <v>10:05</v>
      </c>
      <c r="Z7" s="26" t="str">
        <f t="shared" si="3"/>
        <v>10:20</v>
      </c>
      <c r="AA7" s="26" t="str">
        <f t="shared" si="3"/>
        <v>10:35</v>
      </c>
      <c r="AB7" s="26" t="str">
        <f t="shared" si="3"/>
        <v>10:50</v>
      </c>
      <c r="AC7" s="26" t="str">
        <f t="shared" si="3"/>
        <v>11:05</v>
      </c>
      <c r="AD7" s="26" t="str">
        <f t="shared" si="3"/>
        <v>11:20</v>
      </c>
      <c r="AE7" s="26" t="str">
        <f t="shared" si="3"/>
        <v>11:35</v>
      </c>
      <c r="AF7" s="26" t="str">
        <f t="shared" si="3"/>
        <v>11:50</v>
      </c>
      <c r="AG7" s="26" t="str">
        <f t="shared" si="3"/>
        <v>12:05</v>
      </c>
      <c r="AH7" s="26" t="str">
        <f t="shared" si="3"/>
        <v>12:25</v>
      </c>
      <c r="AI7" s="26" t="str">
        <f t="shared" si="3"/>
        <v>12:45</v>
      </c>
      <c r="AJ7" s="26" t="str">
        <f t="shared" si="3"/>
        <v>13:05</v>
      </c>
      <c r="AK7" s="26" t="str">
        <f t="shared" si="3"/>
        <v>13:25</v>
      </c>
      <c r="AL7" s="26" t="str">
        <f t="shared" si="3"/>
        <v>13:45</v>
      </c>
      <c r="AM7" s="26" t="str">
        <f t="shared" si="3"/>
        <v>14:05</v>
      </c>
      <c r="AN7" s="26" t="str">
        <f t="shared" si="3"/>
        <v>14:25</v>
      </c>
      <c r="AO7" s="26" t="str">
        <f t="shared" si="3"/>
        <v>14:45</v>
      </c>
      <c r="AP7" s="26" t="str">
        <f t="shared" si="3"/>
        <v>15:05</v>
      </c>
      <c r="AQ7" s="26" t="str">
        <f t="shared" si="3"/>
        <v>15:25</v>
      </c>
      <c r="AR7" s="26" t="str">
        <f t="shared" si="3"/>
        <v>15:45</v>
      </c>
      <c r="AS7" s="26" t="str">
        <f t="shared" si="3"/>
        <v>16:05</v>
      </c>
      <c r="AT7" s="26" t="str">
        <f t="shared" si="3"/>
        <v>16:25</v>
      </c>
      <c r="AU7" s="26" t="str">
        <f t="shared" si="3"/>
        <v>16:45</v>
      </c>
      <c r="AV7" s="26" t="str">
        <f t="shared" si="3"/>
        <v>17:05</v>
      </c>
      <c r="AW7" s="26" t="str">
        <f t="shared" si="3"/>
        <v>17:25</v>
      </c>
      <c r="AX7" s="26" t="str">
        <f t="shared" si="3"/>
        <v>17:45</v>
      </c>
      <c r="AY7" s="26" t="str">
        <f t="shared" si="3"/>
        <v>18:05</v>
      </c>
      <c r="AZ7" s="26" t="str">
        <f t="shared" si="3"/>
        <v>18:25</v>
      </c>
      <c r="BA7" s="26" t="str">
        <f t="shared" si="3"/>
        <v>18:45</v>
      </c>
      <c r="BB7" s="26" t="str">
        <f t="shared" si="3"/>
        <v>19:05</v>
      </c>
      <c r="BC7" s="26" t="str">
        <f t="shared" si="3"/>
        <v>19:25</v>
      </c>
      <c r="BD7" s="26" t="str">
        <f t="shared" si="3"/>
        <v>19:45</v>
      </c>
      <c r="BE7" s="26" t="str">
        <f t="shared" si="3"/>
        <v>20:05</v>
      </c>
      <c r="BF7" s="26" t="str">
        <f t="shared" si="3"/>
        <v>20:28</v>
      </c>
      <c r="BG7" s="26" t="str">
        <f t="shared" si="3"/>
        <v>20:58</v>
      </c>
      <c r="BH7" s="26" t="str">
        <f t="shared" si="3"/>
        <v>21:28</v>
      </c>
      <c r="BI7" s="26" t="str">
        <f t="shared" si="3"/>
        <v>21:58</v>
      </c>
      <c r="BJ7" s="26" t="str">
        <f t="shared" si="3"/>
        <v>22:28</v>
      </c>
      <c r="BK7" s="26" t="str">
        <f t="shared" si="3"/>
        <v>22:58</v>
      </c>
      <c r="BL7" s="26" t="str">
        <f t="shared" si="3"/>
        <v>23:16</v>
      </c>
      <c r="BM7" s="26" t="str">
        <f t="shared" si="3"/>
        <v>23:55</v>
      </c>
    </row>
    <row r="8" ht="16.5" customHeight="1">
      <c r="A8" s="34" t="s">
        <v>337</v>
      </c>
      <c r="B8" s="24" t="str">
        <f t="shared" ref="B8:BM8" si="4">TEXT(MOD(TIMEVALUE(B5)+7/1440,1),"HH:MM")</f>
        <v>01:07</v>
      </c>
      <c r="C8" s="24" t="str">
        <f t="shared" si="4"/>
        <v>02:47</v>
      </c>
      <c r="D8" s="24" t="str">
        <f t="shared" si="4"/>
        <v>03:42</v>
      </c>
      <c r="E8" s="24" t="str">
        <f t="shared" si="4"/>
        <v>04:47</v>
      </c>
      <c r="F8" s="24" t="str">
        <f t="shared" si="4"/>
        <v>05:07</v>
      </c>
      <c r="G8" s="24" t="str">
        <f t="shared" si="4"/>
        <v>05:27</v>
      </c>
      <c r="H8" s="24" t="str">
        <f t="shared" si="4"/>
        <v>05:47</v>
      </c>
      <c r="I8" s="24" t="str">
        <f t="shared" si="4"/>
        <v>06:07</v>
      </c>
      <c r="J8" s="24" t="str">
        <f t="shared" si="4"/>
        <v>06:22</v>
      </c>
      <c r="K8" s="24" t="str">
        <f t="shared" si="4"/>
        <v>06:37</v>
      </c>
      <c r="L8" s="24" t="str">
        <f t="shared" si="4"/>
        <v>06:52</v>
      </c>
      <c r="M8" s="24" t="str">
        <f t="shared" si="4"/>
        <v>07:07</v>
      </c>
      <c r="N8" s="24" t="str">
        <f t="shared" si="4"/>
        <v>07:22</v>
      </c>
      <c r="O8" s="24" t="str">
        <f t="shared" si="4"/>
        <v>07:37</v>
      </c>
      <c r="P8" s="24" t="str">
        <f t="shared" si="4"/>
        <v>07:52</v>
      </c>
      <c r="Q8" s="24" t="str">
        <f t="shared" si="4"/>
        <v>08:07</v>
      </c>
      <c r="R8" s="24" t="str">
        <f t="shared" si="4"/>
        <v>08:22</v>
      </c>
      <c r="S8" s="24" t="str">
        <f t="shared" si="4"/>
        <v>08:37</v>
      </c>
      <c r="T8" s="24" t="str">
        <f t="shared" si="4"/>
        <v>08:52</v>
      </c>
      <c r="U8" s="24" t="str">
        <f t="shared" si="4"/>
        <v>09:07</v>
      </c>
      <c r="V8" s="24" t="str">
        <f t="shared" si="4"/>
        <v>09:22</v>
      </c>
      <c r="W8" s="24" t="str">
        <f t="shared" si="4"/>
        <v>09:37</v>
      </c>
      <c r="X8" s="24" t="str">
        <f t="shared" si="4"/>
        <v>09:52</v>
      </c>
      <c r="Y8" s="24" t="str">
        <f t="shared" si="4"/>
        <v>10:07</v>
      </c>
      <c r="Z8" s="24" t="str">
        <f t="shared" si="4"/>
        <v>10:22</v>
      </c>
      <c r="AA8" s="24" t="str">
        <f t="shared" si="4"/>
        <v>10:37</v>
      </c>
      <c r="AB8" s="24" t="str">
        <f t="shared" si="4"/>
        <v>10:52</v>
      </c>
      <c r="AC8" s="24" t="str">
        <f t="shared" si="4"/>
        <v>11:07</v>
      </c>
      <c r="AD8" s="24" t="str">
        <f t="shared" si="4"/>
        <v>11:22</v>
      </c>
      <c r="AE8" s="24" t="str">
        <f t="shared" si="4"/>
        <v>11:37</v>
      </c>
      <c r="AF8" s="24" t="str">
        <f t="shared" si="4"/>
        <v>11:52</v>
      </c>
      <c r="AG8" s="24" t="str">
        <f t="shared" si="4"/>
        <v>12:07</v>
      </c>
      <c r="AH8" s="24" t="str">
        <f t="shared" si="4"/>
        <v>12:27</v>
      </c>
      <c r="AI8" s="24" t="str">
        <f t="shared" si="4"/>
        <v>12:47</v>
      </c>
      <c r="AJ8" s="24" t="str">
        <f t="shared" si="4"/>
        <v>13:07</v>
      </c>
      <c r="AK8" s="24" t="str">
        <f t="shared" si="4"/>
        <v>13:27</v>
      </c>
      <c r="AL8" s="24" t="str">
        <f t="shared" si="4"/>
        <v>13:47</v>
      </c>
      <c r="AM8" s="24" t="str">
        <f t="shared" si="4"/>
        <v>14:07</v>
      </c>
      <c r="AN8" s="24" t="str">
        <f t="shared" si="4"/>
        <v>14:27</v>
      </c>
      <c r="AO8" s="24" t="str">
        <f t="shared" si="4"/>
        <v>14:47</v>
      </c>
      <c r="AP8" s="24" t="str">
        <f t="shared" si="4"/>
        <v>15:07</v>
      </c>
      <c r="AQ8" s="24" t="str">
        <f t="shared" si="4"/>
        <v>15:27</v>
      </c>
      <c r="AR8" s="24" t="str">
        <f t="shared" si="4"/>
        <v>15:47</v>
      </c>
      <c r="AS8" s="24" t="str">
        <f t="shared" si="4"/>
        <v>16:07</v>
      </c>
      <c r="AT8" s="24" t="str">
        <f t="shared" si="4"/>
        <v>16:27</v>
      </c>
      <c r="AU8" s="24" t="str">
        <f t="shared" si="4"/>
        <v>16:47</v>
      </c>
      <c r="AV8" s="24" t="str">
        <f t="shared" si="4"/>
        <v>17:07</v>
      </c>
      <c r="AW8" s="24" t="str">
        <f t="shared" si="4"/>
        <v>17:27</v>
      </c>
      <c r="AX8" s="24" t="str">
        <f t="shared" si="4"/>
        <v>17:47</v>
      </c>
      <c r="AY8" s="24" t="str">
        <f t="shared" si="4"/>
        <v>18:07</v>
      </c>
      <c r="AZ8" s="24" t="str">
        <f t="shared" si="4"/>
        <v>18:27</v>
      </c>
      <c r="BA8" s="24" t="str">
        <f t="shared" si="4"/>
        <v>18:47</v>
      </c>
      <c r="BB8" s="24" t="str">
        <f t="shared" si="4"/>
        <v>19:07</v>
      </c>
      <c r="BC8" s="24" t="str">
        <f t="shared" si="4"/>
        <v>19:27</v>
      </c>
      <c r="BD8" s="24" t="str">
        <f t="shared" si="4"/>
        <v>19:47</v>
      </c>
      <c r="BE8" s="24" t="str">
        <f t="shared" si="4"/>
        <v>20:07</v>
      </c>
      <c r="BF8" s="24" t="str">
        <f t="shared" si="4"/>
        <v>20:30</v>
      </c>
      <c r="BG8" s="24" t="str">
        <f t="shared" si="4"/>
        <v>21:00</v>
      </c>
      <c r="BH8" s="24" t="str">
        <f t="shared" si="4"/>
        <v>21:30</v>
      </c>
      <c r="BI8" s="24" t="str">
        <f t="shared" si="4"/>
        <v>22:00</v>
      </c>
      <c r="BJ8" s="24" t="str">
        <f t="shared" si="4"/>
        <v>22:30</v>
      </c>
      <c r="BK8" s="24" t="str">
        <f t="shared" si="4"/>
        <v>23:00</v>
      </c>
      <c r="BL8" s="24" t="str">
        <f t="shared" si="4"/>
        <v>23:18</v>
      </c>
      <c r="BM8" s="24" t="str">
        <f t="shared" si="4"/>
        <v>23:57</v>
      </c>
    </row>
    <row r="9" ht="16.5" customHeight="1">
      <c r="A9" s="35" t="s">
        <v>336</v>
      </c>
      <c r="B9" s="26" t="str">
        <f t="shared" ref="B9:BM9" si="5">TEXT(MOD(TIMEVALUE(B5)+9/1440,1),"HH:MM")</f>
        <v>01:09</v>
      </c>
      <c r="C9" s="26" t="str">
        <f t="shared" si="5"/>
        <v>02:49</v>
      </c>
      <c r="D9" s="26" t="str">
        <f t="shared" si="5"/>
        <v>03:44</v>
      </c>
      <c r="E9" s="26" t="str">
        <f t="shared" si="5"/>
        <v>04:49</v>
      </c>
      <c r="F9" s="26" t="str">
        <f t="shared" si="5"/>
        <v>05:09</v>
      </c>
      <c r="G9" s="26" t="str">
        <f t="shared" si="5"/>
        <v>05:29</v>
      </c>
      <c r="H9" s="26" t="str">
        <f t="shared" si="5"/>
        <v>05:49</v>
      </c>
      <c r="I9" s="26" t="str">
        <f t="shared" si="5"/>
        <v>06:09</v>
      </c>
      <c r="J9" s="26" t="str">
        <f t="shared" si="5"/>
        <v>06:24</v>
      </c>
      <c r="K9" s="26" t="str">
        <f t="shared" si="5"/>
        <v>06:39</v>
      </c>
      <c r="L9" s="26" t="str">
        <f t="shared" si="5"/>
        <v>06:54</v>
      </c>
      <c r="M9" s="26" t="str">
        <f t="shared" si="5"/>
        <v>07:09</v>
      </c>
      <c r="N9" s="26" t="str">
        <f t="shared" si="5"/>
        <v>07:24</v>
      </c>
      <c r="O9" s="26" t="str">
        <f t="shared" si="5"/>
        <v>07:39</v>
      </c>
      <c r="P9" s="26" t="str">
        <f t="shared" si="5"/>
        <v>07:54</v>
      </c>
      <c r="Q9" s="26" t="str">
        <f t="shared" si="5"/>
        <v>08:09</v>
      </c>
      <c r="R9" s="26" t="str">
        <f t="shared" si="5"/>
        <v>08:24</v>
      </c>
      <c r="S9" s="26" t="str">
        <f t="shared" si="5"/>
        <v>08:39</v>
      </c>
      <c r="T9" s="26" t="str">
        <f t="shared" si="5"/>
        <v>08:54</v>
      </c>
      <c r="U9" s="26" t="str">
        <f t="shared" si="5"/>
        <v>09:09</v>
      </c>
      <c r="V9" s="26" t="str">
        <f t="shared" si="5"/>
        <v>09:24</v>
      </c>
      <c r="W9" s="26" t="str">
        <f t="shared" si="5"/>
        <v>09:39</v>
      </c>
      <c r="X9" s="26" t="str">
        <f t="shared" si="5"/>
        <v>09:54</v>
      </c>
      <c r="Y9" s="26" t="str">
        <f t="shared" si="5"/>
        <v>10:09</v>
      </c>
      <c r="Z9" s="26" t="str">
        <f t="shared" si="5"/>
        <v>10:24</v>
      </c>
      <c r="AA9" s="26" t="str">
        <f t="shared" si="5"/>
        <v>10:39</v>
      </c>
      <c r="AB9" s="26" t="str">
        <f t="shared" si="5"/>
        <v>10:54</v>
      </c>
      <c r="AC9" s="26" t="str">
        <f t="shared" si="5"/>
        <v>11:09</v>
      </c>
      <c r="AD9" s="26" t="str">
        <f t="shared" si="5"/>
        <v>11:24</v>
      </c>
      <c r="AE9" s="26" t="str">
        <f t="shared" si="5"/>
        <v>11:39</v>
      </c>
      <c r="AF9" s="26" t="str">
        <f t="shared" si="5"/>
        <v>11:54</v>
      </c>
      <c r="AG9" s="26" t="str">
        <f t="shared" si="5"/>
        <v>12:09</v>
      </c>
      <c r="AH9" s="26" t="str">
        <f t="shared" si="5"/>
        <v>12:29</v>
      </c>
      <c r="AI9" s="26" t="str">
        <f t="shared" si="5"/>
        <v>12:49</v>
      </c>
      <c r="AJ9" s="26" t="str">
        <f t="shared" si="5"/>
        <v>13:09</v>
      </c>
      <c r="AK9" s="26" t="str">
        <f t="shared" si="5"/>
        <v>13:29</v>
      </c>
      <c r="AL9" s="26" t="str">
        <f t="shared" si="5"/>
        <v>13:49</v>
      </c>
      <c r="AM9" s="26" t="str">
        <f t="shared" si="5"/>
        <v>14:09</v>
      </c>
      <c r="AN9" s="26" t="str">
        <f t="shared" si="5"/>
        <v>14:29</v>
      </c>
      <c r="AO9" s="26" t="str">
        <f t="shared" si="5"/>
        <v>14:49</v>
      </c>
      <c r="AP9" s="26" t="str">
        <f t="shared" si="5"/>
        <v>15:09</v>
      </c>
      <c r="AQ9" s="26" t="str">
        <f t="shared" si="5"/>
        <v>15:29</v>
      </c>
      <c r="AR9" s="26" t="str">
        <f t="shared" si="5"/>
        <v>15:49</v>
      </c>
      <c r="AS9" s="26" t="str">
        <f t="shared" si="5"/>
        <v>16:09</v>
      </c>
      <c r="AT9" s="26" t="str">
        <f t="shared" si="5"/>
        <v>16:29</v>
      </c>
      <c r="AU9" s="26" t="str">
        <f t="shared" si="5"/>
        <v>16:49</v>
      </c>
      <c r="AV9" s="26" t="str">
        <f t="shared" si="5"/>
        <v>17:09</v>
      </c>
      <c r="AW9" s="26" t="str">
        <f t="shared" si="5"/>
        <v>17:29</v>
      </c>
      <c r="AX9" s="26" t="str">
        <f t="shared" si="5"/>
        <v>17:49</v>
      </c>
      <c r="AY9" s="26" t="str">
        <f t="shared" si="5"/>
        <v>18:09</v>
      </c>
      <c r="AZ9" s="26" t="str">
        <f t="shared" si="5"/>
        <v>18:29</v>
      </c>
      <c r="BA9" s="26" t="str">
        <f t="shared" si="5"/>
        <v>18:49</v>
      </c>
      <c r="BB9" s="26" t="str">
        <f t="shared" si="5"/>
        <v>19:09</v>
      </c>
      <c r="BC9" s="26" t="str">
        <f t="shared" si="5"/>
        <v>19:29</v>
      </c>
      <c r="BD9" s="26" t="str">
        <f t="shared" si="5"/>
        <v>19:49</v>
      </c>
      <c r="BE9" s="26" t="str">
        <f t="shared" si="5"/>
        <v>20:09</v>
      </c>
      <c r="BF9" s="26" t="str">
        <f t="shared" si="5"/>
        <v>20:32</v>
      </c>
      <c r="BG9" s="26" t="str">
        <f t="shared" si="5"/>
        <v>21:02</v>
      </c>
      <c r="BH9" s="26" t="str">
        <f t="shared" si="5"/>
        <v>21:32</v>
      </c>
      <c r="BI9" s="26" t="str">
        <f t="shared" si="5"/>
        <v>22:02</v>
      </c>
      <c r="BJ9" s="26" t="str">
        <f t="shared" si="5"/>
        <v>22:32</v>
      </c>
      <c r="BK9" s="26" t="str">
        <f t="shared" si="5"/>
        <v>23:02</v>
      </c>
      <c r="BL9" s="26" t="str">
        <f t="shared" si="5"/>
        <v>23:20</v>
      </c>
      <c r="BM9" s="26" t="str">
        <f t="shared" si="5"/>
        <v>23:59</v>
      </c>
    </row>
    <row r="10" ht="16.5" customHeight="1">
      <c r="A10" s="34" t="s">
        <v>335</v>
      </c>
      <c r="B10" s="24" t="str">
        <f t="shared" ref="B10:BM10" si="6">TEXT(MOD(TIMEVALUE(B5)+11/1440,1),"HH:MM")</f>
        <v>01:11</v>
      </c>
      <c r="C10" s="24" t="str">
        <f t="shared" si="6"/>
        <v>02:51</v>
      </c>
      <c r="D10" s="24" t="str">
        <f t="shared" si="6"/>
        <v>03:46</v>
      </c>
      <c r="E10" s="24" t="str">
        <f t="shared" si="6"/>
        <v>04:51</v>
      </c>
      <c r="F10" s="24" t="str">
        <f t="shared" si="6"/>
        <v>05:11</v>
      </c>
      <c r="G10" s="24" t="str">
        <f t="shared" si="6"/>
        <v>05:31</v>
      </c>
      <c r="H10" s="24" t="str">
        <f t="shared" si="6"/>
        <v>05:51</v>
      </c>
      <c r="I10" s="24" t="str">
        <f t="shared" si="6"/>
        <v>06:11</v>
      </c>
      <c r="J10" s="24" t="str">
        <f t="shared" si="6"/>
        <v>06:26</v>
      </c>
      <c r="K10" s="24" t="str">
        <f t="shared" si="6"/>
        <v>06:41</v>
      </c>
      <c r="L10" s="24" t="str">
        <f t="shared" si="6"/>
        <v>06:56</v>
      </c>
      <c r="M10" s="24" t="str">
        <f t="shared" si="6"/>
        <v>07:11</v>
      </c>
      <c r="N10" s="24" t="str">
        <f t="shared" si="6"/>
        <v>07:26</v>
      </c>
      <c r="O10" s="24" t="str">
        <f t="shared" si="6"/>
        <v>07:41</v>
      </c>
      <c r="P10" s="24" t="str">
        <f t="shared" si="6"/>
        <v>07:56</v>
      </c>
      <c r="Q10" s="24" t="str">
        <f t="shared" si="6"/>
        <v>08:11</v>
      </c>
      <c r="R10" s="24" t="str">
        <f t="shared" si="6"/>
        <v>08:26</v>
      </c>
      <c r="S10" s="24" t="str">
        <f t="shared" si="6"/>
        <v>08:41</v>
      </c>
      <c r="T10" s="24" t="str">
        <f t="shared" si="6"/>
        <v>08:56</v>
      </c>
      <c r="U10" s="24" t="str">
        <f t="shared" si="6"/>
        <v>09:11</v>
      </c>
      <c r="V10" s="24" t="str">
        <f t="shared" si="6"/>
        <v>09:26</v>
      </c>
      <c r="W10" s="24" t="str">
        <f t="shared" si="6"/>
        <v>09:41</v>
      </c>
      <c r="X10" s="24" t="str">
        <f t="shared" si="6"/>
        <v>09:56</v>
      </c>
      <c r="Y10" s="24" t="str">
        <f t="shared" si="6"/>
        <v>10:11</v>
      </c>
      <c r="Z10" s="24" t="str">
        <f t="shared" si="6"/>
        <v>10:26</v>
      </c>
      <c r="AA10" s="24" t="str">
        <f t="shared" si="6"/>
        <v>10:41</v>
      </c>
      <c r="AB10" s="24" t="str">
        <f t="shared" si="6"/>
        <v>10:56</v>
      </c>
      <c r="AC10" s="24" t="str">
        <f t="shared" si="6"/>
        <v>11:11</v>
      </c>
      <c r="AD10" s="24" t="str">
        <f t="shared" si="6"/>
        <v>11:26</v>
      </c>
      <c r="AE10" s="24" t="str">
        <f t="shared" si="6"/>
        <v>11:41</v>
      </c>
      <c r="AF10" s="24" t="str">
        <f t="shared" si="6"/>
        <v>11:56</v>
      </c>
      <c r="AG10" s="24" t="str">
        <f t="shared" si="6"/>
        <v>12:11</v>
      </c>
      <c r="AH10" s="24" t="str">
        <f t="shared" si="6"/>
        <v>12:31</v>
      </c>
      <c r="AI10" s="24" t="str">
        <f t="shared" si="6"/>
        <v>12:51</v>
      </c>
      <c r="AJ10" s="24" t="str">
        <f t="shared" si="6"/>
        <v>13:11</v>
      </c>
      <c r="AK10" s="24" t="str">
        <f t="shared" si="6"/>
        <v>13:31</v>
      </c>
      <c r="AL10" s="24" t="str">
        <f t="shared" si="6"/>
        <v>13:51</v>
      </c>
      <c r="AM10" s="24" t="str">
        <f t="shared" si="6"/>
        <v>14:11</v>
      </c>
      <c r="AN10" s="24" t="str">
        <f t="shared" si="6"/>
        <v>14:31</v>
      </c>
      <c r="AO10" s="24" t="str">
        <f t="shared" si="6"/>
        <v>14:51</v>
      </c>
      <c r="AP10" s="24" t="str">
        <f t="shared" si="6"/>
        <v>15:11</v>
      </c>
      <c r="AQ10" s="24" t="str">
        <f t="shared" si="6"/>
        <v>15:31</v>
      </c>
      <c r="AR10" s="24" t="str">
        <f t="shared" si="6"/>
        <v>15:51</v>
      </c>
      <c r="AS10" s="24" t="str">
        <f t="shared" si="6"/>
        <v>16:11</v>
      </c>
      <c r="AT10" s="24" t="str">
        <f t="shared" si="6"/>
        <v>16:31</v>
      </c>
      <c r="AU10" s="24" t="str">
        <f t="shared" si="6"/>
        <v>16:51</v>
      </c>
      <c r="AV10" s="24" t="str">
        <f t="shared" si="6"/>
        <v>17:11</v>
      </c>
      <c r="AW10" s="24" t="str">
        <f t="shared" si="6"/>
        <v>17:31</v>
      </c>
      <c r="AX10" s="24" t="str">
        <f t="shared" si="6"/>
        <v>17:51</v>
      </c>
      <c r="AY10" s="24" t="str">
        <f t="shared" si="6"/>
        <v>18:11</v>
      </c>
      <c r="AZ10" s="24" t="str">
        <f t="shared" si="6"/>
        <v>18:31</v>
      </c>
      <c r="BA10" s="24" t="str">
        <f t="shared" si="6"/>
        <v>18:51</v>
      </c>
      <c r="BB10" s="24" t="str">
        <f t="shared" si="6"/>
        <v>19:11</v>
      </c>
      <c r="BC10" s="24" t="str">
        <f t="shared" si="6"/>
        <v>19:31</v>
      </c>
      <c r="BD10" s="24" t="str">
        <f t="shared" si="6"/>
        <v>19:51</v>
      </c>
      <c r="BE10" s="24" t="str">
        <f t="shared" si="6"/>
        <v>20:11</v>
      </c>
      <c r="BF10" s="24" t="str">
        <f t="shared" si="6"/>
        <v>20:34</v>
      </c>
      <c r="BG10" s="24" t="str">
        <f t="shared" si="6"/>
        <v>21:04</v>
      </c>
      <c r="BH10" s="24" t="str">
        <f t="shared" si="6"/>
        <v>21:34</v>
      </c>
      <c r="BI10" s="24" t="str">
        <f t="shared" si="6"/>
        <v>22:04</v>
      </c>
      <c r="BJ10" s="24" t="str">
        <f t="shared" si="6"/>
        <v>22:34</v>
      </c>
      <c r="BK10" s="24" t="str">
        <f t="shared" si="6"/>
        <v>23:04</v>
      </c>
      <c r="BL10" s="24" t="str">
        <f t="shared" si="6"/>
        <v>23:22</v>
      </c>
      <c r="BM10" s="24" t="str">
        <f t="shared" si="6"/>
        <v>00:01</v>
      </c>
    </row>
    <row r="11" ht="16.5" customHeight="1">
      <c r="A11" s="35" t="s">
        <v>334</v>
      </c>
      <c r="B11" s="26" t="str">
        <f t="shared" ref="B11:BM11" si="7">TEXT(MOD(TIMEVALUE(B5)+13/1440,1),"HH:MM")</f>
        <v>01:13</v>
      </c>
      <c r="C11" s="26" t="str">
        <f t="shared" si="7"/>
        <v>02:53</v>
      </c>
      <c r="D11" s="26" t="str">
        <f t="shared" si="7"/>
        <v>03:48</v>
      </c>
      <c r="E11" s="26" t="str">
        <f t="shared" si="7"/>
        <v>04:53</v>
      </c>
      <c r="F11" s="26" t="str">
        <f t="shared" si="7"/>
        <v>05:13</v>
      </c>
      <c r="G11" s="26" t="str">
        <f t="shared" si="7"/>
        <v>05:33</v>
      </c>
      <c r="H11" s="26" t="str">
        <f t="shared" si="7"/>
        <v>05:53</v>
      </c>
      <c r="I11" s="26" t="str">
        <f t="shared" si="7"/>
        <v>06:13</v>
      </c>
      <c r="J11" s="26" t="str">
        <f t="shared" si="7"/>
        <v>06:28</v>
      </c>
      <c r="K11" s="26" t="str">
        <f t="shared" si="7"/>
        <v>06:43</v>
      </c>
      <c r="L11" s="26" t="str">
        <f t="shared" si="7"/>
        <v>06:58</v>
      </c>
      <c r="M11" s="26" t="str">
        <f t="shared" si="7"/>
        <v>07:13</v>
      </c>
      <c r="N11" s="26" t="str">
        <f t="shared" si="7"/>
        <v>07:28</v>
      </c>
      <c r="O11" s="26" t="str">
        <f t="shared" si="7"/>
        <v>07:43</v>
      </c>
      <c r="P11" s="26" t="str">
        <f t="shared" si="7"/>
        <v>07:58</v>
      </c>
      <c r="Q11" s="26" t="str">
        <f t="shared" si="7"/>
        <v>08:13</v>
      </c>
      <c r="R11" s="26" t="str">
        <f t="shared" si="7"/>
        <v>08:28</v>
      </c>
      <c r="S11" s="26" t="str">
        <f t="shared" si="7"/>
        <v>08:43</v>
      </c>
      <c r="T11" s="26" t="str">
        <f t="shared" si="7"/>
        <v>08:58</v>
      </c>
      <c r="U11" s="26" t="str">
        <f t="shared" si="7"/>
        <v>09:13</v>
      </c>
      <c r="V11" s="26" t="str">
        <f t="shared" si="7"/>
        <v>09:28</v>
      </c>
      <c r="W11" s="26" t="str">
        <f t="shared" si="7"/>
        <v>09:43</v>
      </c>
      <c r="X11" s="26" t="str">
        <f t="shared" si="7"/>
        <v>09:58</v>
      </c>
      <c r="Y11" s="26" t="str">
        <f t="shared" si="7"/>
        <v>10:13</v>
      </c>
      <c r="Z11" s="26" t="str">
        <f t="shared" si="7"/>
        <v>10:28</v>
      </c>
      <c r="AA11" s="26" t="str">
        <f t="shared" si="7"/>
        <v>10:43</v>
      </c>
      <c r="AB11" s="26" t="str">
        <f t="shared" si="7"/>
        <v>10:58</v>
      </c>
      <c r="AC11" s="26" t="str">
        <f t="shared" si="7"/>
        <v>11:13</v>
      </c>
      <c r="AD11" s="26" t="str">
        <f t="shared" si="7"/>
        <v>11:28</v>
      </c>
      <c r="AE11" s="26" t="str">
        <f t="shared" si="7"/>
        <v>11:43</v>
      </c>
      <c r="AF11" s="26" t="str">
        <f t="shared" si="7"/>
        <v>11:58</v>
      </c>
      <c r="AG11" s="26" t="str">
        <f t="shared" si="7"/>
        <v>12:13</v>
      </c>
      <c r="AH11" s="26" t="str">
        <f t="shared" si="7"/>
        <v>12:33</v>
      </c>
      <c r="AI11" s="26" t="str">
        <f t="shared" si="7"/>
        <v>12:53</v>
      </c>
      <c r="AJ11" s="26" t="str">
        <f t="shared" si="7"/>
        <v>13:13</v>
      </c>
      <c r="AK11" s="26" t="str">
        <f t="shared" si="7"/>
        <v>13:33</v>
      </c>
      <c r="AL11" s="26" t="str">
        <f t="shared" si="7"/>
        <v>13:53</v>
      </c>
      <c r="AM11" s="26" t="str">
        <f t="shared" si="7"/>
        <v>14:13</v>
      </c>
      <c r="AN11" s="26" t="str">
        <f t="shared" si="7"/>
        <v>14:33</v>
      </c>
      <c r="AO11" s="26" t="str">
        <f t="shared" si="7"/>
        <v>14:53</v>
      </c>
      <c r="AP11" s="26" t="str">
        <f t="shared" si="7"/>
        <v>15:13</v>
      </c>
      <c r="AQ11" s="26" t="str">
        <f t="shared" si="7"/>
        <v>15:33</v>
      </c>
      <c r="AR11" s="26" t="str">
        <f t="shared" si="7"/>
        <v>15:53</v>
      </c>
      <c r="AS11" s="26" t="str">
        <f t="shared" si="7"/>
        <v>16:13</v>
      </c>
      <c r="AT11" s="26" t="str">
        <f t="shared" si="7"/>
        <v>16:33</v>
      </c>
      <c r="AU11" s="26" t="str">
        <f t="shared" si="7"/>
        <v>16:53</v>
      </c>
      <c r="AV11" s="26" t="str">
        <f t="shared" si="7"/>
        <v>17:13</v>
      </c>
      <c r="AW11" s="26" t="str">
        <f t="shared" si="7"/>
        <v>17:33</v>
      </c>
      <c r="AX11" s="26" t="str">
        <f t="shared" si="7"/>
        <v>17:53</v>
      </c>
      <c r="AY11" s="26" t="str">
        <f t="shared" si="7"/>
        <v>18:13</v>
      </c>
      <c r="AZ11" s="26" t="str">
        <f t="shared" si="7"/>
        <v>18:33</v>
      </c>
      <c r="BA11" s="26" t="str">
        <f t="shared" si="7"/>
        <v>18:53</v>
      </c>
      <c r="BB11" s="26" t="str">
        <f t="shared" si="7"/>
        <v>19:13</v>
      </c>
      <c r="BC11" s="26" t="str">
        <f t="shared" si="7"/>
        <v>19:33</v>
      </c>
      <c r="BD11" s="26" t="str">
        <f t="shared" si="7"/>
        <v>19:53</v>
      </c>
      <c r="BE11" s="26" t="str">
        <f t="shared" si="7"/>
        <v>20:13</v>
      </c>
      <c r="BF11" s="26" t="str">
        <f t="shared" si="7"/>
        <v>20:36</v>
      </c>
      <c r="BG11" s="26" t="str">
        <f t="shared" si="7"/>
        <v>21:06</v>
      </c>
      <c r="BH11" s="26" t="str">
        <f t="shared" si="7"/>
        <v>21:36</v>
      </c>
      <c r="BI11" s="26" t="str">
        <f t="shared" si="7"/>
        <v>22:06</v>
      </c>
      <c r="BJ11" s="26" t="str">
        <f t="shared" si="7"/>
        <v>22:36</v>
      </c>
      <c r="BK11" s="26" t="str">
        <f t="shared" si="7"/>
        <v>23:06</v>
      </c>
      <c r="BL11" s="26" t="str">
        <f t="shared" si="7"/>
        <v>23:24</v>
      </c>
      <c r="BM11" s="26" t="str">
        <f t="shared" si="7"/>
        <v>00:03</v>
      </c>
    </row>
    <row r="12" ht="16.5" customHeight="1">
      <c r="A12" s="34" t="s">
        <v>333</v>
      </c>
      <c r="B12" s="24" t="str">
        <f t="shared" ref="B12:BM12" si="8">TEXT(MOD(TIMEVALUE(B5)+15/1440,1),"HH:MM")</f>
        <v>01:15</v>
      </c>
      <c r="C12" s="24" t="str">
        <f t="shared" si="8"/>
        <v>02:55</v>
      </c>
      <c r="D12" s="24" t="str">
        <f t="shared" si="8"/>
        <v>03:50</v>
      </c>
      <c r="E12" s="24" t="str">
        <f t="shared" si="8"/>
        <v>04:55</v>
      </c>
      <c r="F12" s="24" t="str">
        <f t="shared" si="8"/>
        <v>05:15</v>
      </c>
      <c r="G12" s="24" t="str">
        <f t="shared" si="8"/>
        <v>05:35</v>
      </c>
      <c r="H12" s="24" t="str">
        <f t="shared" si="8"/>
        <v>05:55</v>
      </c>
      <c r="I12" s="24" t="str">
        <f t="shared" si="8"/>
        <v>06:15</v>
      </c>
      <c r="J12" s="24" t="str">
        <f t="shared" si="8"/>
        <v>06:30</v>
      </c>
      <c r="K12" s="24" t="str">
        <f t="shared" si="8"/>
        <v>06:45</v>
      </c>
      <c r="L12" s="24" t="str">
        <f t="shared" si="8"/>
        <v>07:00</v>
      </c>
      <c r="M12" s="24" t="str">
        <f t="shared" si="8"/>
        <v>07:15</v>
      </c>
      <c r="N12" s="24" t="str">
        <f t="shared" si="8"/>
        <v>07:30</v>
      </c>
      <c r="O12" s="24" t="str">
        <f t="shared" si="8"/>
        <v>07:45</v>
      </c>
      <c r="P12" s="24" t="str">
        <f t="shared" si="8"/>
        <v>08:00</v>
      </c>
      <c r="Q12" s="24" t="str">
        <f t="shared" si="8"/>
        <v>08:15</v>
      </c>
      <c r="R12" s="24" t="str">
        <f t="shared" si="8"/>
        <v>08:30</v>
      </c>
      <c r="S12" s="24" t="str">
        <f t="shared" si="8"/>
        <v>08:45</v>
      </c>
      <c r="T12" s="24" t="str">
        <f t="shared" si="8"/>
        <v>09:00</v>
      </c>
      <c r="U12" s="24" t="str">
        <f t="shared" si="8"/>
        <v>09:15</v>
      </c>
      <c r="V12" s="24" t="str">
        <f t="shared" si="8"/>
        <v>09:30</v>
      </c>
      <c r="W12" s="24" t="str">
        <f t="shared" si="8"/>
        <v>09:45</v>
      </c>
      <c r="X12" s="24" t="str">
        <f t="shared" si="8"/>
        <v>10:00</v>
      </c>
      <c r="Y12" s="24" t="str">
        <f t="shared" si="8"/>
        <v>10:15</v>
      </c>
      <c r="Z12" s="24" t="str">
        <f t="shared" si="8"/>
        <v>10:30</v>
      </c>
      <c r="AA12" s="24" t="str">
        <f t="shared" si="8"/>
        <v>10:45</v>
      </c>
      <c r="AB12" s="24" t="str">
        <f t="shared" si="8"/>
        <v>11:00</v>
      </c>
      <c r="AC12" s="24" t="str">
        <f t="shared" si="8"/>
        <v>11:15</v>
      </c>
      <c r="AD12" s="24" t="str">
        <f t="shared" si="8"/>
        <v>11:30</v>
      </c>
      <c r="AE12" s="24" t="str">
        <f t="shared" si="8"/>
        <v>11:45</v>
      </c>
      <c r="AF12" s="24" t="str">
        <f t="shared" si="8"/>
        <v>12:00</v>
      </c>
      <c r="AG12" s="24" t="str">
        <f t="shared" si="8"/>
        <v>12:15</v>
      </c>
      <c r="AH12" s="24" t="str">
        <f t="shared" si="8"/>
        <v>12:35</v>
      </c>
      <c r="AI12" s="24" t="str">
        <f t="shared" si="8"/>
        <v>12:55</v>
      </c>
      <c r="AJ12" s="24" t="str">
        <f t="shared" si="8"/>
        <v>13:15</v>
      </c>
      <c r="AK12" s="24" t="str">
        <f t="shared" si="8"/>
        <v>13:35</v>
      </c>
      <c r="AL12" s="24" t="str">
        <f t="shared" si="8"/>
        <v>13:55</v>
      </c>
      <c r="AM12" s="24" t="str">
        <f t="shared" si="8"/>
        <v>14:15</v>
      </c>
      <c r="AN12" s="24" t="str">
        <f t="shared" si="8"/>
        <v>14:35</v>
      </c>
      <c r="AO12" s="24" t="str">
        <f t="shared" si="8"/>
        <v>14:55</v>
      </c>
      <c r="AP12" s="24" t="str">
        <f t="shared" si="8"/>
        <v>15:15</v>
      </c>
      <c r="AQ12" s="24" t="str">
        <f t="shared" si="8"/>
        <v>15:35</v>
      </c>
      <c r="AR12" s="24" t="str">
        <f t="shared" si="8"/>
        <v>15:55</v>
      </c>
      <c r="AS12" s="24" t="str">
        <f t="shared" si="8"/>
        <v>16:15</v>
      </c>
      <c r="AT12" s="24" t="str">
        <f t="shared" si="8"/>
        <v>16:35</v>
      </c>
      <c r="AU12" s="24" t="str">
        <f t="shared" si="8"/>
        <v>16:55</v>
      </c>
      <c r="AV12" s="24" t="str">
        <f t="shared" si="8"/>
        <v>17:15</v>
      </c>
      <c r="AW12" s="24" t="str">
        <f t="shared" si="8"/>
        <v>17:35</v>
      </c>
      <c r="AX12" s="24" t="str">
        <f t="shared" si="8"/>
        <v>17:55</v>
      </c>
      <c r="AY12" s="24" t="str">
        <f t="shared" si="8"/>
        <v>18:15</v>
      </c>
      <c r="AZ12" s="24" t="str">
        <f t="shared" si="8"/>
        <v>18:35</v>
      </c>
      <c r="BA12" s="24" t="str">
        <f t="shared" si="8"/>
        <v>18:55</v>
      </c>
      <c r="BB12" s="24" t="str">
        <f t="shared" si="8"/>
        <v>19:15</v>
      </c>
      <c r="BC12" s="24" t="str">
        <f t="shared" si="8"/>
        <v>19:35</v>
      </c>
      <c r="BD12" s="24" t="str">
        <f t="shared" si="8"/>
        <v>19:55</v>
      </c>
      <c r="BE12" s="24" t="str">
        <f t="shared" si="8"/>
        <v>20:15</v>
      </c>
      <c r="BF12" s="24" t="str">
        <f t="shared" si="8"/>
        <v>20:38</v>
      </c>
      <c r="BG12" s="24" t="str">
        <f t="shared" si="8"/>
        <v>21:08</v>
      </c>
      <c r="BH12" s="24" t="str">
        <f t="shared" si="8"/>
        <v>21:38</v>
      </c>
      <c r="BI12" s="24" t="str">
        <f t="shared" si="8"/>
        <v>22:08</v>
      </c>
      <c r="BJ12" s="24" t="str">
        <f t="shared" si="8"/>
        <v>22:38</v>
      </c>
      <c r="BK12" s="24" t="str">
        <f t="shared" si="8"/>
        <v>23:08</v>
      </c>
      <c r="BL12" s="24" t="str">
        <f t="shared" si="8"/>
        <v>23:26</v>
      </c>
      <c r="BM12" s="24" t="str">
        <f t="shared" si="8"/>
        <v>00:05</v>
      </c>
    </row>
    <row r="13" ht="16.5" customHeight="1">
      <c r="A13" s="35" t="s">
        <v>332</v>
      </c>
      <c r="B13" s="26" t="str">
        <f t="shared" ref="B13:BM13" si="9">TEXT(MOD(TIMEVALUE(B5)+17/1440,1),"HH:MM")</f>
        <v>01:17</v>
      </c>
      <c r="C13" s="26" t="str">
        <f t="shared" si="9"/>
        <v>02:57</v>
      </c>
      <c r="D13" s="26" t="str">
        <f t="shared" si="9"/>
        <v>03:52</v>
      </c>
      <c r="E13" s="26" t="str">
        <f t="shared" si="9"/>
        <v>04:57</v>
      </c>
      <c r="F13" s="26" t="str">
        <f t="shared" si="9"/>
        <v>05:17</v>
      </c>
      <c r="G13" s="26" t="str">
        <f t="shared" si="9"/>
        <v>05:37</v>
      </c>
      <c r="H13" s="26" t="str">
        <f t="shared" si="9"/>
        <v>05:57</v>
      </c>
      <c r="I13" s="26" t="str">
        <f t="shared" si="9"/>
        <v>06:17</v>
      </c>
      <c r="J13" s="26" t="str">
        <f t="shared" si="9"/>
        <v>06:32</v>
      </c>
      <c r="K13" s="26" t="str">
        <f t="shared" si="9"/>
        <v>06:47</v>
      </c>
      <c r="L13" s="26" t="str">
        <f t="shared" si="9"/>
        <v>07:02</v>
      </c>
      <c r="M13" s="26" t="str">
        <f t="shared" si="9"/>
        <v>07:17</v>
      </c>
      <c r="N13" s="26" t="str">
        <f t="shared" si="9"/>
        <v>07:32</v>
      </c>
      <c r="O13" s="26" t="str">
        <f t="shared" si="9"/>
        <v>07:47</v>
      </c>
      <c r="P13" s="26" t="str">
        <f t="shared" si="9"/>
        <v>08:02</v>
      </c>
      <c r="Q13" s="26" t="str">
        <f t="shared" si="9"/>
        <v>08:17</v>
      </c>
      <c r="R13" s="26" t="str">
        <f t="shared" si="9"/>
        <v>08:32</v>
      </c>
      <c r="S13" s="26" t="str">
        <f t="shared" si="9"/>
        <v>08:47</v>
      </c>
      <c r="T13" s="26" t="str">
        <f t="shared" si="9"/>
        <v>09:02</v>
      </c>
      <c r="U13" s="26" t="str">
        <f t="shared" si="9"/>
        <v>09:17</v>
      </c>
      <c r="V13" s="26" t="str">
        <f t="shared" si="9"/>
        <v>09:32</v>
      </c>
      <c r="W13" s="26" t="str">
        <f t="shared" si="9"/>
        <v>09:47</v>
      </c>
      <c r="X13" s="26" t="str">
        <f t="shared" si="9"/>
        <v>10:02</v>
      </c>
      <c r="Y13" s="26" t="str">
        <f t="shared" si="9"/>
        <v>10:17</v>
      </c>
      <c r="Z13" s="26" t="str">
        <f t="shared" si="9"/>
        <v>10:32</v>
      </c>
      <c r="AA13" s="26" t="str">
        <f t="shared" si="9"/>
        <v>10:47</v>
      </c>
      <c r="AB13" s="26" t="str">
        <f t="shared" si="9"/>
        <v>11:02</v>
      </c>
      <c r="AC13" s="26" t="str">
        <f t="shared" si="9"/>
        <v>11:17</v>
      </c>
      <c r="AD13" s="26" t="str">
        <f t="shared" si="9"/>
        <v>11:32</v>
      </c>
      <c r="AE13" s="26" t="str">
        <f t="shared" si="9"/>
        <v>11:47</v>
      </c>
      <c r="AF13" s="26" t="str">
        <f t="shared" si="9"/>
        <v>12:02</v>
      </c>
      <c r="AG13" s="26" t="str">
        <f t="shared" si="9"/>
        <v>12:17</v>
      </c>
      <c r="AH13" s="26" t="str">
        <f t="shared" si="9"/>
        <v>12:37</v>
      </c>
      <c r="AI13" s="26" t="str">
        <f t="shared" si="9"/>
        <v>12:57</v>
      </c>
      <c r="AJ13" s="26" t="str">
        <f t="shared" si="9"/>
        <v>13:17</v>
      </c>
      <c r="AK13" s="26" t="str">
        <f t="shared" si="9"/>
        <v>13:37</v>
      </c>
      <c r="AL13" s="26" t="str">
        <f t="shared" si="9"/>
        <v>13:57</v>
      </c>
      <c r="AM13" s="26" t="str">
        <f t="shared" si="9"/>
        <v>14:17</v>
      </c>
      <c r="AN13" s="26" t="str">
        <f t="shared" si="9"/>
        <v>14:37</v>
      </c>
      <c r="AO13" s="26" t="str">
        <f t="shared" si="9"/>
        <v>14:57</v>
      </c>
      <c r="AP13" s="26" t="str">
        <f t="shared" si="9"/>
        <v>15:17</v>
      </c>
      <c r="AQ13" s="26" t="str">
        <f t="shared" si="9"/>
        <v>15:37</v>
      </c>
      <c r="AR13" s="26" t="str">
        <f t="shared" si="9"/>
        <v>15:57</v>
      </c>
      <c r="AS13" s="26" t="str">
        <f t="shared" si="9"/>
        <v>16:17</v>
      </c>
      <c r="AT13" s="26" t="str">
        <f t="shared" si="9"/>
        <v>16:37</v>
      </c>
      <c r="AU13" s="26" t="str">
        <f t="shared" si="9"/>
        <v>16:57</v>
      </c>
      <c r="AV13" s="26" t="str">
        <f t="shared" si="9"/>
        <v>17:17</v>
      </c>
      <c r="AW13" s="26" t="str">
        <f t="shared" si="9"/>
        <v>17:37</v>
      </c>
      <c r="AX13" s="26" t="str">
        <f t="shared" si="9"/>
        <v>17:57</v>
      </c>
      <c r="AY13" s="26" t="str">
        <f t="shared" si="9"/>
        <v>18:17</v>
      </c>
      <c r="AZ13" s="26" t="str">
        <f t="shared" si="9"/>
        <v>18:37</v>
      </c>
      <c r="BA13" s="26" t="str">
        <f t="shared" si="9"/>
        <v>18:57</v>
      </c>
      <c r="BB13" s="26" t="str">
        <f t="shared" si="9"/>
        <v>19:17</v>
      </c>
      <c r="BC13" s="26" t="str">
        <f t="shared" si="9"/>
        <v>19:37</v>
      </c>
      <c r="BD13" s="26" t="str">
        <f t="shared" si="9"/>
        <v>19:57</v>
      </c>
      <c r="BE13" s="26" t="str">
        <f t="shared" si="9"/>
        <v>20:17</v>
      </c>
      <c r="BF13" s="26" t="str">
        <f t="shared" si="9"/>
        <v>20:40</v>
      </c>
      <c r="BG13" s="26" t="str">
        <f t="shared" si="9"/>
        <v>21:10</v>
      </c>
      <c r="BH13" s="26" t="str">
        <f t="shared" si="9"/>
        <v>21:40</v>
      </c>
      <c r="BI13" s="26" t="str">
        <f t="shared" si="9"/>
        <v>22:10</v>
      </c>
      <c r="BJ13" s="26" t="str">
        <f t="shared" si="9"/>
        <v>22:40</v>
      </c>
      <c r="BK13" s="26" t="str">
        <f t="shared" si="9"/>
        <v>23:10</v>
      </c>
      <c r="BL13" s="26" t="str">
        <f t="shared" si="9"/>
        <v>23:28</v>
      </c>
      <c r="BM13" s="26" t="str">
        <f t="shared" si="9"/>
        <v>00:07</v>
      </c>
    </row>
    <row r="14" ht="16.5" customHeight="1">
      <c r="A14" s="34" t="s">
        <v>331</v>
      </c>
      <c r="B14" s="24" t="str">
        <f t="shared" ref="B14:BM14" si="10">TEXT(MOD(TIMEVALUE(B5)+19/1440,1),"HH:MM")</f>
        <v>01:19</v>
      </c>
      <c r="C14" s="24" t="str">
        <f t="shared" si="10"/>
        <v>02:59</v>
      </c>
      <c r="D14" s="24" t="str">
        <f t="shared" si="10"/>
        <v>03:54</v>
      </c>
      <c r="E14" s="24" t="str">
        <f t="shared" si="10"/>
        <v>04:59</v>
      </c>
      <c r="F14" s="24" t="str">
        <f t="shared" si="10"/>
        <v>05:19</v>
      </c>
      <c r="G14" s="24" t="str">
        <f t="shared" si="10"/>
        <v>05:39</v>
      </c>
      <c r="H14" s="24" t="str">
        <f t="shared" si="10"/>
        <v>05:59</v>
      </c>
      <c r="I14" s="24" t="str">
        <f t="shared" si="10"/>
        <v>06:19</v>
      </c>
      <c r="J14" s="24" t="str">
        <f t="shared" si="10"/>
        <v>06:34</v>
      </c>
      <c r="K14" s="24" t="str">
        <f t="shared" si="10"/>
        <v>06:49</v>
      </c>
      <c r="L14" s="24" t="str">
        <f t="shared" si="10"/>
        <v>07:04</v>
      </c>
      <c r="M14" s="24" t="str">
        <f t="shared" si="10"/>
        <v>07:19</v>
      </c>
      <c r="N14" s="24" t="str">
        <f t="shared" si="10"/>
        <v>07:34</v>
      </c>
      <c r="O14" s="24" t="str">
        <f t="shared" si="10"/>
        <v>07:49</v>
      </c>
      <c r="P14" s="24" t="str">
        <f t="shared" si="10"/>
        <v>08:04</v>
      </c>
      <c r="Q14" s="24" t="str">
        <f t="shared" si="10"/>
        <v>08:19</v>
      </c>
      <c r="R14" s="24" t="str">
        <f t="shared" si="10"/>
        <v>08:34</v>
      </c>
      <c r="S14" s="24" t="str">
        <f t="shared" si="10"/>
        <v>08:49</v>
      </c>
      <c r="T14" s="24" t="str">
        <f t="shared" si="10"/>
        <v>09:04</v>
      </c>
      <c r="U14" s="24" t="str">
        <f t="shared" si="10"/>
        <v>09:19</v>
      </c>
      <c r="V14" s="24" t="str">
        <f t="shared" si="10"/>
        <v>09:34</v>
      </c>
      <c r="W14" s="24" t="str">
        <f t="shared" si="10"/>
        <v>09:49</v>
      </c>
      <c r="X14" s="24" t="str">
        <f t="shared" si="10"/>
        <v>10:04</v>
      </c>
      <c r="Y14" s="24" t="str">
        <f t="shared" si="10"/>
        <v>10:19</v>
      </c>
      <c r="Z14" s="24" t="str">
        <f t="shared" si="10"/>
        <v>10:34</v>
      </c>
      <c r="AA14" s="24" t="str">
        <f t="shared" si="10"/>
        <v>10:49</v>
      </c>
      <c r="AB14" s="24" t="str">
        <f t="shared" si="10"/>
        <v>11:04</v>
      </c>
      <c r="AC14" s="24" t="str">
        <f t="shared" si="10"/>
        <v>11:19</v>
      </c>
      <c r="AD14" s="24" t="str">
        <f t="shared" si="10"/>
        <v>11:34</v>
      </c>
      <c r="AE14" s="24" t="str">
        <f t="shared" si="10"/>
        <v>11:49</v>
      </c>
      <c r="AF14" s="24" t="str">
        <f t="shared" si="10"/>
        <v>12:04</v>
      </c>
      <c r="AG14" s="24" t="str">
        <f t="shared" si="10"/>
        <v>12:19</v>
      </c>
      <c r="AH14" s="24" t="str">
        <f t="shared" si="10"/>
        <v>12:39</v>
      </c>
      <c r="AI14" s="24" t="str">
        <f t="shared" si="10"/>
        <v>12:59</v>
      </c>
      <c r="AJ14" s="24" t="str">
        <f t="shared" si="10"/>
        <v>13:19</v>
      </c>
      <c r="AK14" s="24" t="str">
        <f t="shared" si="10"/>
        <v>13:39</v>
      </c>
      <c r="AL14" s="24" t="str">
        <f t="shared" si="10"/>
        <v>13:59</v>
      </c>
      <c r="AM14" s="24" t="str">
        <f t="shared" si="10"/>
        <v>14:19</v>
      </c>
      <c r="AN14" s="24" t="str">
        <f t="shared" si="10"/>
        <v>14:39</v>
      </c>
      <c r="AO14" s="24" t="str">
        <f t="shared" si="10"/>
        <v>14:59</v>
      </c>
      <c r="AP14" s="24" t="str">
        <f t="shared" si="10"/>
        <v>15:19</v>
      </c>
      <c r="AQ14" s="24" t="str">
        <f t="shared" si="10"/>
        <v>15:39</v>
      </c>
      <c r="AR14" s="24" t="str">
        <f t="shared" si="10"/>
        <v>15:59</v>
      </c>
      <c r="AS14" s="24" t="str">
        <f t="shared" si="10"/>
        <v>16:19</v>
      </c>
      <c r="AT14" s="24" t="str">
        <f t="shared" si="10"/>
        <v>16:39</v>
      </c>
      <c r="AU14" s="24" t="str">
        <f t="shared" si="10"/>
        <v>16:59</v>
      </c>
      <c r="AV14" s="24" t="str">
        <f t="shared" si="10"/>
        <v>17:19</v>
      </c>
      <c r="AW14" s="24" t="str">
        <f t="shared" si="10"/>
        <v>17:39</v>
      </c>
      <c r="AX14" s="24" t="str">
        <f t="shared" si="10"/>
        <v>17:59</v>
      </c>
      <c r="AY14" s="24" t="str">
        <f t="shared" si="10"/>
        <v>18:19</v>
      </c>
      <c r="AZ14" s="24" t="str">
        <f t="shared" si="10"/>
        <v>18:39</v>
      </c>
      <c r="BA14" s="24" t="str">
        <f t="shared" si="10"/>
        <v>18:59</v>
      </c>
      <c r="BB14" s="24" t="str">
        <f t="shared" si="10"/>
        <v>19:19</v>
      </c>
      <c r="BC14" s="24" t="str">
        <f t="shared" si="10"/>
        <v>19:39</v>
      </c>
      <c r="BD14" s="24" t="str">
        <f t="shared" si="10"/>
        <v>19:59</v>
      </c>
      <c r="BE14" s="24" t="str">
        <f t="shared" si="10"/>
        <v>20:19</v>
      </c>
      <c r="BF14" s="24" t="str">
        <f t="shared" si="10"/>
        <v>20:42</v>
      </c>
      <c r="BG14" s="24" t="str">
        <f t="shared" si="10"/>
        <v>21:12</v>
      </c>
      <c r="BH14" s="24" t="str">
        <f t="shared" si="10"/>
        <v>21:42</v>
      </c>
      <c r="BI14" s="24" t="str">
        <f t="shared" si="10"/>
        <v>22:12</v>
      </c>
      <c r="BJ14" s="24" t="str">
        <f t="shared" si="10"/>
        <v>22:42</v>
      </c>
      <c r="BK14" s="24" t="str">
        <f t="shared" si="10"/>
        <v>23:12</v>
      </c>
      <c r="BL14" s="24" t="str">
        <f t="shared" si="10"/>
        <v>23:30</v>
      </c>
      <c r="BM14" s="24" t="str">
        <f t="shared" si="10"/>
        <v>00:09</v>
      </c>
    </row>
    <row r="15" ht="16.5" customHeight="1">
      <c r="A15" s="35" t="s">
        <v>330</v>
      </c>
      <c r="B15" s="26" t="str">
        <f t="shared" ref="B15:BM15" si="11">TEXT(MOD(TIMEVALUE(B5)+21/1440,1),"HH:MM")</f>
        <v>01:21</v>
      </c>
      <c r="C15" s="26" t="str">
        <f t="shared" si="11"/>
        <v>03:01</v>
      </c>
      <c r="D15" s="26" t="str">
        <f t="shared" si="11"/>
        <v>03:56</v>
      </c>
      <c r="E15" s="26" t="str">
        <f t="shared" si="11"/>
        <v>05:01</v>
      </c>
      <c r="F15" s="26" t="str">
        <f t="shared" si="11"/>
        <v>05:21</v>
      </c>
      <c r="G15" s="26" t="str">
        <f t="shared" si="11"/>
        <v>05:41</v>
      </c>
      <c r="H15" s="26" t="str">
        <f t="shared" si="11"/>
        <v>06:01</v>
      </c>
      <c r="I15" s="26" t="str">
        <f t="shared" si="11"/>
        <v>06:21</v>
      </c>
      <c r="J15" s="26" t="str">
        <f t="shared" si="11"/>
        <v>06:36</v>
      </c>
      <c r="K15" s="26" t="str">
        <f t="shared" si="11"/>
        <v>06:51</v>
      </c>
      <c r="L15" s="26" t="str">
        <f t="shared" si="11"/>
        <v>07:06</v>
      </c>
      <c r="M15" s="26" t="str">
        <f t="shared" si="11"/>
        <v>07:21</v>
      </c>
      <c r="N15" s="26" t="str">
        <f t="shared" si="11"/>
        <v>07:36</v>
      </c>
      <c r="O15" s="26" t="str">
        <f t="shared" si="11"/>
        <v>07:51</v>
      </c>
      <c r="P15" s="26" t="str">
        <f t="shared" si="11"/>
        <v>08:06</v>
      </c>
      <c r="Q15" s="26" t="str">
        <f t="shared" si="11"/>
        <v>08:21</v>
      </c>
      <c r="R15" s="26" t="str">
        <f t="shared" si="11"/>
        <v>08:36</v>
      </c>
      <c r="S15" s="26" t="str">
        <f t="shared" si="11"/>
        <v>08:51</v>
      </c>
      <c r="T15" s="26" t="str">
        <f t="shared" si="11"/>
        <v>09:06</v>
      </c>
      <c r="U15" s="26" t="str">
        <f t="shared" si="11"/>
        <v>09:21</v>
      </c>
      <c r="V15" s="26" t="str">
        <f t="shared" si="11"/>
        <v>09:36</v>
      </c>
      <c r="W15" s="26" t="str">
        <f t="shared" si="11"/>
        <v>09:51</v>
      </c>
      <c r="X15" s="26" t="str">
        <f t="shared" si="11"/>
        <v>10:06</v>
      </c>
      <c r="Y15" s="26" t="str">
        <f t="shared" si="11"/>
        <v>10:21</v>
      </c>
      <c r="Z15" s="26" t="str">
        <f t="shared" si="11"/>
        <v>10:36</v>
      </c>
      <c r="AA15" s="26" t="str">
        <f t="shared" si="11"/>
        <v>10:51</v>
      </c>
      <c r="AB15" s="26" t="str">
        <f t="shared" si="11"/>
        <v>11:06</v>
      </c>
      <c r="AC15" s="26" t="str">
        <f t="shared" si="11"/>
        <v>11:21</v>
      </c>
      <c r="AD15" s="26" t="str">
        <f t="shared" si="11"/>
        <v>11:36</v>
      </c>
      <c r="AE15" s="26" t="str">
        <f t="shared" si="11"/>
        <v>11:51</v>
      </c>
      <c r="AF15" s="26" t="str">
        <f t="shared" si="11"/>
        <v>12:06</v>
      </c>
      <c r="AG15" s="26" t="str">
        <f t="shared" si="11"/>
        <v>12:21</v>
      </c>
      <c r="AH15" s="26" t="str">
        <f t="shared" si="11"/>
        <v>12:41</v>
      </c>
      <c r="AI15" s="26" t="str">
        <f t="shared" si="11"/>
        <v>13:01</v>
      </c>
      <c r="AJ15" s="26" t="str">
        <f t="shared" si="11"/>
        <v>13:21</v>
      </c>
      <c r="AK15" s="26" t="str">
        <f t="shared" si="11"/>
        <v>13:41</v>
      </c>
      <c r="AL15" s="26" t="str">
        <f t="shared" si="11"/>
        <v>14:01</v>
      </c>
      <c r="AM15" s="26" t="str">
        <f t="shared" si="11"/>
        <v>14:21</v>
      </c>
      <c r="AN15" s="26" t="str">
        <f t="shared" si="11"/>
        <v>14:41</v>
      </c>
      <c r="AO15" s="26" t="str">
        <f t="shared" si="11"/>
        <v>15:01</v>
      </c>
      <c r="AP15" s="26" t="str">
        <f t="shared" si="11"/>
        <v>15:21</v>
      </c>
      <c r="AQ15" s="26" t="str">
        <f t="shared" si="11"/>
        <v>15:41</v>
      </c>
      <c r="AR15" s="26" t="str">
        <f t="shared" si="11"/>
        <v>16:01</v>
      </c>
      <c r="AS15" s="26" t="str">
        <f t="shared" si="11"/>
        <v>16:21</v>
      </c>
      <c r="AT15" s="26" t="str">
        <f t="shared" si="11"/>
        <v>16:41</v>
      </c>
      <c r="AU15" s="26" t="str">
        <f t="shared" si="11"/>
        <v>17:01</v>
      </c>
      <c r="AV15" s="26" t="str">
        <f t="shared" si="11"/>
        <v>17:21</v>
      </c>
      <c r="AW15" s="26" t="str">
        <f t="shared" si="11"/>
        <v>17:41</v>
      </c>
      <c r="AX15" s="26" t="str">
        <f t="shared" si="11"/>
        <v>18:01</v>
      </c>
      <c r="AY15" s="26" t="str">
        <f t="shared" si="11"/>
        <v>18:21</v>
      </c>
      <c r="AZ15" s="26" t="str">
        <f t="shared" si="11"/>
        <v>18:41</v>
      </c>
      <c r="BA15" s="26" t="str">
        <f t="shared" si="11"/>
        <v>19:01</v>
      </c>
      <c r="BB15" s="26" t="str">
        <f t="shared" si="11"/>
        <v>19:21</v>
      </c>
      <c r="BC15" s="26" t="str">
        <f t="shared" si="11"/>
        <v>19:41</v>
      </c>
      <c r="BD15" s="26" t="str">
        <f t="shared" si="11"/>
        <v>20:01</v>
      </c>
      <c r="BE15" s="26" t="str">
        <f t="shared" si="11"/>
        <v>20:21</v>
      </c>
      <c r="BF15" s="26" t="str">
        <f t="shared" si="11"/>
        <v>20:44</v>
      </c>
      <c r="BG15" s="26" t="str">
        <f t="shared" si="11"/>
        <v>21:14</v>
      </c>
      <c r="BH15" s="26" t="str">
        <f t="shared" si="11"/>
        <v>21:44</v>
      </c>
      <c r="BI15" s="26" t="str">
        <f t="shared" si="11"/>
        <v>22:14</v>
      </c>
      <c r="BJ15" s="26" t="str">
        <f t="shared" si="11"/>
        <v>22:44</v>
      </c>
      <c r="BK15" s="26" t="str">
        <f t="shared" si="11"/>
        <v>23:14</v>
      </c>
      <c r="BL15" s="26" t="str">
        <f t="shared" si="11"/>
        <v>23:32</v>
      </c>
      <c r="BM15" s="26" t="str">
        <f t="shared" si="11"/>
        <v>00:11</v>
      </c>
    </row>
    <row r="16" ht="16.5" customHeight="1">
      <c r="A16" s="34" t="s">
        <v>329</v>
      </c>
      <c r="B16" s="24" t="str">
        <f t="shared" ref="B16:BM16" si="12">TEXT(MOD(TIMEVALUE(B5)+24/1440,1),"HH:MM")</f>
        <v>01:24</v>
      </c>
      <c r="C16" s="24" t="str">
        <f t="shared" si="12"/>
        <v>03:04</v>
      </c>
      <c r="D16" s="24" t="str">
        <f t="shared" si="12"/>
        <v>03:59</v>
      </c>
      <c r="E16" s="24" t="str">
        <f t="shared" si="12"/>
        <v>05:04</v>
      </c>
      <c r="F16" s="24" t="str">
        <f t="shared" si="12"/>
        <v>05:24</v>
      </c>
      <c r="G16" s="24" t="str">
        <f t="shared" si="12"/>
        <v>05:44</v>
      </c>
      <c r="H16" s="24" t="str">
        <f t="shared" si="12"/>
        <v>06:04</v>
      </c>
      <c r="I16" s="24" t="str">
        <f t="shared" si="12"/>
        <v>06:24</v>
      </c>
      <c r="J16" s="24" t="str">
        <f t="shared" si="12"/>
        <v>06:39</v>
      </c>
      <c r="K16" s="24" t="str">
        <f t="shared" si="12"/>
        <v>06:54</v>
      </c>
      <c r="L16" s="24" t="str">
        <f t="shared" si="12"/>
        <v>07:09</v>
      </c>
      <c r="M16" s="24" t="str">
        <f t="shared" si="12"/>
        <v>07:24</v>
      </c>
      <c r="N16" s="24" t="str">
        <f t="shared" si="12"/>
        <v>07:39</v>
      </c>
      <c r="O16" s="24" t="str">
        <f t="shared" si="12"/>
        <v>07:54</v>
      </c>
      <c r="P16" s="24" t="str">
        <f t="shared" si="12"/>
        <v>08:09</v>
      </c>
      <c r="Q16" s="24" t="str">
        <f t="shared" si="12"/>
        <v>08:24</v>
      </c>
      <c r="R16" s="24" t="str">
        <f t="shared" si="12"/>
        <v>08:39</v>
      </c>
      <c r="S16" s="24" t="str">
        <f t="shared" si="12"/>
        <v>08:54</v>
      </c>
      <c r="T16" s="24" t="str">
        <f t="shared" si="12"/>
        <v>09:09</v>
      </c>
      <c r="U16" s="24" t="str">
        <f t="shared" si="12"/>
        <v>09:24</v>
      </c>
      <c r="V16" s="24" t="str">
        <f t="shared" si="12"/>
        <v>09:39</v>
      </c>
      <c r="W16" s="24" t="str">
        <f t="shared" si="12"/>
        <v>09:54</v>
      </c>
      <c r="X16" s="24" t="str">
        <f t="shared" si="12"/>
        <v>10:09</v>
      </c>
      <c r="Y16" s="24" t="str">
        <f t="shared" si="12"/>
        <v>10:24</v>
      </c>
      <c r="Z16" s="24" t="str">
        <f t="shared" si="12"/>
        <v>10:39</v>
      </c>
      <c r="AA16" s="24" t="str">
        <f t="shared" si="12"/>
        <v>10:54</v>
      </c>
      <c r="AB16" s="24" t="str">
        <f t="shared" si="12"/>
        <v>11:09</v>
      </c>
      <c r="AC16" s="24" t="str">
        <f t="shared" si="12"/>
        <v>11:24</v>
      </c>
      <c r="AD16" s="24" t="str">
        <f t="shared" si="12"/>
        <v>11:39</v>
      </c>
      <c r="AE16" s="24" t="str">
        <f t="shared" si="12"/>
        <v>11:54</v>
      </c>
      <c r="AF16" s="24" t="str">
        <f t="shared" si="12"/>
        <v>12:09</v>
      </c>
      <c r="AG16" s="24" t="str">
        <f t="shared" si="12"/>
        <v>12:24</v>
      </c>
      <c r="AH16" s="24" t="str">
        <f t="shared" si="12"/>
        <v>12:44</v>
      </c>
      <c r="AI16" s="24" t="str">
        <f t="shared" si="12"/>
        <v>13:04</v>
      </c>
      <c r="AJ16" s="24" t="str">
        <f t="shared" si="12"/>
        <v>13:24</v>
      </c>
      <c r="AK16" s="24" t="str">
        <f t="shared" si="12"/>
        <v>13:44</v>
      </c>
      <c r="AL16" s="24" t="str">
        <f t="shared" si="12"/>
        <v>14:04</v>
      </c>
      <c r="AM16" s="24" t="str">
        <f t="shared" si="12"/>
        <v>14:24</v>
      </c>
      <c r="AN16" s="24" t="str">
        <f t="shared" si="12"/>
        <v>14:44</v>
      </c>
      <c r="AO16" s="24" t="str">
        <f t="shared" si="12"/>
        <v>15:04</v>
      </c>
      <c r="AP16" s="24" t="str">
        <f t="shared" si="12"/>
        <v>15:24</v>
      </c>
      <c r="AQ16" s="24" t="str">
        <f t="shared" si="12"/>
        <v>15:44</v>
      </c>
      <c r="AR16" s="24" t="str">
        <f t="shared" si="12"/>
        <v>16:04</v>
      </c>
      <c r="AS16" s="24" t="str">
        <f t="shared" si="12"/>
        <v>16:24</v>
      </c>
      <c r="AT16" s="24" t="str">
        <f t="shared" si="12"/>
        <v>16:44</v>
      </c>
      <c r="AU16" s="24" t="str">
        <f t="shared" si="12"/>
        <v>17:04</v>
      </c>
      <c r="AV16" s="24" t="str">
        <f t="shared" si="12"/>
        <v>17:24</v>
      </c>
      <c r="AW16" s="24" t="str">
        <f t="shared" si="12"/>
        <v>17:44</v>
      </c>
      <c r="AX16" s="24" t="str">
        <f t="shared" si="12"/>
        <v>18:04</v>
      </c>
      <c r="AY16" s="24" t="str">
        <f t="shared" si="12"/>
        <v>18:24</v>
      </c>
      <c r="AZ16" s="24" t="str">
        <f t="shared" si="12"/>
        <v>18:44</v>
      </c>
      <c r="BA16" s="24" t="str">
        <f t="shared" si="12"/>
        <v>19:04</v>
      </c>
      <c r="BB16" s="24" t="str">
        <f t="shared" si="12"/>
        <v>19:24</v>
      </c>
      <c r="BC16" s="24" t="str">
        <f t="shared" si="12"/>
        <v>19:44</v>
      </c>
      <c r="BD16" s="24" t="str">
        <f t="shared" si="12"/>
        <v>20:04</v>
      </c>
      <c r="BE16" s="24" t="str">
        <f t="shared" si="12"/>
        <v>20:24</v>
      </c>
      <c r="BF16" s="24" t="str">
        <f t="shared" si="12"/>
        <v>20:47</v>
      </c>
      <c r="BG16" s="24" t="str">
        <f t="shared" si="12"/>
        <v>21:17</v>
      </c>
      <c r="BH16" s="24" t="str">
        <f t="shared" si="12"/>
        <v>21:47</v>
      </c>
      <c r="BI16" s="24" t="str">
        <f t="shared" si="12"/>
        <v>22:17</v>
      </c>
      <c r="BJ16" s="24" t="str">
        <f t="shared" si="12"/>
        <v>22:47</v>
      </c>
      <c r="BK16" s="24" t="str">
        <f t="shared" si="12"/>
        <v>23:17</v>
      </c>
      <c r="BL16" s="24" t="str">
        <f t="shared" si="12"/>
        <v>23:35</v>
      </c>
      <c r="BM16" s="24" t="str">
        <f t="shared" si="12"/>
        <v>00:14</v>
      </c>
    </row>
    <row r="17" ht="16.5" customHeight="1">
      <c r="A17" s="35" t="s">
        <v>328</v>
      </c>
      <c r="B17" s="26" t="str">
        <f t="shared" ref="B17:BM17" si="13">TEXT(MOD(TIMEVALUE(B5)+26/1440,1),"HH:MM")</f>
        <v>01:26</v>
      </c>
      <c r="C17" s="26" t="str">
        <f t="shared" si="13"/>
        <v>03:06</v>
      </c>
      <c r="D17" s="26" t="str">
        <f t="shared" si="13"/>
        <v>04:01</v>
      </c>
      <c r="E17" s="26" t="str">
        <f t="shared" si="13"/>
        <v>05:06</v>
      </c>
      <c r="F17" s="26" t="str">
        <f t="shared" si="13"/>
        <v>05:26</v>
      </c>
      <c r="G17" s="26" t="str">
        <f t="shared" si="13"/>
        <v>05:46</v>
      </c>
      <c r="H17" s="26" t="str">
        <f t="shared" si="13"/>
        <v>06:06</v>
      </c>
      <c r="I17" s="26" t="str">
        <f t="shared" si="13"/>
        <v>06:26</v>
      </c>
      <c r="J17" s="26" t="str">
        <f t="shared" si="13"/>
        <v>06:41</v>
      </c>
      <c r="K17" s="26" t="str">
        <f t="shared" si="13"/>
        <v>06:56</v>
      </c>
      <c r="L17" s="26" t="str">
        <f t="shared" si="13"/>
        <v>07:11</v>
      </c>
      <c r="M17" s="26" t="str">
        <f t="shared" si="13"/>
        <v>07:26</v>
      </c>
      <c r="N17" s="26" t="str">
        <f t="shared" si="13"/>
        <v>07:41</v>
      </c>
      <c r="O17" s="26" t="str">
        <f t="shared" si="13"/>
        <v>07:56</v>
      </c>
      <c r="P17" s="26" t="str">
        <f t="shared" si="13"/>
        <v>08:11</v>
      </c>
      <c r="Q17" s="26" t="str">
        <f t="shared" si="13"/>
        <v>08:26</v>
      </c>
      <c r="R17" s="26" t="str">
        <f t="shared" si="13"/>
        <v>08:41</v>
      </c>
      <c r="S17" s="26" t="str">
        <f t="shared" si="13"/>
        <v>08:56</v>
      </c>
      <c r="T17" s="26" t="str">
        <f t="shared" si="13"/>
        <v>09:11</v>
      </c>
      <c r="U17" s="26" t="str">
        <f t="shared" si="13"/>
        <v>09:26</v>
      </c>
      <c r="V17" s="26" t="str">
        <f t="shared" si="13"/>
        <v>09:41</v>
      </c>
      <c r="W17" s="26" t="str">
        <f t="shared" si="13"/>
        <v>09:56</v>
      </c>
      <c r="X17" s="26" t="str">
        <f t="shared" si="13"/>
        <v>10:11</v>
      </c>
      <c r="Y17" s="26" t="str">
        <f t="shared" si="13"/>
        <v>10:26</v>
      </c>
      <c r="Z17" s="26" t="str">
        <f t="shared" si="13"/>
        <v>10:41</v>
      </c>
      <c r="AA17" s="26" t="str">
        <f t="shared" si="13"/>
        <v>10:56</v>
      </c>
      <c r="AB17" s="26" t="str">
        <f t="shared" si="13"/>
        <v>11:11</v>
      </c>
      <c r="AC17" s="26" t="str">
        <f t="shared" si="13"/>
        <v>11:26</v>
      </c>
      <c r="AD17" s="26" t="str">
        <f t="shared" si="13"/>
        <v>11:41</v>
      </c>
      <c r="AE17" s="26" t="str">
        <f t="shared" si="13"/>
        <v>11:56</v>
      </c>
      <c r="AF17" s="26" t="str">
        <f t="shared" si="13"/>
        <v>12:11</v>
      </c>
      <c r="AG17" s="26" t="str">
        <f t="shared" si="13"/>
        <v>12:26</v>
      </c>
      <c r="AH17" s="26" t="str">
        <f t="shared" si="13"/>
        <v>12:46</v>
      </c>
      <c r="AI17" s="26" t="str">
        <f t="shared" si="13"/>
        <v>13:06</v>
      </c>
      <c r="AJ17" s="26" t="str">
        <f t="shared" si="13"/>
        <v>13:26</v>
      </c>
      <c r="AK17" s="26" t="str">
        <f t="shared" si="13"/>
        <v>13:46</v>
      </c>
      <c r="AL17" s="26" t="str">
        <f t="shared" si="13"/>
        <v>14:06</v>
      </c>
      <c r="AM17" s="26" t="str">
        <f t="shared" si="13"/>
        <v>14:26</v>
      </c>
      <c r="AN17" s="26" t="str">
        <f t="shared" si="13"/>
        <v>14:46</v>
      </c>
      <c r="AO17" s="26" t="str">
        <f t="shared" si="13"/>
        <v>15:06</v>
      </c>
      <c r="AP17" s="26" t="str">
        <f t="shared" si="13"/>
        <v>15:26</v>
      </c>
      <c r="AQ17" s="26" t="str">
        <f t="shared" si="13"/>
        <v>15:46</v>
      </c>
      <c r="AR17" s="26" t="str">
        <f t="shared" si="13"/>
        <v>16:06</v>
      </c>
      <c r="AS17" s="26" t="str">
        <f t="shared" si="13"/>
        <v>16:26</v>
      </c>
      <c r="AT17" s="26" t="str">
        <f t="shared" si="13"/>
        <v>16:46</v>
      </c>
      <c r="AU17" s="26" t="str">
        <f t="shared" si="13"/>
        <v>17:06</v>
      </c>
      <c r="AV17" s="26" t="str">
        <f t="shared" si="13"/>
        <v>17:26</v>
      </c>
      <c r="AW17" s="26" t="str">
        <f t="shared" si="13"/>
        <v>17:46</v>
      </c>
      <c r="AX17" s="26" t="str">
        <f t="shared" si="13"/>
        <v>18:06</v>
      </c>
      <c r="AY17" s="26" t="str">
        <f t="shared" si="13"/>
        <v>18:26</v>
      </c>
      <c r="AZ17" s="26" t="str">
        <f t="shared" si="13"/>
        <v>18:46</v>
      </c>
      <c r="BA17" s="26" t="str">
        <f t="shared" si="13"/>
        <v>19:06</v>
      </c>
      <c r="BB17" s="26" t="str">
        <f t="shared" si="13"/>
        <v>19:26</v>
      </c>
      <c r="BC17" s="26" t="str">
        <f t="shared" si="13"/>
        <v>19:46</v>
      </c>
      <c r="BD17" s="26" t="str">
        <f t="shared" si="13"/>
        <v>20:06</v>
      </c>
      <c r="BE17" s="26" t="str">
        <f t="shared" si="13"/>
        <v>20:26</v>
      </c>
      <c r="BF17" s="26" t="str">
        <f t="shared" si="13"/>
        <v>20:49</v>
      </c>
      <c r="BG17" s="26" t="str">
        <f t="shared" si="13"/>
        <v>21:19</v>
      </c>
      <c r="BH17" s="26" t="str">
        <f t="shared" si="13"/>
        <v>21:49</v>
      </c>
      <c r="BI17" s="26" t="str">
        <f t="shared" si="13"/>
        <v>22:19</v>
      </c>
      <c r="BJ17" s="26" t="str">
        <f t="shared" si="13"/>
        <v>22:49</v>
      </c>
      <c r="BK17" s="26" t="str">
        <f t="shared" si="13"/>
        <v>23:19</v>
      </c>
      <c r="BL17" s="26" t="str">
        <f t="shared" si="13"/>
        <v>23:37</v>
      </c>
      <c r="BM17" s="26" t="str">
        <f t="shared" si="13"/>
        <v>00:16</v>
      </c>
    </row>
    <row r="18" ht="16.5" customHeight="1">
      <c r="A18" s="34" t="s">
        <v>327</v>
      </c>
      <c r="B18" s="24" t="str">
        <f t="shared" ref="B18:BM18" si="14">TEXT(MOD(TIMEVALUE(B5)+28/1440,1),"HH:MM")</f>
        <v>01:28</v>
      </c>
      <c r="C18" s="24" t="str">
        <f t="shared" si="14"/>
        <v>03:08</v>
      </c>
      <c r="D18" s="24" t="str">
        <f t="shared" si="14"/>
        <v>04:03</v>
      </c>
      <c r="E18" s="24" t="str">
        <f t="shared" si="14"/>
        <v>05:08</v>
      </c>
      <c r="F18" s="24" t="str">
        <f t="shared" si="14"/>
        <v>05:28</v>
      </c>
      <c r="G18" s="24" t="str">
        <f t="shared" si="14"/>
        <v>05:48</v>
      </c>
      <c r="H18" s="24" t="str">
        <f t="shared" si="14"/>
        <v>06:08</v>
      </c>
      <c r="I18" s="24" t="str">
        <f t="shared" si="14"/>
        <v>06:28</v>
      </c>
      <c r="J18" s="24" t="str">
        <f t="shared" si="14"/>
        <v>06:43</v>
      </c>
      <c r="K18" s="24" t="str">
        <f t="shared" si="14"/>
        <v>06:58</v>
      </c>
      <c r="L18" s="24" t="str">
        <f t="shared" si="14"/>
        <v>07:13</v>
      </c>
      <c r="M18" s="24" t="str">
        <f t="shared" si="14"/>
        <v>07:28</v>
      </c>
      <c r="N18" s="24" t="str">
        <f t="shared" si="14"/>
        <v>07:43</v>
      </c>
      <c r="O18" s="24" t="str">
        <f t="shared" si="14"/>
        <v>07:58</v>
      </c>
      <c r="P18" s="24" t="str">
        <f t="shared" si="14"/>
        <v>08:13</v>
      </c>
      <c r="Q18" s="24" t="str">
        <f t="shared" si="14"/>
        <v>08:28</v>
      </c>
      <c r="R18" s="24" t="str">
        <f t="shared" si="14"/>
        <v>08:43</v>
      </c>
      <c r="S18" s="24" t="str">
        <f t="shared" si="14"/>
        <v>08:58</v>
      </c>
      <c r="T18" s="24" t="str">
        <f t="shared" si="14"/>
        <v>09:13</v>
      </c>
      <c r="U18" s="24" t="str">
        <f t="shared" si="14"/>
        <v>09:28</v>
      </c>
      <c r="V18" s="24" t="str">
        <f t="shared" si="14"/>
        <v>09:43</v>
      </c>
      <c r="W18" s="24" t="str">
        <f t="shared" si="14"/>
        <v>09:58</v>
      </c>
      <c r="X18" s="24" t="str">
        <f t="shared" si="14"/>
        <v>10:13</v>
      </c>
      <c r="Y18" s="24" t="str">
        <f t="shared" si="14"/>
        <v>10:28</v>
      </c>
      <c r="Z18" s="24" t="str">
        <f t="shared" si="14"/>
        <v>10:43</v>
      </c>
      <c r="AA18" s="24" t="str">
        <f t="shared" si="14"/>
        <v>10:58</v>
      </c>
      <c r="AB18" s="24" t="str">
        <f t="shared" si="14"/>
        <v>11:13</v>
      </c>
      <c r="AC18" s="24" t="str">
        <f t="shared" si="14"/>
        <v>11:28</v>
      </c>
      <c r="AD18" s="24" t="str">
        <f t="shared" si="14"/>
        <v>11:43</v>
      </c>
      <c r="AE18" s="24" t="str">
        <f t="shared" si="14"/>
        <v>11:58</v>
      </c>
      <c r="AF18" s="24" t="str">
        <f t="shared" si="14"/>
        <v>12:13</v>
      </c>
      <c r="AG18" s="24" t="str">
        <f t="shared" si="14"/>
        <v>12:28</v>
      </c>
      <c r="AH18" s="24" t="str">
        <f t="shared" si="14"/>
        <v>12:48</v>
      </c>
      <c r="AI18" s="24" t="str">
        <f t="shared" si="14"/>
        <v>13:08</v>
      </c>
      <c r="AJ18" s="24" t="str">
        <f t="shared" si="14"/>
        <v>13:28</v>
      </c>
      <c r="AK18" s="24" t="str">
        <f t="shared" si="14"/>
        <v>13:48</v>
      </c>
      <c r="AL18" s="24" t="str">
        <f t="shared" si="14"/>
        <v>14:08</v>
      </c>
      <c r="AM18" s="24" t="str">
        <f t="shared" si="14"/>
        <v>14:28</v>
      </c>
      <c r="AN18" s="24" t="str">
        <f t="shared" si="14"/>
        <v>14:48</v>
      </c>
      <c r="AO18" s="24" t="str">
        <f t="shared" si="14"/>
        <v>15:08</v>
      </c>
      <c r="AP18" s="24" t="str">
        <f t="shared" si="14"/>
        <v>15:28</v>
      </c>
      <c r="AQ18" s="24" t="str">
        <f t="shared" si="14"/>
        <v>15:48</v>
      </c>
      <c r="AR18" s="24" t="str">
        <f t="shared" si="14"/>
        <v>16:08</v>
      </c>
      <c r="AS18" s="24" t="str">
        <f t="shared" si="14"/>
        <v>16:28</v>
      </c>
      <c r="AT18" s="24" t="str">
        <f t="shared" si="14"/>
        <v>16:48</v>
      </c>
      <c r="AU18" s="24" t="str">
        <f t="shared" si="14"/>
        <v>17:08</v>
      </c>
      <c r="AV18" s="24" t="str">
        <f t="shared" si="14"/>
        <v>17:28</v>
      </c>
      <c r="AW18" s="24" t="str">
        <f t="shared" si="14"/>
        <v>17:48</v>
      </c>
      <c r="AX18" s="24" t="str">
        <f t="shared" si="14"/>
        <v>18:08</v>
      </c>
      <c r="AY18" s="24" t="str">
        <f t="shared" si="14"/>
        <v>18:28</v>
      </c>
      <c r="AZ18" s="24" t="str">
        <f t="shared" si="14"/>
        <v>18:48</v>
      </c>
      <c r="BA18" s="24" t="str">
        <f t="shared" si="14"/>
        <v>19:08</v>
      </c>
      <c r="BB18" s="24" t="str">
        <f t="shared" si="14"/>
        <v>19:28</v>
      </c>
      <c r="BC18" s="24" t="str">
        <f t="shared" si="14"/>
        <v>19:48</v>
      </c>
      <c r="BD18" s="24" t="str">
        <f t="shared" si="14"/>
        <v>20:08</v>
      </c>
      <c r="BE18" s="24" t="str">
        <f t="shared" si="14"/>
        <v>20:28</v>
      </c>
      <c r="BF18" s="24" t="str">
        <f t="shared" si="14"/>
        <v>20:51</v>
      </c>
      <c r="BG18" s="24" t="str">
        <f t="shared" si="14"/>
        <v>21:21</v>
      </c>
      <c r="BH18" s="24" t="str">
        <f t="shared" si="14"/>
        <v>21:51</v>
      </c>
      <c r="BI18" s="24" t="str">
        <f t="shared" si="14"/>
        <v>22:21</v>
      </c>
      <c r="BJ18" s="24" t="str">
        <f t="shared" si="14"/>
        <v>22:51</v>
      </c>
      <c r="BK18" s="24" t="str">
        <f t="shared" si="14"/>
        <v>23:21</v>
      </c>
      <c r="BL18" s="24" t="str">
        <f t="shared" si="14"/>
        <v>23:39</v>
      </c>
      <c r="BM18" s="24" t="str">
        <f t="shared" si="14"/>
        <v>00:18</v>
      </c>
    </row>
    <row r="19" ht="16.5" customHeight="1">
      <c r="A19" s="35" t="s">
        <v>326</v>
      </c>
      <c r="B19" s="26" t="str">
        <f t="shared" ref="B19:BM19" si="15">TEXT(MOD(TIMEVALUE(B5)+29/1440,1),"HH:MM")</f>
        <v>01:29</v>
      </c>
      <c r="C19" s="26" t="str">
        <f t="shared" si="15"/>
        <v>03:09</v>
      </c>
      <c r="D19" s="26" t="str">
        <f t="shared" si="15"/>
        <v>04:04</v>
      </c>
      <c r="E19" s="26" t="str">
        <f t="shared" si="15"/>
        <v>05:09</v>
      </c>
      <c r="F19" s="26" t="str">
        <f t="shared" si="15"/>
        <v>05:29</v>
      </c>
      <c r="G19" s="26" t="str">
        <f t="shared" si="15"/>
        <v>05:49</v>
      </c>
      <c r="H19" s="26" t="str">
        <f t="shared" si="15"/>
        <v>06:09</v>
      </c>
      <c r="I19" s="26" t="str">
        <f t="shared" si="15"/>
        <v>06:29</v>
      </c>
      <c r="J19" s="26" t="str">
        <f t="shared" si="15"/>
        <v>06:44</v>
      </c>
      <c r="K19" s="26" t="str">
        <f t="shared" si="15"/>
        <v>06:59</v>
      </c>
      <c r="L19" s="26" t="str">
        <f t="shared" si="15"/>
        <v>07:14</v>
      </c>
      <c r="M19" s="26" t="str">
        <f t="shared" si="15"/>
        <v>07:29</v>
      </c>
      <c r="N19" s="26" t="str">
        <f t="shared" si="15"/>
        <v>07:44</v>
      </c>
      <c r="O19" s="26" t="str">
        <f t="shared" si="15"/>
        <v>07:59</v>
      </c>
      <c r="P19" s="26" t="str">
        <f t="shared" si="15"/>
        <v>08:14</v>
      </c>
      <c r="Q19" s="26" t="str">
        <f t="shared" si="15"/>
        <v>08:29</v>
      </c>
      <c r="R19" s="26" t="str">
        <f t="shared" si="15"/>
        <v>08:44</v>
      </c>
      <c r="S19" s="26" t="str">
        <f t="shared" si="15"/>
        <v>08:59</v>
      </c>
      <c r="T19" s="26" t="str">
        <f t="shared" si="15"/>
        <v>09:14</v>
      </c>
      <c r="U19" s="26" t="str">
        <f t="shared" si="15"/>
        <v>09:29</v>
      </c>
      <c r="V19" s="26" t="str">
        <f t="shared" si="15"/>
        <v>09:44</v>
      </c>
      <c r="W19" s="26" t="str">
        <f t="shared" si="15"/>
        <v>09:59</v>
      </c>
      <c r="X19" s="26" t="str">
        <f t="shared" si="15"/>
        <v>10:14</v>
      </c>
      <c r="Y19" s="26" t="str">
        <f t="shared" si="15"/>
        <v>10:29</v>
      </c>
      <c r="Z19" s="26" t="str">
        <f t="shared" si="15"/>
        <v>10:44</v>
      </c>
      <c r="AA19" s="26" t="str">
        <f t="shared" si="15"/>
        <v>10:59</v>
      </c>
      <c r="AB19" s="26" t="str">
        <f t="shared" si="15"/>
        <v>11:14</v>
      </c>
      <c r="AC19" s="26" t="str">
        <f t="shared" si="15"/>
        <v>11:29</v>
      </c>
      <c r="AD19" s="26" t="str">
        <f t="shared" si="15"/>
        <v>11:44</v>
      </c>
      <c r="AE19" s="26" t="str">
        <f t="shared" si="15"/>
        <v>11:59</v>
      </c>
      <c r="AF19" s="26" t="str">
        <f t="shared" si="15"/>
        <v>12:14</v>
      </c>
      <c r="AG19" s="26" t="str">
        <f t="shared" si="15"/>
        <v>12:29</v>
      </c>
      <c r="AH19" s="26" t="str">
        <f t="shared" si="15"/>
        <v>12:49</v>
      </c>
      <c r="AI19" s="26" t="str">
        <f t="shared" si="15"/>
        <v>13:09</v>
      </c>
      <c r="AJ19" s="26" t="str">
        <f t="shared" si="15"/>
        <v>13:29</v>
      </c>
      <c r="AK19" s="26" t="str">
        <f t="shared" si="15"/>
        <v>13:49</v>
      </c>
      <c r="AL19" s="26" t="str">
        <f t="shared" si="15"/>
        <v>14:09</v>
      </c>
      <c r="AM19" s="26" t="str">
        <f t="shared" si="15"/>
        <v>14:29</v>
      </c>
      <c r="AN19" s="26" t="str">
        <f t="shared" si="15"/>
        <v>14:49</v>
      </c>
      <c r="AO19" s="26" t="str">
        <f t="shared" si="15"/>
        <v>15:09</v>
      </c>
      <c r="AP19" s="26" t="str">
        <f t="shared" si="15"/>
        <v>15:29</v>
      </c>
      <c r="AQ19" s="26" t="str">
        <f t="shared" si="15"/>
        <v>15:49</v>
      </c>
      <c r="AR19" s="26" t="str">
        <f t="shared" si="15"/>
        <v>16:09</v>
      </c>
      <c r="AS19" s="26" t="str">
        <f t="shared" si="15"/>
        <v>16:29</v>
      </c>
      <c r="AT19" s="26" t="str">
        <f t="shared" si="15"/>
        <v>16:49</v>
      </c>
      <c r="AU19" s="26" t="str">
        <f t="shared" si="15"/>
        <v>17:09</v>
      </c>
      <c r="AV19" s="26" t="str">
        <f t="shared" si="15"/>
        <v>17:29</v>
      </c>
      <c r="AW19" s="26" t="str">
        <f t="shared" si="15"/>
        <v>17:49</v>
      </c>
      <c r="AX19" s="26" t="str">
        <f t="shared" si="15"/>
        <v>18:09</v>
      </c>
      <c r="AY19" s="26" t="str">
        <f t="shared" si="15"/>
        <v>18:29</v>
      </c>
      <c r="AZ19" s="26" t="str">
        <f t="shared" si="15"/>
        <v>18:49</v>
      </c>
      <c r="BA19" s="26" t="str">
        <f t="shared" si="15"/>
        <v>19:09</v>
      </c>
      <c r="BB19" s="26" t="str">
        <f t="shared" si="15"/>
        <v>19:29</v>
      </c>
      <c r="BC19" s="26" t="str">
        <f t="shared" si="15"/>
        <v>19:49</v>
      </c>
      <c r="BD19" s="26" t="str">
        <f t="shared" si="15"/>
        <v>20:09</v>
      </c>
      <c r="BE19" s="26" t="str">
        <f t="shared" si="15"/>
        <v>20:29</v>
      </c>
      <c r="BF19" s="26" t="str">
        <f t="shared" si="15"/>
        <v>20:52</v>
      </c>
      <c r="BG19" s="26" t="str">
        <f t="shared" si="15"/>
        <v>21:22</v>
      </c>
      <c r="BH19" s="26" t="str">
        <f t="shared" si="15"/>
        <v>21:52</v>
      </c>
      <c r="BI19" s="26" t="str">
        <f t="shared" si="15"/>
        <v>22:22</v>
      </c>
      <c r="BJ19" s="26" t="str">
        <f t="shared" si="15"/>
        <v>22:52</v>
      </c>
      <c r="BK19" s="26" t="str">
        <f t="shared" si="15"/>
        <v>23:22</v>
      </c>
      <c r="BL19" s="26" t="str">
        <f t="shared" si="15"/>
        <v>23:40</v>
      </c>
      <c r="BM19" s="26" t="str">
        <f t="shared" si="15"/>
        <v>00:19</v>
      </c>
    </row>
    <row r="20" ht="16.5" customHeight="1">
      <c r="A20" s="34" t="s">
        <v>325</v>
      </c>
      <c r="B20" s="24" t="str">
        <f t="shared" ref="B20:BM20" si="16">TEXT(MOD(TIMEVALUE(B5)+33/1440,1),"HH:MM")</f>
        <v>01:33</v>
      </c>
      <c r="C20" s="24" t="str">
        <f t="shared" si="16"/>
        <v>03:13</v>
      </c>
      <c r="D20" s="24" t="str">
        <f t="shared" si="16"/>
        <v>04:08</v>
      </c>
      <c r="E20" s="24" t="str">
        <f t="shared" si="16"/>
        <v>05:13</v>
      </c>
      <c r="F20" s="24" t="str">
        <f t="shared" si="16"/>
        <v>05:33</v>
      </c>
      <c r="G20" s="24" t="str">
        <f t="shared" si="16"/>
        <v>05:53</v>
      </c>
      <c r="H20" s="24" t="str">
        <f t="shared" si="16"/>
        <v>06:13</v>
      </c>
      <c r="I20" s="24" t="str">
        <f t="shared" si="16"/>
        <v>06:33</v>
      </c>
      <c r="J20" s="24" t="str">
        <f t="shared" si="16"/>
        <v>06:48</v>
      </c>
      <c r="K20" s="24" t="str">
        <f t="shared" si="16"/>
        <v>07:03</v>
      </c>
      <c r="L20" s="24" t="str">
        <f t="shared" si="16"/>
        <v>07:18</v>
      </c>
      <c r="M20" s="24" t="str">
        <f t="shared" si="16"/>
        <v>07:33</v>
      </c>
      <c r="N20" s="24" t="str">
        <f t="shared" si="16"/>
        <v>07:48</v>
      </c>
      <c r="O20" s="24" t="str">
        <f t="shared" si="16"/>
        <v>08:03</v>
      </c>
      <c r="P20" s="24" t="str">
        <f t="shared" si="16"/>
        <v>08:18</v>
      </c>
      <c r="Q20" s="24" t="str">
        <f t="shared" si="16"/>
        <v>08:33</v>
      </c>
      <c r="R20" s="24" t="str">
        <f t="shared" si="16"/>
        <v>08:48</v>
      </c>
      <c r="S20" s="24" t="str">
        <f t="shared" si="16"/>
        <v>09:03</v>
      </c>
      <c r="T20" s="24" t="str">
        <f t="shared" si="16"/>
        <v>09:18</v>
      </c>
      <c r="U20" s="24" t="str">
        <f t="shared" si="16"/>
        <v>09:33</v>
      </c>
      <c r="V20" s="24" t="str">
        <f t="shared" si="16"/>
        <v>09:48</v>
      </c>
      <c r="W20" s="24" t="str">
        <f t="shared" si="16"/>
        <v>10:03</v>
      </c>
      <c r="X20" s="24" t="str">
        <f t="shared" si="16"/>
        <v>10:18</v>
      </c>
      <c r="Y20" s="24" t="str">
        <f t="shared" si="16"/>
        <v>10:33</v>
      </c>
      <c r="Z20" s="24" t="str">
        <f t="shared" si="16"/>
        <v>10:48</v>
      </c>
      <c r="AA20" s="24" t="str">
        <f t="shared" si="16"/>
        <v>11:03</v>
      </c>
      <c r="AB20" s="24" t="str">
        <f t="shared" si="16"/>
        <v>11:18</v>
      </c>
      <c r="AC20" s="24" t="str">
        <f t="shared" si="16"/>
        <v>11:33</v>
      </c>
      <c r="AD20" s="24" t="str">
        <f t="shared" si="16"/>
        <v>11:48</v>
      </c>
      <c r="AE20" s="24" t="str">
        <f t="shared" si="16"/>
        <v>12:03</v>
      </c>
      <c r="AF20" s="24" t="str">
        <f t="shared" si="16"/>
        <v>12:18</v>
      </c>
      <c r="AG20" s="24" t="str">
        <f t="shared" si="16"/>
        <v>12:33</v>
      </c>
      <c r="AH20" s="24" t="str">
        <f t="shared" si="16"/>
        <v>12:53</v>
      </c>
      <c r="AI20" s="24" t="str">
        <f t="shared" si="16"/>
        <v>13:13</v>
      </c>
      <c r="AJ20" s="24" t="str">
        <f t="shared" si="16"/>
        <v>13:33</v>
      </c>
      <c r="AK20" s="24" t="str">
        <f t="shared" si="16"/>
        <v>13:53</v>
      </c>
      <c r="AL20" s="24" t="str">
        <f t="shared" si="16"/>
        <v>14:13</v>
      </c>
      <c r="AM20" s="24" t="str">
        <f t="shared" si="16"/>
        <v>14:33</v>
      </c>
      <c r="AN20" s="24" t="str">
        <f t="shared" si="16"/>
        <v>14:53</v>
      </c>
      <c r="AO20" s="24" t="str">
        <f t="shared" si="16"/>
        <v>15:13</v>
      </c>
      <c r="AP20" s="24" t="str">
        <f t="shared" si="16"/>
        <v>15:33</v>
      </c>
      <c r="AQ20" s="24" t="str">
        <f t="shared" si="16"/>
        <v>15:53</v>
      </c>
      <c r="AR20" s="24" t="str">
        <f t="shared" si="16"/>
        <v>16:13</v>
      </c>
      <c r="AS20" s="24" t="str">
        <f t="shared" si="16"/>
        <v>16:33</v>
      </c>
      <c r="AT20" s="24" t="str">
        <f t="shared" si="16"/>
        <v>16:53</v>
      </c>
      <c r="AU20" s="24" t="str">
        <f t="shared" si="16"/>
        <v>17:13</v>
      </c>
      <c r="AV20" s="24" t="str">
        <f t="shared" si="16"/>
        <v>17:33</v>
      </c>
      <c r="AW20" s="24" t="str">
        <f t="shared" si="16"/>
        <v>17:53</v>
      </c>
      <c r="AX20" s="24" t="str">
        <f t="shared" si="16"/>
        <v>18:13</v>
      </c>
      <c r="AY20" s="24" t="str">
        <f t="shared" si="16"/>
        <v>18:33</v>
      </c>
      <c r="AZ20" s="24" t="str">
        <f t="shared" si="16"/>
        <v>18:53</v>
      </c>
      <c r="BA20" s="24" t="str">
        <f t="shared" si="16"/>
        <v>19:13</v>
      </c>
      <c r="BB20" s="24" t="str">
        <f t="shared" si="16"/>
        <v>19:33</v>
      </c>
      <c r="BC20" s="24" t="str">
        <f t="shared" si="16"/>
        <v>19:53</v>
      </c>
      <c r="BD20" s="24" t="str">
        <f t="shared" si="16"/>
        <v>20:13</v>
      </c>
      <c r="BE20" s="24" t="str">
        <f t="shared" si="16"/>
        <v>20:33</v>
      </c>
      <c r="BF20" s="24" t="str">
        <f t="shared" si="16"/>
        <v>20:56</v>
      </c>
      <c r="BG20" s="24" t="str">
        <f t="shared" si="16"/>
        <v>21:26</v>
      </c>
      <c r="BH20" s="24" t="str">
        <f t="shared" si="16"/>
        <v>21:56</v>
      </c>
      <c r="BI20" s="24" t="str">
        <f t="shared" si="16"/>
        <v>22:26</v>
      </c>
      <c r="BJ20" s="24" t="str">
        <f t="shared" si="16"/>
        <v>22:56</v>
      </c>
      <c r="BK20" s="24" t="str">
        <f t="shared" si="16"/>
        <v>23:26</v>
      </c>
      <c r="BL20" s="24" t="str">
        <f t="shared" si="16"/>
        <v>23:44</v>
      </c>
      <c r="BM20" s="24" t="str">
        <f t="shared" si="16"/>
        <v>00:23</v>
      </c>
    </row>
    <row r="21" ht="16.5" customHeight="1">
      <c r="A21" s="35" t="s">
        <v>324</v>
      </c>
      <c r="B21" s="26" t="str">
        <f t="shared" ref="B21:BM21" si="17">TEXT(MOD(TIMEVALUE(B5)+34/1440,1),"HH:MM")</f>
        <v>01:34</v>
      </c>
      <c r="C21" s="26" t="str">
        <f t="shared" si="17"/>
        <v>03:14</v>
      </c>
      <c r="D21" s="26" t="str">
        <f t="shared" si="17"/>
        <v>04:09</v>
      </c>
      <c r="E21" s="26" t="str">
        <f t="shared" si="17"/>
        <v>05:14</v>
      </c>
      <c r="F21" s="26" t="str">
        <f t="shared" si="17"/>
        <v>05:34</v>
      </c>
      <c r="G21" s="26" t="str">
        <f t="shared" si="17"/>
        <v>05:54</v>
      </c>
      <c r="H21" s="26" t="str">
        <f t="shared" si="17"/>
        <v>06:14</v>
      </c>
      <c r="I21" s="26" t="str">
        <f t="shared" si="17"/>
        <v>06:34</v>
      </c>
      <c r="J21" s="26" t="str">
        <f t="shared" si="17"/>
        <v>06:49</v>
      </c>
      <c r="K21" s="26" t="str">
        <f t="shared" si="17"/>
        <v>07:04</v>
      </c>
      <c r="L21" s="26" t="str">
        <f t="shared" si="17"/>
        <v>07:19</v>
      </c>
      <c r="M21" s="26" t="str">
        <f t="shared" si="17"/>
        <v>07:34</v>
      </c>
      <c r="N21" s="26" t="str">
        <f t="shared" si="17"/>
        <v>07:49</v>
      </c>
      <c r="O21" s="26" t="str">
        <f t="shared" si="17"/>
        <v>08:04</v>
      </c>
      <c r="P21" s="26" t="str">
        <f t="shared" si="17"/>
        <v>08:19</v>
      </c>
      <c r="Q21" s="26" t="str">
        <f t="shared" si="17"/>
        <v>08:34</v>
      </c>
      <c r="R21" s="26" t="str">
        <f t="shared" si="17"/>
        <v>08:49</v>
      </c>
      <c r="S21" s="26" t="str">
        <f t="shared" si="17"/>
        <v>09:04</v>
      </c>
      <c r="T21" s="26" t="str">
        <f t="shared" si="17"/>
        <v>09:19</v>
      </c>
      <c r="U21" s="26" t="str">
        <f t="shared" si="17"/>
        <v>09:34</v>
      </c>
      <c r="V21" s="26" t="str">
        <f t="shared" si="17"/>
        <v>09:49</v>
      </c>
      <c r="W21" s="26" t="str">
        <f t="shared" si="17"/>
        <v>10:04</v>
      </c>
      <c r="X21" s="26" t="str">
        <f t="shared" si="17"/>
        <v>10:19</v>
      </c>
      <c r="Y21" s="26" t="str">
        <f t="shared" si="17"/>
        <v>10:34</v>
      </c>
      <c r="Z21" s="26" t="str">
        <f t="shared" si="17"/>
        <v>10:49</v>
      </c>
      <c r="AA21" s="26" t="str">
        <f t="shared" si="17"/>
        <v>11:04</v>
      </c>
      <c r="AB21" s="26" t="str">
        <f t="shared" si="17"/>
        <v>11:19</v>
      </c>
      <c r="AC21" s="26" t="str">
        <f t="shared" si="17"/>
        <v>11:34</v>
      </c>
      <c r="AD21" s="26" t="str">
        <f t="shared" si="17"/>
        <v>11:49</v>
      </c>
      <c r="AE21" s="26" t="str">
        <f t="shared" si="17"/>
        <v>12:04</v>
      </c>
      <c r="AF21" s="26" t="str">
        <f t="shared" si="17"/>
        <v>12:19</v>
      </c>
      <c r="AG21" s="26" t="str">
        <f t="shared" si="17"/>
        <v>12:34</v>
      </c>
      <c r="AH21" s="26" t="str">
        <f t="shared" si="17"/>
        <v>12:54</v>
      </c>
      <c r="AI21" s="26" t="str">
        <f t="shared" si="17"/>
        <v>13:14</v>
      </c>
      <c r="AJ21" s="26" t="str">
        <f t="shared" si="17"/>
        <v>13:34</v>
      </c>
      <c r="AK21" s="26" t="str">
        <f t="shared" si="17"/>
        <v>13:54</v>
      </c>
      <c r="AL21" s="26" t="str">
        <f t="shared" si="17"/>
        <v>14:14</v>
      </c>
      <c r="AM21" s="26" t="str">
        <f t="shared" si="17"/>
        <v>14:34</v>
      </c>
      <c r="AN21" s="26" t="str">
        <f t="shared" si="17"/>
        <v>14:54</v>
      </c>
      <c r="AO21" s="26" t="str">
        <f t="shared" si="17"/>
        <v>15:14</v>
      </c>
      <c r="AP21" s="26" t="str">
        <f t="shared" si="17"/>
        <v>15:34</v>
      </c>
      <c r="AQ21" s="26" t="str">
        <f t="shared" si="17"/>
        <v>15:54</v>
      </c>
      <c r="AR21" s="26" t="str">
        <f t="shared" si="17"/>
        <v>16:14</v>
      </c>
      <c r="AS21" s="26" t="str">
        <f t="shared" si="17"/>
        <v>16:34</v>
      </c>
      <c r="AT21" s="26" t="str">
        <f t="shared" si="17"/>
        <v>16:54</v>
      </c>
      <c r="AU21" s="26" t="str">
        <f t="shared" si="17"/>
        <v>17:14</v>
      </c>
      <c r="AV21" s="26" t="str">
        <f t="shared" si="17"/>
        <v>17:34</v>
      </c>
      <c r="AW21" s="26" t="str">
        <f t="shared" si="17"/>
        <v>17:54</v>
      </c>
      <c r="AX21" s="26" t="str">
        <f t="shared" si="17"/>
        <v>18:14</v>
      </c>
      <c r="AY21" s="26" t="str">
        <f t="shared" si="17"/>
        <v>18:34</v>
      </c>
      <c r="AZ21" s="26" t="str">
        <f t="shared" si="17"/>
        <v>18:54</v>
      </c>
      <c r="BA21" s="26" t="str">
        <f t="shared" si="17"/>
        <v>19:14</v>
      </c>
      <c r="BB21" s="26" t="str">
        <f t="shared" si="17"/>
        <v>19:34</v>
      </c>
      <c r="BC21" s="26" t="str">
        <f t="shared" si="17"/>
        <v>19:54</v>
      </c>
      <c r="BD21" s="26" t="str">
        <f t="shared" si="17"/>
        <v>20:14</v>
      </c>
      <c r="BE21" s="26" t="str">
        <f t="shared" si="17"/>
        <v>20:34</v>
      </c>
      <c r="BF21" s="26" t="str">
        <f t="shared" si="17"/>
        <v>20:57</v>
      </c>
      <c r="BG21" s="26" t="str">
        <f t="shared" si="17"/>
        <v>21:27</v>
      </c>
      <c r="BH21" s="26" t="str">
        <f t="shared" si="17"/>
        <v>21:57</v>
      </c>
      <c r="BI21" s="26" t="str">
        <f t="shared" si="17"/>
        <v>22:27</v>
      </c>
      <c r="BJ21" s="26" t="str">
        <f t="shared" si="17"/>
        <v>22:57</v>
      </c>
      <c r="BK21" s="26" t="str">
        <f t="shared" si="17"/>
        <v>23:27</v>
      </c>
      <c r="BL21" s="26" t="str">
        <f t="shared" si="17"/>
        <v>23:45</v>
      </c>
      <c r="BM21" s="26" t="str">
        <f t="shared" si="17"/>
        <v>00:24</v>
      </c>
    </row>
    <row r="22" ht="16.5" customHeight="1">
      <c r="A22" s="34" t="s">
        <v>323</v>
      </c>
      <c r="B22" s="24" t="str">
        <f t="shared" ref="B22:BM22" si="18">TEXT(MOD(TIMEVALUE(B5)+37/1440,1),"HH:MM")</f>
        <v>01:37</v>
      </c>
      <c r="C22" s="24" t="str">
        <f t="shared" si="18"/>
        <v>03:17</v>
      </c>
      <c r="D22" s="24" t="str">
        <f t="shared" si="18"/>
        <v>04:12</v>
      </c>
      <c r="E22" s="24" t="str">
        <f t="shared" si="18"/>
        <v>05:17</v>
      </c>
      <c r="F22" s="24" t="str">
        <f t="shared" si="18"/>
        <v>05:37</v>
      </c>
      <c r="G22" s="24" t="str">
        <f t="shared" si="18"/>
        <v>05:57</v>
      </c>
      <c r="H22" s="24" t="str">
        <f t="shared" si="18"/>
        <v>06:17</v>
      </c>
      <c r="I22" s="24" t="str">
        <f t="shared" si="18"/>
        <v>06:37</v>
      </c>
      <c r="J22" s="24" t="str">
        <f t="shared" si="18"/>
        <v>06:52</v>
      </c>
      <c r="K22" s="24" t="str">
        <f t="shared" si="18"/>
        <v>07:07</v>
      </c>
      <c r="L22" s="24" t="str">
        <f t="shared" si="18"/>
        <v>07:22</v>
      </c>
      <c r="M22" s="24" t="str">
        <f t="shared" si="18"/>
        <v>07:37</v>
      </c>
      <c r="N22" s="24" t="str">
        <f t="shared" si="18"/>
        <v>07:52</v>
      </c>
      <c r="O22" s="24" t="str">
        <f t="shared" si="18"/>
        <v>08:07</v>
      </c>
      <c r="P22" s="24" t="str">
        <f t="shared" si="18"/>
        <v>08:22</v>
      </c>
      <c r="Q22" s="24" t="str">
        <f t="shared" si="18"/>
        <v>08:37</v>
      </c>
      <c r="R22" s="24" t="str">
        <f t="shared" si="18"/>
        <v>08:52</v>
      </c>
      <c r="S22" s="24" t="str">
        <f t="shared" si="18"/>
        <v>09:07</v>
      </c>
      <c r="T22" s="24" t="str">
        <f t="shared" si="18"/>
        <v>09:22</v>
      </c>
      <c r="U22" s="24" t="str">
        <f t="shared" si="18"/>
        <v>09:37</v>
      </c>
      <c r="V22" s="24" t="str">
        <f t="shared" si="18"/>
        <v>09:52</v>
      </c>
      <c r="W22" s="24" t="str">
        <f t="shared" si="18"/>
        <v>10:07</v>
      </c>
      <c r="X22" s="24" t="str">
        <f t="shared" si="18"/>
        <v>10:22</v>
      </c>
      <c r="Y22" s="24" t="str">
        <f t="shared" si="18"/>
        <v>10:37</v>
      </c>
      <c r="Z22" s="24" t="str">
        <f t="shared" si="18"/>
        <v>10:52</v>
      </c>
      <c r="AA22" s="24" t="str">
        <f t="shared" si="18"/>
        <v>11:07</v>
      </c>
      <c r="AB22" s="24" t="str">
        <f t="shared" si="18"/>
        <v>11:22</v>
      </c>
      <c r="AC22" s="24" t="str">
        <f t="shared" si="18"/>
        <v>11:37</v>
      </c>
      <c r="AD22" s="24" t="str">
        <f t="shared" si="18"/>
        <v>11:52</v>
      </c>
      <c r="AE22" s="24" t="str">
        <f t="shared" si="18"/>
        <v>12:07</v>
      </c>
      <c r="AF22" s="24" t="str">
        <f t="shared" si="18"/>
        <v>12:22</v>
      </c>
      <c r="AG22" s="24" t="str">
        <f t="shared" si="18"/>
        <v>12:37</v>
      </c>
      <c r="AH22" s="24" t="str">
        <f t="shared" si="18"/>
        <v>12:57</v>
      </c>
      <c r="AI22" s="24" t="str">
        <f t="shared" si="18"/>
        <v>13:17</v>
      </c>
      <c r="AJ22" s="24" t="str">
        <f t="shared" si="18"/>
        <v>13:37</v>
      </c>
      <c r="AK22" s="24" t="str">
        <f t="shared" si="18"/>
        <v>13:57</v>
      </c>
      <c r="AL22" s="24" t="str">
        <f t="shared" si="18"/>
        <v>14:17</v>
      </c>
      <c r="AM22" s="24" t="str">
        <f t="shared" si="18"/>
        <v>14:37</v>
      </c>
      <c r="AN22" s="24" t="str">
        <f t="shared" si="18"/>
        <v>14:57</v>
      </c>
      <c r="AO22" s="24" t="str">
        <f t="shared" si="18"/>
        <v>15:17</v>
      </c>
      <c r="AP22" s="24" t="str">
        <f t="shared" si="18"/>
        <v>15:37</v>
      </c>
      <c r="AQ22" s="24" t="str">
        <f t="shared" si="18"/>
        <v>15:57</v>
      </c>
      <c r="AR22" s="24" t="str">
        <f t="shared" si="18"/>
        <v>16:17</v>
      </c>
      <c r="AS22" s="24" t="str">
        <f t="shared" si="18"/>
        <v>16:37</v>
      </c>
      <c r="AT22" s="24" t="str">
        <f t="shared" si="18"/>
        <v>16:57</v>
      </c>
      <c r="AU22" s="24" t="str">
        <f t="shared" si="18"/>
        <v>17:17</v>
      </c>
      <c r="AV22" s="24" t="str">
        <f t="shared" si="18"/>
        <v>17:37</v>
      </c>
      <c r="AW22" s="24" t="str">
        <f t="shared" si="18"/>
        <v>17:57</v>
      </c>
      <c r="AX22" s="24" t="str">
        <f t="shared" si="18"/>
        <v>18:17</v>
      </c>
      <c r="AY22" s="24" t="str">
        <f t="shared" si="18"/>
        <v>18:37</v>
      </c>
      <c r="AZ22" s="24" t="str">
        <f t="shared" si="18"/>
        <v>18:57</v>
      </c>
      <c r="BA22" s="24" t="str">
        <f t="shared" si="18"/>
        <v>19:17</v>
      </c>
      <c r="BB22" s="24" t="str">
        <f t="shared" si="18"/>
        <v>19:37</v>
      </c>
      <c r="BC22" s="24" t="str">
        <f t="shared" si="18"/>
        <v>19:57</v>
      </c>
      <c r="BD22" s="24" t="str">
        <f t="shared" si="18"/>
        <v>20:17</v>
      </c>
      <c r="BE22" s="24" t="str">
        <f t="shared" si="18"/>
        <v>20:37</v>
      </c>
      <c r="BF22" s="24" t="str">
        <f t="shared" si="18"/>
        <v>21:00</v>
      </c>
      <c r="BG22" s="24" t="str">
        <f t="shared" si="18"/>
        <v>21:30</v>
      </c>
      <c r="BH22" s="24" t="str">
        <f t="shared" si="18"/>
        <v>22:00</v>
      </c>
      <c r="BI22" s="24" t="str">
        <f t="shared" si="18"/>
        <v>22:30</v>
      </c>
      <c r="BJ22" s="24" t="str">
        <f t="shared" si="18"/>
        <v>23:00</v>
      </c>
      <c r="BK22" s="24" t="str">
        <f t="shared" si="18"/>
        <v>23:30</v>
      </c>
      <c r="BL22" s="24" t="str">
        <f t="shared" si="18"/>
        <v>23:48</v>
      </c>
      <c r="BM22" s="24" t="str">
        <f t="shared" si="18"/>
        <v>00:27</v>
      </c>
    </row>
    <row r="23" ht="16.5" customHeight="1">
      <c r="A23" s="35" t="s">
        <v>322</v>
      </c>
      <c r="B23" s="26" t="str">
        <f t="shared" ref="B23:BM23" si="19">TEXT(MOD(TIMEVALUE(B5)+39/1440,1),"HH:MM")</f>
        <v>01:39</v>
      </c>
      <c r="C23" s="26" t="str">
        <f t="shared" si="19"/>
        <v>03:19</v>
      </c>
      <c r="D23" s="26" t="str">
        <f t="shared" si="19"/>
        <v>04:14</v>
      </c>
      <c r="E23" s="26" t="str">
        <f t="shared" si="19"/>
        <v>05:19</v>
      </c>
      <c r="F23" s="26" t="str">
        <f t="shared" si="19"/>
        <v>05:39</v>
      </c>
      <c r="G23" s="26" t="str">
        <f t="shared" si="19"/>
        <v>05:59</v>
      </c>
      <c r="H23" s="26" t="str">
        <f t="shared" si="19"/>
        <v>06:19</v>
      </c>
      <c r="I23" s="26" t="str">
        <f t="shared" si="19"/>
        <v>06:39</v>
      </c>
      <c r="J23" s="26" t="str">
        <f t="shared" si="19"/>
        <v>06:54</v>
      </c>
      <c r="K23" s="26" t="str">
        <f t="shared" si="19"/>
        <v>07:09</v>
      </c>
      <c r="L23" s="26" t="str">
        <f t="shared" si="19"/>
        <v>07:24</v>
      </c>
      <c r="M23" s="26" t="str">
        <f t="shared" si="19"/>
        <v>07:39</v>
      </c>
      <c r="N23" s="26" t="str">
        <f t="shared" si="19"/>
        <v>07:54</v>
      </c>
      <c r="O23" s="26" t="str">
        <f t="shared" si="19"/>
        <v>08:09</v>
      </c>
      <c r="P23" s="26" t="str">
        <f t="shared" si="19"/>
        <v>08:24</v>
      </c>
      <c r="Q23" s="26" t="str">
        <f t="shared" si="19"/>
        <v>08:39</v>
      </c>
      <c r="R23" s="26" t="str">
        <f t="shared" si="19"/>
        <v>08:54</v>
      </c>
      <c r="S23" s="26" t="str">
        <f t="shared" si="19"/>
        <v>09:09</v>
      </c>
      <c r="T23" s="26" t="str">
        <f t="shared" si="19"/>
        <v>09:24</v>
      </c>
      <c r="U23" s="26" t="str">
        <f t="shared" si="19"/>
        <v>09:39</v>
      </c>
      <c r="V23" s="26" t="str">
        <f t="shared" si="19"/>
        <v>09:54</v>
      </c>
      <c r="W23" s="26" t="str">
        <f t="shared" si="19"/>
        <v>10:09</v>
      </c>
      <c r="X23" s="26" t="str">
        <f t="shared" si="19"/>
        <v>10:24</v>
      </c>
      <c r="Y23" s="26" t="str">
        <f t="shared" si="19"/>
        <v>10:39</v>
      </c>
      <c r="Z23" s="26" t="str">
        <f t="shared" si="19"/>
        <v>10:54</v>
      </c>
      <c r="AA23" s="26" t="str">
        <f t="shared" si="19"/>
        <v>11:09</v>
      </c>
      <c r="AB23" s="26" t="str">
        <f t="shared" si="19"/>
        <v>11:24</v>
      </c>
      <c r="AC23" s="26" t="str">
        <f t="shared" si="19"/>
        <v>11:39</v>
      </c>
      <c r="AD23" s="26" t="str">
        <f t="shared" si="19"/>
        <v>11:54</v>
      </c>
      <c r="AE23" s="26" t="str">
        <f t="shared" si="19"/>
        <v>12:09</v>
      </c>
      <c r="AF23" s="26" t="str">
        <f t="shared" si="19"/>
        <v>12:24</v>
      </c>
      <c r="AG23" s="26" t="str">
        <f t="shared" si="19"/>
        <v>12:39</v>
      </c>
      <c r="AH23" s="26" t="str">
        <f t="shared" si="19"/>
        <v>12:59</v>
      </c>
      <c r="AI23" s="26" t="str">
        <f t="shared" si="19"/>
        <v>13:19</v>
      </c>
      <c r="AJ23" s="26" t="str">
        <f t="shared" si="19"/>
        <v>13:39</v>
      </c>
      <c r="AK23" s="26" t="str">
        <f t="shared" si="19"/>
        <v>13:59</v>
      </c>
      <c r="AL23" s="26" t="str">
        <f t="shared" si="19"/>
        <v>14:19</v>
      </c>
      <c r="AM23" s="26" t="str">
        <f t="shared" si="19"/>
        <v>14:39</v>
      </c>
      <c r="AN23" s="26" t="str">
        <f t="shared" si="19"/>
        <v>14:59</v>
      </c>
      <c r="AO23" s="26" t="str">
        <f t="shared" si="19"/>
        <v>15:19</v>
      </c>
      <c r="AP23" s="26" t="str">
        <f t="shared" si="19"/>
        <v>15:39</v>
      </c>
      <c r="AQ23" s="26" t="str">
        <f t="shared" si="19"/>
        <v>15:59</v>
      </c>
      <c r="AR23" s="26" t="str">
        <f t="shared" si="19"/>
        <v>16:19</v>
      </c>
      <c r="AS23" s="26" t="str">
        <f t="shared" si="19"/>
        <v>16:39</v>
      </c>
      <c r="AT23" s="26" t="str">
        <f t="shared" si="19"/>
        <v>16:59</v>
      </c>
      <c r="AU23" s="26" t="str">
        <f t="shared" si="19"/>
        <v>17:19</v>
      </c>
      <c r="AV23" s="26" t="str">
        <f t="shared" si="19"/>
        <v>17:39</v>
      </c>
      <c r="AW23" s="26" t="str">
        <f t="shared" si="19"/>
        <v>17:59</v>
      </c>
      <c r="AX23" s="26" t="str">
        <f t="shared" si="19"/>
        <v>18:19</v>
      </c>
      <c r="AY23" s="26" t="str">
        <f t="shared" si="19"/>
        <v>18:39</v>
      </c>
      <c r="AZ23" s="26" t="str">
        <f t="shared" si="19"/>
        <v>18:59</v>
      </c>
      <c r="BA23" s="26" t="str">
        <f t="shared" si="19"/>
        <v>19:19</v>
      </c>
      <c r="BB23" s="26" t="str">
        <f t="shared" si="19"/>
        <v>19:39</v>
      </c>
      <c r="BC23" s="26" t="str">
        <f t="shared" si="19"/>
        <v>19:59</v>
      </c>
      <c r="BD23" s="26" t="str">
        <f t="shared" si="19"/>
        <v>20:19</v>
      </c>
      <c r="BE23" s="26" t="str">
        <f t="shared" si="19"/>
        <v>20:39</v>
      </c>
      <c r="BF23" s="26" t="str">
        <f t="shared" si="19"/>
        <v>21:02</v>
      </c>
      <c r="BG23" s="26" t="str">
        <f t="shared" si="19"/>
        <v>21:32</v>
      </c>
      <c r="BH23" s="26" t="str">
        <f t="shared" si="19"/>
        <v>22:02</v>
      </c>
      <c r="BI23" s="26" t="str">
        <f t="shared" si="19"/>
        <v>22:32</v>
      </c>
      <c r="BJ23" s="26" t="str">
        <f t="shared" si="19"/>
        <v>23:02</v>
      </c>
      <c r="BK23" s="26" t="str">
        <f t="shared" si="19"/>
        <v>23:32</v>
      </c>
      <c r="BL23" s="26" t="str">
        <f t="shared" si="19"/>
        <v>23:50</v>
      </c>
      <c r="BM23" s="26" t="str">
        <f t="shared" si="19"/>
        <v>00:29</v>
      </c>
    </row>
    <row r="24" ht="16.5" customHeight="1">
      <c r="A24" s="34" t="s">
        <v>321</v>
      </c>
      <c r="B24" s="24" t="str">
        <f t="shared" ref="B24:BM24" si="20">TEXT(MOD(TIMEVALUE(B5)+41/1440,1),"HH:MM")</f>
        <v>01:41</v>
      </c>
      <c r="C24" s="24" t="str">
        <f t="shared" si="20"/>
        <v>03:21</v>
      </c>
      <c r="D24" s="24" t="str">
        <f t="shared" si="20"/>
        <v>04:16</v>
      </c>
      <c r="E24" s="24" t="str">
        <f t="shared" si="20"/>
        <v>05:21</v>
      </c>
      <c r="F24" s="24" t="str">
        <f t="shared" si="20"/>
        <v>05:41</v>
      </c>
      <c r="G24" s="24" t="str">
        <f t="shared" si="20"/>
        <v>06:01</v>
      </c>
      <c r="H24" s="24" t="str">
        <f t="shared" si="20"/>
        <v>06:21</v>
      </c>
      <c r="I24" s="24" t="str">
        <f t="shared" si="20"/>
        <v>06:41</v>
      </c>
      <c r="J24" s="24" t="str">
        <f t="shared" si="20"/>
        <v>06:56</v>
      </c>
      <c r="K24" s="24" t="str">
        <f t="shared" si="20"/>
        <v>07:11</v>
      </c>
      <c r="L24" s="24" t="str">
        <f t="shared" si="20"/>
        <v>07:26</v>
      </c>
      <c r="M24" s="24" t="str">
        <f t="shared" si="20"/>
        <v>07:41</v>
      </c>
      <c r="N24" s="24" t="str">
        <f t="shared" si="20"/>
        <v>07:56</v>
      </c>
      <c r="O24" s="24" t="str">
        <f t="shared" si="20"/>
        <v>08:11</v>
      </c>
      <c r="P24" s="24" t="str">
        <f t="shared" si="20"/>
        <v>08:26</v>
      </c>
      <c r="Q24" s="24" t="str">
        <f t="shared" si="20"/>
        <v>08:41</v>
      </c>
      <c r="R24" s="24" t="str">
        <f t="shared" si="20"/>
        <v>08:56</v>
      </c>
      <c r="S24" s="24" t="str">
        <f t="shared" si="20"/>
        <v>09:11</v>
      </c>
      <c r="T24" s="24" t="str">
        <f t="shared" si="20"/>
        <v>09:26</v>
      </c>
      <c r="U24" s="24" t="str">
        <f t="shared" si="20"/>
        <v>09:41</v>
      </c>
      <c r="V24" s="24" t="str">
        <f t="shared" si="20"/>
        <v>09:56</v>
      </c>
      <c r="W24" s="24" t="str">
        <f t="shared" si="20"/>
        <v>10:11</v>
      </c>
      <c r="X24" s="24" t="str">
        <f t="shared" si="20"/>
        <v>10:26</v>
      </c>
      <c r="Y24" s="24" t="str">
        <f t="shared" si="20"/>
        <v>10:41</v>
      </c>
      <c r="Z24" s="24" t="str">
        <f t="shared" si="20"/>
        <v>10:56</v>
      </c>
      <c r="AA24" s="24" t="str">
        <f t="shared" si="20"/>
        <v>11:11</v>
      </c>
      <c r="AB24" s="24" t="str">
        <f t="shared" si="20"/>
        <v>11:26</v>
      </c>
      <c r="AC24" s="24" t="str">
        <f t="shared" si="20"/>
        <v>11:41</v>
      </c>
      <c r="AD24" s="24" t="str">
        <f t="shared" si="20"/>
        <v>11:56</v>
      </c>
      <c r="AE24" s="24" t="str">
        <f t="shared" si="20"/>
        <v>12:11</v>
      </c>
      <c r="AF24" s="24" t="str">
        <f t="shared" si="20"/>
        <v>12:26</v>
      </c>
      <c r="AG24" s="24" t="str">
        <f t="shared" si="20"/>
        <v>12:41</v>
      </c>
      <c r="AH24" s="24" t="str">
        <f t="shared" si="20"/>
        <v>13:01</v>
      </c>
      <c r="AI24" s="24" t="str">
        <f t="shared" si="20"/>
        <v>13:21</v>
      </c>
      <c r="AJ24" s="24" t="str">
        <f t="shared" si="20"/>
        <v>13:41</v>
      </c>
      <c r="AK24" s="24" t="str">
        <f t="shared" si="20"/>
        <v>14:01</v>
      </c>
      <c r="AL24" s="24" t="str">
        <f t="shared" si="20"/>
        <v>14:21</v>
      </c>
      <c r="AM24" s="24" t="str">
        <f t="shared" si="20"/>
        <v>14:41</v>
      </c>
      <c r="AN24" s="24" t="str">
        <f t="shared" si="20"/>
        <v>15:01</v>
      </c>
      <c r="AO24" s="24" t="str">
        <f t="shared" si="20"/>
        <v>15:21</v>
      </c>
      <c r="AP24" s="24" t="str">
        <f t="shared" si="20"/>
        <v>15:41</v>
      </c>
      <c r="AQ24" s="24" t="str">
        <f t="shared" si="20"/>
        <v>16:01</v>
      </c>
      <c r="AR24" s="24" t="str">
        <f t="shared" si="20"/>
        <v>16:21</v>
      </c>
      <c r="AS24" s="24" t="str">
        <f t="shared" si="20"/>
        <v>16:41</v>
      </c>
      <c r="AT24" s="24" t="str">
        <f t="shared" si="20"/>
        <v>17:01</v>
      </c>
      <c r="AU24" s="24" t="str">
        <f t="shared" si="20"/>
        <v>17:21</v>
      </c>
      <c r="AV24" s="24" t="str">
        <f t="shared" si="20"/>
        <v>17:41</v>
      </c>
      <c r="AW24" s="24" t="str">
        <f t="shared" si="20"/>
        <v>18:01</v>
      </c>
      <c r="AX24" s="24" t="str">
        <f t="shared" si="20"/>
        <v>18:21</v>
      </c>
      <c r="AY24" s="24" t="str">
        <f t="shared" si="20"/>
        <v>18:41</v>
      </c>
      <c r="AZ24" s="24" t="str">
        <f t="shared" si="20"/>
        <v>19:01</v>
      </c>
      <c r="BA24" s="24" t="str">
        <f t="shared" si="20"/>
        <v>19:21</v>
      </c>
      <c r="BB24" s="24" t="str">
        <f t="shared" si="20"/>
        <v>19:41</v>
      </c>
      <c r="BC24" s="24" t="str">
        <f t="shared" si="20"/>
        <v>20:01</v>
      </c>
      <c r="BD24" s="24" t="str">
        <f t="shared" si="20"/>
        <v>20:21</v>
      </c>
      <c r="BE24" s="24" t="str">
        <f t="shared" si="20"/>
        <v>20:41</v>
      </c>
      <c r="BF24" s="24" t="str">
        <f t="shared" si="20"/>
        <v>21:04</v>
      </c>
      <c r="BG24" s="24" t="str">
        <f t="shared" si="20"/>
        <v>21:34</v>
      </c>
      <c r="BH24" s="24" t="str">
        <f t="shared" si="20"/>
        <v>22:04</v>
      </c>
      <c r="BI24" s="24" t="str">
        <f t="shared" si="20"/>
        <v>22:34</v>
      </c>
      <c r="BJ24" s="24" t="str">
        <f t="shared" si="20"/>
        <v>23:04</v>
      </c>
      <c r="BK24" s="24" t="str">
        <f t="shared" si="20"/>
        <v>23:34</v>
      </c>
      <c r="BL24" s="24" t="str">
        <f t="shared" si="20"/>
        <v>23:52</v>
      </c>
      <c r="BM24" s="24" t="str">
        <f t="shared" si="20"/>
        <v>00:31</v>
      </c>
    </row>
    <row r="25" ht="16.5" customHeight="1">
      <c r="A25" s="35" t="s">
        <v>320</v>
      </c>
      <c r="B25" s="26" t="str">
        <f t="shared" ref="B25:BM25" si="21">TEXT(MOD(TIMEVALUE(B5)+43/1440,1),"HH:MM")</f>
        <v>01:43</v>
      </c>
      <c r="C25" s="26" t="str">
        <f t="shared" si="21"/>
        <v>03:23</v>
      </c>
      <c r="D25" s="26" t="str">
        <f t="shared" si="21"/>
        <v>04:18</v>
      </c>
      <c r="E25" s="26" t="str">
        <f t="shared" si="21"/>
        <v>05:23</v>
      </c>
      <c r="F25" s="26" t="str">
        <f t="shared" si="21"/>
        <v>05:43</v>
      </c>
      <c r="G25" s="26" t="str">
        <f t="shared" si="21"/>
        <v>06:03</v>
      </c>
      <c r="H25" s="26" t="str">
        <f t="shared" si="21"/>
        <v>06:23</v>
      </c>
      <c r="I25" s="26" t="str">
        <f t="shared" si="21"/>
        <v>06:43</v>
      </c>
      <c r="J25" s="26" t="str">
        <f t="shared" si="21"/>
        <v>06:58</v>
      </c>
      <c r="K25" s="26" t="str">
        <f t="shared" si="21"/>
        <v>07:13</v>
      </c>
      <c r="L25" s="26" t="str">
        <f t="shared" si="21"/>
        <v>07:28</v>
      </c>
      <c r="M25" s="26" t="str">
        <f t="shared" si="21"/>
        <v>07:43</v>
      </c>
      <c r="N25" s="26" t="str">
        <f t="shared" si="21"/>
        <v>07:58</v>
      </c>
      <c r="O25" s="26" t="str">
        <f t="shared" si="21"/>
        <v>08:13</v>
      </c>
      <c r="P25" s="26" t="str">
        <f t="shared" si="21"/>
        <v>08:28</v>
      </c>
      <c r="Q25" s="26" t="str">
        <f t="shared" si="21"/>
        <v>08:43</v>
      </c>
      <c r="R25" s="26" t="str">
        <f t="shared" si="21"/>
        <v>08:58</v>
      </c>
      <c r="S25" s="26" t="str">
        <f t="shared" si="21"/>
        <v>09:13</v>
      </c>
      <c r="T25" s="26" t="str">
        <f t="shared" si="21"/>
        <v>09:28</v>
      </c>
      <c r="U25" s="26" t="str">
        <f t="shared" si="21"/>
        <v>09:43</v>
      </c>
      <c r="V25" s="26" t="str">
        <f t="shared" si="21"/>
        <v>09:58</v>
      </c>
      <c r="W25" s="26" t="str">
        <f t="shared" si="21"/>
        <v>10:13</v>
      </c>
      <c r="X25" s="26" t="str">
        <f t="shared" si="21"/>
        <v>10:28</v>
      </c>
      <c r="Y25" s="26" t="str">
        <f t="shared" si="21"/>
        <v>10:43</v>
      </c>
      <c r="Z25" s="26" t="str">
        <f t="shared" si="21"/>
        <v>10:58</v>
      </c>
      <c r="AA25" s="26" t="str">
        <f t="shared" si="21"/>
        <v>11:13</v>
      </c>
      <c r="AB25" s="26" t="str">
        <f t="shared" si="21"/>
        <v>11:28</v>
      </c>
      <c r="AC25" s="26" t="str">
        <f t="shared" si="21"/>
        <v>11:43</v>
      </c>
      <c r="AD25" s="26" t="str">
        <f t="shared" si="21"/>
        <v>11:58</v>
      </c>
      <c r="AE25" s="26" t="str">
        <f t="shared" si="21"/>
        <v>12:13</v>
      </c>
      <c r="AF25" s="26" t="str">
        <f t="shared" si="21"/>
        <v>12:28</v>
      </c>
      <c r="AG25" s="26" t="str">
        <f t="shared" si="21"/>
        <v>12:43</v>
      </c>
      <c r="AH25" s="26" t="str">
        <f t="shared" si="21"/>
        <v>13:03</v>
      </c>
      <c r="AI25" s="26" t="str">
        <f t="shared" si="21"/>
        <v>13:23</v>
      </c>
      <c r="AJ25" s="26" t="str">
        <f t="shared" si="21"/>
        <v>13:43</v>
      </c>
      <c r="AK25" s="26" t="str">
        <f t="shared" si="21"/>
        <v>14:03</v>
      </c>
      <c r="AL25" s="26" t="str">
        <f t="shared" si="21"/>
        <v>14:23</v>
      </c>
      <c r="AM25" s="26" t="str">
        <f t="shared" si="21"/>
        <v>14:43</v>
      </c>
      <c r="AN25" s="26" t="str">
        <f t="shared" si="21"/>
        <v>15:03</v>
      </c>
      <c r="AO25" s="26" t="str">
        <f t="shared" si="21"/>
        <v>15:23</v>
      </c>
      <c r="AP25" s="26" t="str">
        <f t="shared" si="21"/>
        <v>15:43</v>
      </c>
      <c r="AQ25" s="26" t="str">
        <f t="shared" si="21"/>
        <v>16:03</v>
      </c>
      <c r="AR25" s="26" t="str">
        <f t="shared" si="21"/>
        <v>16:23</v>
      </c>
      <c r="AS25" s="26" t="str">
        <f t="shared" si="21"/>
        <v>16:43</v>
      </c>
      <c r="AT25" s="26" t="str">
        <f t="shared" si="21"/>
        <v>17:03</v>
      </c>
      <c r="AU25" s="26" t="str">
        <f t="shared" si="21"/>
        <v>17:23</v>
      </c>
      <c r="AV25" s="26" t="str">
        <f t="shared" si="21"/>
        <v>17:43</v>
      </c>
      <c r="AW25" s="26" t="str">
        <f t="shared" si="21"/>
        <v>18:03</v>
      </c>
      <c r="AX25" s="26" t="str">
        <f t="shared" si="21"/>
        <v>18:23</v>
      </c>
      <c r="AY25" s="26" t="str">
        <f t="shared" si="21"/>
        <v>18:43</v>
      </c>
      <c r="AZ25" s="26" t="str">
        <f t="shared" si="21"/>
        <v>19:03</v>
      </c>
      <c r="BA25" s="26" t="str">
        <f t="shared" si="21"/>
        <v>19:23</v>
      </c>
      <c r="BB25" s="26" t="str">
        <f t="shared" si="21"/>
        <v>19:43</v>
      </c>
      <c r="BC25" s="26" t="str">
        <f t="shared" si="21"/>
        <v>20:03</v>
      </c>
      <c r="BD25" s="26" t="str">
        <f t="shared" si="21"/>
        <v>20:23</v>
      </c>
      <c r="BE25" s="26" t="str">
        <f t="shared" si="21"/>
        <v>20:43</v>
      </c>
      <c r="BF25" s="26" t="str">
        <f t="shared" si="21"/>
        <v>21:06</v>
      </c>
      <c r="BG25" s="26" t="str">
        <f t="shared" si="21"/>
        <v>21:36</v>
      </c>
      <c r="BH25" s="26" t="str">
        <f t="shared" si="21"/>
        <v>22:06</v>
      </c>
      <c r="BI25" s="26" t="str">
        <f t="shared" si="21"/>
        <v>22:36</v>
      </c>
      <c r="BJ25" s="26" t="str">
        <f t="shared" si="21"/>
        <v>23:06</v>
      </c>
      <c r="BK25" s="26" t="str">
        <f t="shared" si="21"/>
        <v>23:36</v>
      </c>
      <c r="BL25" s="26" t="str">
        <f t="shared" si="21"/>
        <v>23:54</v>
      </c>
      <c r="BM25" s="26" t="str">
        <f t="shared" si="21"/>
        <v>00:33</v>
      </c>
    </row>
    <row r="26" ht="16.5" customHeight="1">
      <c r="A26" s="34" t="s">
        <v>319</v>
      </c>
      <c r="B26" s="24" t="str">
        <f t="shared" ref="B26:BM26" si="22">TEXT(MOD(TIMEVALUE(B5)+45/1440,1),"HH:MM")</f>
        <v>01:45</v>
      </c>
      <c r="C26" s="24" t="str">
        <f t="shared" si="22"/>
        <v>03:25</v>
      </c>
      <c r="D26" s="24" t="str">
        <f t="shared" si="22"/>
        <v>04:20</v>
      </c>
      <c r="E26" s="24" t="str">
        <f t="shared" si="22"/>
        <v>05:25</v>
      </c>
      <c r="F26" s="24" t="str">
        <f t="shared" si="22"/>
        <v>05:45</v>
      </c>
      <c r="G26" s="24" t="str">
        <f t="shared" si="22"/>
        <v>06:05</v>
      </c>
      <c r="H26" s="24" t="str">
        <f t="shared" si="22"/>
        <v>06:25</v>
      </c>
      <c r="I26" s="24" t="str">
        <f t="shared" si="22"/>
        <v>06:45</v>
      </c>
      <c r="J26" s="24" t="str">
        <f t="shared" si="22"/>
        <v>07:00</v>
      </c>
      <c r="K26" s="24" t="str">
        <f t="shared" si="22"/>
        <v>07:15</v>
      </c>
      <c r="L26" s="24" t="str">
        <f t="shared" si="22"/>
        <v>07:30</v>
      </c>
      <c r="M26" s="24" t="str">
        <f t="shared" si="22"/>
        <v>07:45</v>
      </c>
      <c r="N26" s="24" t="str">
        <f t="shared" si="22"/>
        <v>08:00</v>
      </c>
      <c r="O26" s="24" t="str">
        <f t="shared" si="22"/>
        <v>08:15</v>
      </c>
      <c r="P26" s="24" t="str">
        <f t="shared" si="22"/>
        <v>08:30</v>
      </c>
      <c r="Q26" s="24" t="str">
        <f t="shared" si="22"/>
        <v>08:45</v>
      </c>
      <c r="R26" s="24" t="str">
        <f t="shared" si="22"/>
        <v>09:00</v>
      </c>
      <c r="S26" s="24" t="str">
        <f t="shared" si="22"/>
        <v>09:15</v>
      </c>
      <c r="T26" s="24" t="str">
        <f t="shared" si="22"/>
        <v>09:30</v>
      </c>
      <c r="U26" s="24" t="str">
        <f t="shared" si="22"/>
        <v>09:45</v>
      </c>
      <c r="V26" s="24" t="str">
        <f t="shared" si="22"/>
        <v>10:00</v>
      </c>
      <c r="W26" s="24" t="str">
        <f t="shared" si="22"/>
        <v>10:15</v>
      </c>
      <c r="X26" s="24" t="str">
        <f t="shared" si="22"/>
        <v>10:30</v>
      </c>
      <c r="Y26" s="24" t="str">
        <f t="shared" si="22"/>
        <v>10:45</v>
      </c>
      <c r="Z26" s="24" t="str">
        <f t="shared" si="22"/>
        <v>11:00</v>
      </c>
      <c r="AA26" s="24" t="str">
        <f t="shared" si="22"/>
        <v>11:15</v>
      </c>
      <c r="AB26" s="24" t="str">
        <f t="shared" si="22"/>
        <v>11:30</v>
      </c>
      <c r="AC26" s="24" t="str">
        <f t="shared" si="22"/>
        <v>11:45</v>
      </c>
      <c r="AD26" s="24" t="str">
        <f t="shared" si="22"/>
        <v>12:00</v>
      </c>
      <c r="AE26" s="24" t="str">
        <f t="shared" si="22"/>
        <v>12:15</v>
      </c>
      <c r="AF26" s="24" t="str">
        <f t="shared" si="22"/>
        <v>12:30</v>
      </c>
      <c r="AG26" s="24" t="str">
        <f t="shared" si="22"/>
        <v>12:45</v>
      </c>
      <c r="AH26" s="24" t="str">
        <f t="shared" si="22"/>
        <v>13:05</v>
      </c>
      <c r="AI26" s="24" t="str">
        <f t="shared" si="22"/>
        <v>13:25</v>
      </c>
      <c r="AJ26" s="24" t="str">
        <f t="shared" si="22"/>
        <v>13:45</v>
      </c>
      <c r="AK26" s="24" t="str">
        <f t="shared" si="22"/>
        <v>14:05</v>
      </c>
      <c r="AL26" s="24" t="str">
        <f t="shared" si="22"/>
        <v>14:25</v>
      </c>
      <c r="AM26" s="24" t="str">
        <f t="shared" si="22"/>
        <v>14:45</v>
      </c>
      <c r="AN26" s="24" t="str">
        <f t="shared" si="22"/>
        <v>15:05</v>
      </c>
      <c r="AO26" s="24" t="str">
        <f t="shared" si="22"/>
        <v>15:25</v>
      </c>
      <c r="AP26" s="24" t="str">
        <f t="shared" si="22"/>
        <v>15:45</v>
      </c>
      <c r="AQ26" s="24" t="str">
        <f t="shared" si="22"/>
        <v>16:05</v>
      </c>
      <c r="AR26" s="24" t="str">
        <f t="shared" si="22"/>
        <v>16:25</v>
      </c>
      <c r="AS26" s="24" t="str">
        <f t="shared" si="22"/>
        <v>16:45</v>
      </c>
      <c r="AT26" s="24" t="str">
        <f t="shared" si="22"/>
        <v>17:05</v>
      </c>
      <c r="AU26" s="24" t="str">
        <f t="shared" si="22"/>
        <v>17:25</v>
      </c>
      <c r="AV26" s="24" t="str">
        <f t="shared" si="22"/>
        <v>17:45</v>
      </c>
      <c r="AW26" s="24" t="str">
        <f t="shared" si="22"/>
        <v>18:05</v>
      </c>
      <c r="AX26" s="24" t="str">
        <f t="shared" si="22"/>
        <v>18:25</v>
      </c>
      <c r="AY26" s="24" t="str">
        <f t="shared" si="22"/>
        <v>18:45</v>
      </c>
      <c r="AZ26" s="24" t="str">
        <f t="shared" si="22"/>
        <v>19:05</v>
      </c>
      <c r="BA26" s="24" t="str">
        <f t="shared" si="22"/>
        <v>19:25</v>
      </c>
      <c r="BB26" s="24" t="str">
        <f t="shared" si="22"/>
        <v>19:45</v>
      </c>
      <c r="BC26" s="24" t="str">
        <f t="shared" si="22"/>
        <v>20:05</v>
      </c>
      <c r="BD26" s="24" t="str">
        <f t="shared" si="22"/>
        <v>20:25</v>
      </c>
      <c r="BE26" s="24" t="str">
        <f t="shared" si="22"/>
        <v>20:45</v>
      </c>
      <c r="BF26" s="24" t="str">
        <f t="shared" si="22"/>
        <v>21:08</v>
      </c>
      <c r="BG26" s="24" t="str">
        <f t="shared" si="22"/>
        <v>21:38</v>
      </c>
      <c r="BH26" s="24" t="str">
        <f t="shared" si="22"/>
        <v>22:08</v>
      </c>
      <c r="BI26" s="24" t="str">
        <f t="shared" si="22"/>
        <v>22:38</v>
      </c>
      <c r="BJ26" s="24" t="str">
        <f t="shared" si="22"/>
        <v>23:08</v>
      </c>
      <c r="BK26" s="24" t="str">
        <f t="shared" si="22"/>
        <v>23:38</v>
      </c>
      <c r="BL26" s="24" t="str">
        <f t="shared" si="22"/>
        <v>23:56</v>
      </c>
      <c r="BM26" s="24" t="str">
        <f t="shared" si="22"/>
        <v>00:35</v>
      </c>
    </row>
    <row r="27" ht="16.5" customHeight="1">
      <c r="A27" s="35" t="s">
        <v>318</v>
      </c>
      <c r="B27" s="26" t="str">
        <f t="shared" ref="B27:BM27" si="23">TEXT(MOD(TIMEVALUE(B5)+48/1440,1),"HH:MM")</f>
        <v>01:48</v>
      </c>
      <c r="C27" s="26" t="str">
        <f t="shared" si="23"/>
        <v>03:28</v>
      </c>
      <c r="D27" s="26" t="str">
        <f t="shared" si="23"/>
        <v>04:23</v>
      </c>
      <c r="E27" s="26" t="str">
        <f t="shared" si="23"/>
        <v>05:28</v>
      </c>
      <c r="F27" s="26" t="str">
        <f t="shared" si="23"/>
        <v>05:48</v>
      </c>
      <c r="G27" s="26" t="str">
        <f t="shared" si="23"/>
        <v>06:08</v>
      </c>
      <c r="H27" s="26" t="str">
        <f t="shared" si="23"/>
        <v>06:28</v>
      </c>
      <c r="I27" s="26" t="str">
        <f t="shared" si="23"/>
        <v>06:48</v>
      </c>
      <c r="J27" s="26" t="str">
        <f t="shared" si="23"/>
        <v>07:03</v>
      </c>
      <c r="K27" s="26" t="str">
        <f t="shared" si="23"/>
        <v>07:18</v>
      </c>
      <c r="L27" s="26" t="str">
        <f t="shared" si="23"/>
        <v>07:33</v>
      </c>
      <c r="M27" s="26" t="str">
        <f t="shared" si="23"/>
        <v>07:48</v>
      </c>
      <c r="N27" s="26" t="str">
        <f t="shared" si="23"/>
        <v>08:03</v>
      </c>
      <c r="O27" s="26" t="str">
        <f t="shared" si="23"/>
        <v>08:18</v>
      </c>
      <c r="P27" s="26" t="str">
        <f t="shared" si="23"/>
        <v>08:33</v>
      </c>
      <c r="Q27" s="26" t="str">
        <f t="shared" si="23"/>
        <v>08:48</v>
      </c>
      <c r="R27" s="26" t="str">
        <f t="shared" si="23"/>
        <v>09:03</v>
      </c>
      <c r="S27" s="26" t="str">
        <f t="shared" si="23"/>
        <v>09:18</v>
      </c>
      <c r="T27" s="26" t="str">
        <f t="shared" si="23"/>
        <v>09:33</v>
      </c>
      <c r="U27" s="26" t="str">
        <f t="shared" si="23"/>
        <v>09:48</v>
      </c>
      <c r="V27" s="26" t="str">
        <f t="shared" si="23"/>
        <v>10:03</v>
      </c>
      <c r="W27" s="26" t="str">
        <f t="shared" si="23"/>
        <v>10:18</v>
      </c>
      <c r="X27" s="26" t="str">
        <f t="shared" si="23"/>
        <v>10:33</v>
      </c>
      <c r="Y27" s="26" t="str">
        <f t="shared" si="23"/>
        <v>10:48</v>
      </c>
      <c r="Z27" s="26" t="str">
        <f t="shared" si="23"/>
        <v>11:03</v>
      </c>
      <c r="AA27" s="26" t="str">
        <f t="shared" si="23"/>
        <v>11:18</v>
      </c>
      <c r="AB27" s="26" t="str">
        <f t="shared" si="23"/>
        <v>11:33</v>
      </c>
      <c r="AC27" s="26" t="str">
        <f t="shared" si="23"/>
        <v>11:48</v>
      </c>
      <c r="AD27" s="26" t="str">
        <f t="shared" si="23"/>
        <v>12:03</v>
      </c>
      <c r="AE27" s="26" t="str">
        <f t="shared" si="23"/>
        <v>12:18</v>
      </c>
      <c r="AF27" s="26" t="str">
        <f t="shared" si="23"/>
        <v>12:33</v>
      </c>
      <c r="AG27" s="26" t="str">
        <f t="shared" si="23"/>
        <v>12:48</v>
      </c>
      <c r="AH27" s="26" t="str">
        <f t="shared" si="23"/>
        <v>13:08</v>
      </c>
      <c r="AI27" s="26" t="str">
        <f t="shared" si="23"/>
        <v>13:28</v>
      </c>
      <c r="AJ27" s="26" t="str">
        <f t="shared" si="23"/>
        <v>13:48</v>
      </c>
      <c r="AK27" s="26" t="str">
        <f t="shared" si="23"/>
        <v>14:08</v>
      </c>
      <c r="AL27" s="26" t="str">
        <f t="shared" si="23"/>
        <v>14:28</v>
      </c>
      <c r="AM27" s="26" t="str">
        <f t="shared" si="23"/>
        <v>14:48</v>
      </c>
      <c r="AN27" s="26" t="str">
        <f t="shared" si="23"/>
        <v>15:08</v>
      </c>
      <c r="AO27" s="26" t="str">
        <f t="shared" si="23"/>
        <v>15:28</v>
      </c>
      <c r="AP27" s="26" t="str">
        <f t="shared" si="23"/>
        <v>15:48</v>
      </c>
      <c r="AQ27" s="26" t="str">
        <f t="shared" si="23"/>
        <v>16:08</v>
      </c>
      <c r="AR27" s="26" t="str">
        <f t="shared" si="23"/>
        <v>16:28</v>
      </c>
      <c r="AS27" s="26" t="str">
        <f t="shared" si="23"/>
        <v>16:48</v>
      </c>
      <c r="AT27" s="26" t="str">
        <f t="shared" si="23"/>
        <v>17:08</v>
      </c>
      <c r="AU27" s="26" t="str">
        <f t="shared" si="23"/>
        <v>17:28</v>
      </c>
      <c r="AV27" s="26" t="str">
        <f t="shared" si="23"/>
        <v>17:48</v>
      </c>
      <c r="AW27" s="26" t="str">
        <f t="shared" si="23"/>
        <v>18:08</v>
      </c>
      <c r="AX27" s="26" t="str">
        <f t="shared" si="23"/>
        <v>18:28</v>
      </c>
      <c r="AY27" s="26" t="str">
        <f t="shared" si="23"/>
        <v>18:48</v>
      </c>
      <c r="AZ27" s="26" t="str">
        <f t="shared" si="23"/>
        <v>19:08</v>
      </c>
      <c r="BA27" s="26" t="str">
        <f t="shared" si="23"/>
        <v>19:28</v>
      </c>
      <c r="BB27" s="26" t="str">
        <f t="shared" si="23"/>
        <v>19:48</v>
      </c>
      <c r="BC27" s="26" t="str">
        <f t="shared" si="23"/>
        <v>20:08</v>
      </c>
      <c r="BD27" s="26" t="str">
        <f t="shared" si="23"/>
        <v>20:28</v>
      </c>
      <c r="BE27" s="26" t="str">
        <f t="shared" si="23"/>
        <v>20:48</v>
      </c>
      <c r="BF27" s="26" t="str">
        <f t="shared" si="23"/>
        <v>21:11</v>
      </c>
      <c r="BG27" s="26" t="str">
        <f t="shared" si="23"/>
        <v>21:41</v>
      </c>
      <c r="BH27" s="26" t="str">
        <f t="shared" si="23"/>
        <v>22:11</v>
      </c>
      <c r="BI27" s="26" t="str">
        <f t="shared" si="23"/>
        <v>22:41</v>
      </c>
      <c r="BJ27" s="26" t="str">
        <f t="shared" si="23"/>
        <v>23:11</v>
      </c>
      <c r="BK27" s="26" t="str">
        <f t="shared" si="23"/>
        <v>23:41</v>
      </c>
      <c r="BL27" s="26" t="str">
        <f t="shared" si="23"/>
        <v>23:59</v>
      </c>
      <c r="BM27" s="26" t="str">
        <f t="shared" si="23"/>
        <v>00:38</v>
      </c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</row>
    <row r="29" ht="15.75" customHeight="1">
      <c r="A29" s="27" t="s">
        <v>341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39" width="7.0"/>
  </cols>
  <sheetData>
    <row r="1" ht="27.75" customHeight="1">
      <c r="A1" s="13" t="s">
        <v>348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5"/>
    </row>
    <row r="2" ht="15.75" customHeight="1">
      <c r="A2" s="16" t="s">
        <v>346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8"/>
    </row>
    <row r="3" ht="4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ht="19.5" customHeight="1">
      <c r="A4" s="30" t="s">
        <v>317</v>
      </c>
      <c r="B4" s="31" t="str">
        <f t="array" ref="B4">INDEX(INPUT!$C:$C, 414+COLUMN()-2)</f>
        <v>01:00</v>
      </c>
      <c r="C4" s="31" t="str">
        <f t="array" ref="C4">INDEX(INPUT!$C:$C, 414+COLUMN()-2)</f>
        <v>04:25</v>
      </c>
      <c r="D4" s="31" t="str">
        <f t="array" ref="D4">INDEX(INPUT!$C:$C, 414+COLUMN()-2)</f>
        <v>05:15</v>
      </c>
      <c r="E4" s="31" t="str">
        <f t="array" ref="E4">INDEX(INPUT!$C:$C, 414+COLUMN()-2)</f>
        <v>06:20</v>
      </c>
      <c r="F4" s="31" t="str">
        <f t="array" ref="F4">INDEX(INPUT!$C:$C, 414+COLUMN()-2)</f>
        <v>06:55</v>
      </c>
      <c r="G4" s="31" t="str">
        <f t="array" ref="G4">INDEX(INPUT!$C:$C, 414+COLUMN()-2)</f>
        <v>07:25</v>
      </c>
      <c r="H4" s="31" t="str">
        <f t="array" ref="H4">INDEX(INPUT!$C:$C, 414+COLUMN()-2)</f>
        <v>07:55</v>
      </c>
      <c r="I4" s="31" t="str">
        <f t="array" ref="I4">INDEX(INPUT!$C:$C, 414+COLUMN()-2)</f>
        <v>08:25</v>
      </c>
      <c r="J4" s="31" t="str">
        <f t="array" ref="J4">INDEX(INPUT!$C:$C, 414+COLUMN()-2)</f>
        <v>08:55</v>
      </c>
      <c r="K4" s="31" t="str">
        <f t="array" ref="K4">INDEX(INPUT!$C:$C, 414+COLUMN()-2)</f>
        <v>09:25</v>
      </c>
      <c r="L4" s="31" t="str">
        <f t="array" ref="L4">INDEX(INPUT!$C:$C, 414+COLUMN()-2)</f>
        <v>09:55</v>
      </c>
      <c r="M4" s="31" t="str">
        <f t="array" ref="M4">INDEX(INPUT!$C:$C, 414+COLUMN()-2)</f>
        <v>10:25</v>
      </c>
      <c r="N4" s="31" t="str">
        <f t="array" ref="N4">INDEX(INPUT!$C:$C, 414+COLUMN()-2)</f>
        <v>10:55</v>
      </c>
      <c r="O4" s="31" t="str">
        <f t="array" ref="O4">INDEX(INPUT!$C:$C, 414+COLUMN()-2)</f>
        <v>11:25</v>
      </c>
      <c r="P4" s="31" t="str">
        <f t="array" ref="P4">INDEX(INPUT!$C:$C, 414+COLUMN()-2)</f>
        <v>11:55</v>
      </c>
      <c r="Q4" s="31" t="str">
        <f t="array" ref="Q4">INDEX(INPUT!$C:$C, 414+COLUMN()-2)</f>
        <v>12:25</v>
      </c>
      <c r="R4" s="31" t="str">
        <f t="array" ref="R4">INDEX(INPUT!$C:$C, 414+COLUMN()-2)</f>
        <v>12:55</v>
      </c>
      <c r="S4" s="31" t="str">
        <f t="array" ref="S4">INDEX(INPUT!$C:$C, 414+COLUMN()-2)</f>
        <v>13:25</v>
      </c>
      <c r="T4" s="31" t="str">
        <f t="array" ref="T4">INDEX(INPUT!$C:$C, 414+COLUMN()-2)</f>
        <v>13:55</v>
      </c>
      <c r="U4" s="31" t="str">
        <f t="array" ref="U4">INDEX(INPUT!$C:$C, 414+COLUMN()-2)</f>
        <v>14:25</v>
      </c>
      <c r="V4" s="31" t="str">
        <f t="array" ref="V4">INDEX(INPUT!$C:$C, 414+COLUMN()-2)</f>
        <v>14:55</v>
      </c>
      <c r="W4" s="31" t="str">
        <f t="array" ref="W4">INDEX(INPUT!$C:$C, 414+COLUMN()-2)</f>
        <v>15:25</v>
      </c>
      <c r="X4" s="31" t="str">
        <f t="array" ref="X4">INDEX(INPUT!$C:$C, 414+COLUMN()-2)</f>
        <v>15:55</v>
      </c>
      <c r="Y4" s="31" t="str">
        <f t="array" ref="Y4">INDEX(INPUT!$C:$C, 414+COLUMN()-2)</f>
        <v>16:25</v>
      </c>
      <c r="Z4" s="31" t="str">
        <f t="array" ref="Z4">INDEX(INPUT!$C:$C, 414+COLUMN()-2)</f>
        <v>16:55</v>
      </c>
      <c r="AA4" s="31" t="str">
        <f t="array" ref="AA4">INDEX(INPUT!$C:$C, 414+COLUMN()-2)</f>
        <v>17:25</v>
      </c>
      <c r="AB4" s="31" t="str">
        <f t="array" ref="AB4">INDEX(INPUT!$C:$C, 414+COLUMN()-2)</f>
        <v>17:55</v>
      </c>
      <c r="AC4" s="31" t="str">
        <f t="array" ref="AC4">INDEX(INPUT!$C:$C, 414+COLUMN()-2)</f>
        <v>18:25</v>
      </c>
      <c r="AD4" s="31" t="str">
        <f t="array" ref="AD4">INDEX(INPUT!$C:$C, 414+COLUMN()-2)</f>
        <v>18:55</v>
      </c>
      <c r="AE4" s="31" t="str">
        <f t="array" ref="AE4">INDEX(INPUT!$C:$C, 414+COLUMN()-2)</f>
        <v>19:25</v>
      </c>
      <c r="AF4" s="31" t="str">
        <f t="array" ref="AF4">INDEX(INPUT!$C:$C, 414+COLUMN()-2)</f>
        <v>19:55</v>
      </c>
      <c r="AG4" s="31" t="str">
        <f t="array" ref="AG4">INDEX(INPUT!$C:$C, 414+COLUMN()-2)</f>
        <v>20:25</v>
      </c>
      <c r="AH4" s="31" t="str">
        <f t="array" ref="AH4">INDEX(INPUT!$C:$C, 414+COLUMN()-2)</f>
        <v>20:55</v>
      </c>
      <c r="AI4" s="31" t="str">
        <f t="array" ref="AI4">INDEX(INPUT!$C:$C, 414+COLUMN()-2)</f>
        <v>21:25</v>
      </c>
      <c r="AJ4" s="31" t="str">
        <f t="array" ref="AJ4">INDEX(INPUT!$C:$C, 414+COLUMN()-2)</f>
        <v>21:55</v>
      </c>
      <c r="AK4" s="31" t="str">
        <f t="array" ref="AK4">INDEX(INPUT!$C:$C, 414+COLUMN()-2)</f>
        <v>22:25</v>
      </c>
      <c r="AL4" s="31" t="str">
        <f t="array" ref="AL4">INDEX(INPUT!$C:$C, 414+COLUMN()-2)</f>
        <v>22:55</v>
      </c>
      <c r="AM4" s="31" t="str">
        <f t="array" ref="AM4">INDEX(INPUT!$C:$C, 414+COLUMN()-2)</f>
        <v>23:50</v>
      </c>
    </row>
    <row r="5" ht="16.5" customHeight="1">
      <c r="A5" s="32" t="s">
        <v>340</v>
      </c>
      <c r="B5" s="36" t="str">
        <f t="shared" ref="B5:AM5" si="1">B4</f>
        <v>01:00</v>
      </c>
      <c r="C5" s="36" t="str">
        <f t="shared" si="1"/>
        <v>04:25</v>
      </c>
      <c r="D5" s="36" t="str">
        <f t="shared" si="1"/>
        <v>05:15</v>
      </c>
      <c r="E5" s="36" t="str">
        <f t="shared" si="1"/>
        <v>06:20</v>
      </c>
      <c r="F5" s="36" t="str">
        <f t="shared" si="1"/>
        <v>06:55</v>
      </c>
      <c r="G5" s="36" t="str">
        <f t="shared" si="1"/>
        <v>07:25</v>
      </c>
      <c r="H5" s="36" t="str">
        <f t="shared" si="1"/>
        <v>07:55</v>
      </c>
      <c r="I5" s="36" t="str">
        <f t="shared" si="1"/>
        <v>08:25</v>
      </c>
      <c r="J5" s="36" t="str">
        <f t="shared" si="1"/>
        <v>08:55</v>
      </c>
      <c r="K5" s="36" t="str">
        <f t="shared" si="1"/>
        <v>09:25</v>
      </c>
      <c r="L5" s="36" t="str">
        <f t="shared" si="1"/>
        <v>09:55</v>
      </c>
      <c r="M5" s="36" t="str">
        <f t="shared" si="1"/>
        <v>10:25</v>
      </c>
      <c r="N5" s="36" t="str">
        <f t="shared" si="1"/>
        <v>10:55</v>
      </c>
      <c r="O5" s="36" t="str">
        <f t="shared" si="1"/>
        <v>11:25</v>
      </c>
      <c r="P5" s="36" t="str">
        <f t="shared" si="1"/>
        <v>11:55</v>
      </c>
      <c r="Q5" s="36" t="str">
        <f t="shared" si="1"/>
        <v>12:25</v>
      </c>
      <c r="R5" s="36" t="str">
        <f t="shared" si="1"/>
        <v>12:55</v>
      </c>
      <c r="S5" s="36" t="str">
        <f t="shared" si="1"/>
        <v>13:25</v>
      </c>
      <c r="T5" s="36" t="str">
        <f t="shared" si="1"/>
        <v>13:55</v>
      </c>
      <c r="U5" s="36" t="str">
        <f t="shared" si="1"/>
        <v>14:25</v>
      </c>
      <c r="V5" s="36" t="str">
        <f t="shared" si="1"/>
        <v>14:55</v>
      </c>
      <c r="W5" s="36" t="str">
        <f t="shared" si="1"/>
        <v>15:25</v>
      </c>
      <c r="X5" s="36" t="str">
        <f t="shared" si="1"/>
        <v>15:55</v>
      </c>
      <c r="Y5" s="36" t="str">
        <f t="shared" si="1"/>
        <v>16:25</v>
      </c>
      <c r="Z5" s="36" t="str">
        <f t="shared" si="1"/>
        <v>16:55</v>
      </c>
      <c r="AA5" s="36" t="str">
        <f t="shared" si="1"/>
        <v>17:25</v>
      </c>
      <c r="AB5" s="36" t="str">
        <f t="shared" si="1"/>
        <v>17:55</v>
      </c>
      <c r="AC5" s="36" t="str">
        <f t="shared" si="1"/>
        <v>18:25</v>
      </c>
      <c r="AD5" s="36" t="str">
        <f t="shared" si="1"/>
        <v>18:55</v>
      </c>
      <c r="AE5" s="36" t="str">
        <f t="shared" si="1"/>
        <v>19:25</v>
      </c>
      <c r="AF5" s="36" t="str">
        <f t="shared" si="1"/>
        <v>19:55</v>
      </c>
      <c r="AG5" s="36" t="str">
        <f t="shared" si="1"/>
        <v>20:25</v>
      </c>
      <c r="AH5" s="36" t="str">
        <f t="shared" si="1"/>
        <v>20:55</v>
      </c>
      <c r="AI5" s="36" t="str">
        <f t="shared" si="1"/>
        <v>21:25</v>
      </c>
      <c r="AJ5" s="36" t="str">
        <f t="shared" si="1"/>
        <v>21:55</v>
      </c>
      <c r="AK5" s="36" t="str">
        <f t="shared" si="1"/>
        <v>22:25</v>
      </c>
      <c r="AL5" s="36" t="str">
        <f t="shared" si="1"/>
        <v>22:55</v>
      </c>
      <c r="AM5" s="36" t="str">
        <f t="shared" si="1"/>
        <v>23:50</v>
      </c>
    </row>
    <row r="6" ht="16.5" customHeight="1">
      <c r="A6" s="34" t="s">
        <v>339</v>
      </c>
      <c r="B6" s="24" t="str">
        <f t="shared" ref="B6:AM6" si="2">TEXT(MOD(TIMEVALUE(B5)+3/1440,1),"HH:MM")</f>
        <v>01:03</v>
      </c>
      <c r="C6" s="24" t="str">
        <f t="shared" si="2"/>
        <v>04:28</v>
      </c>
      <c r="D6" s="24" t="str">
        <f t="shared" si="2"/>
        <v>05:18</v>
      </c>
      <c r="E6" s="24" t="str">
        <f t="shared" si="2"/>
        <v>06:23</v>
      </c>
      <c r="F6" s="24" t="str">
        <f t="shared" si="2"/>
        <v>06:58</v>
      </c>
      <c r="G6" s="24" t="str">
        <f t="shared" si="2"/>
        <v>07:28</v>
      </c>
      <c r="H6" s="24" t="str">
        <f t="shared" si="2"/>
        <v>07:58</v>
      </c>
      <c r="I6" s="24" t="str">
        <f t="shared" si="2"/>
        <v>08:28</v>
      </c>
      <c r="J6" s="24" t="str">
        <f t="shared" si="2"/>
        <v>08:58</v>
      </c>
      <c r="K6" s="24" t="str">
        <f t="shared" si="2"/>
        <v>09:28</v>
      </c>
      <c r="L6" s="24" t="str">
        <f t="shared" si="2"/>
        <v>09:58</v>
      </c>
      <c r="M6" s="24" t="str">
        <f t="shared" si="2"/>
        <v>10:28</v>
      </c>
      <c r="N6" s="24" t="str">
        <f t="shared" si="2"/>
        <v>10:58</v>
      </c>
      <c r="O6" s="24" t="str">
        <f t="shared" si="2"/>
        <v>11:28</v>
      </c>
      <c r="P6" s="24" t="str">
        <f t="shared" si="2"/>
        <v>11:58</v>
      </c>
      <c r="Q6" s="24" t="str">
        <f t="shared" si="2"/>
        <v>12:28</v>
      </c>
      <c r="R6" s="24" t="str">
        <f t="shared" si="2"/>
        <v>12:58</v>
      </c>
      <c r="S6" s="24" t="str">
        <f t="shared" si="2"/>
        <v>13:28</v>
      </c>
      <c r="T6" s="24" t="str">
        <f t="shared" si="2"/>
        <v>13:58</v>
      </c>
      <c r="U6" s="24" t="str">
        <f t="shared" si="2"/>
        <v>14:28</v>
      </c>
      <c r="V6" s="24" t="str">
        <f t="shared" si="2"/>
        <v>14:58</v>
      </c>
      <c r="W6" s="24" t="str">
        <f t="shared" si="2"/>
        <v>15:28</v>
      </c>
      <c r="X6" s="24" t="str">
        <f t="shared" si="2"/>
        <v>15:58</v>
      </c>
      <c r="Y6" s="24" t="str">
        <f t="shared" si="2"/>
        <v>16:28</v>
      </c>
      <c r="Z6" s="24" t="str">
        <f t="shared" si="2"/>
        <v>16:58</v>
      </c>
      <c r="AA6" s="24" t="str">
        <f t="shared" si="2"/>
        <v>17:28</v>
      </c>
      <c r="AB6" s="24" t="str">
        <f t="shared" si="2"/>
        <v>17:58</v>
      </c>
      <c r="AC6" s="24" t="str">
        <f t="shared" si="2"/>
        <v>18:28</v>
      </c>
      <c r="AD6" s="24" t="str">
        <f t="shared" si="2"/>
        <v>18:58</v>
      </c>
      <c r="AE6" s="24" t="str">
        <f t="shared" si="2"/>
        <v>19:28</v>
      </c>
      <c r="AF6" s="24" t="str">
        <f t="shared" si="2"/>
        <v>19:58</v>
      </c>
      <c r="AG6" s="24" t="str">
        <f t="shared" si="2"/>
        <v>20:28</v>
      </c>
      <c r="AH6" s="24" t="str">
        <f t="shared" si="2"/>
        <v>20:58</v>
      </c>
      <c r="AI6" s="24" t="str">
        <f t="shared" si="2"/>
        <v>21:28</v>
      </c>
      <c r="AJ6" s="24" t="str">
        <f t="shared" si="2"/>
        <v>21:58</v>
      </c>
      <c r="AK6" s="24" t="str">
        <f t="shared" si="2"/>
        <v>22:28</v>
      </c>
      <c r="AL6" s="24" t="str">
        <f t="shared" si="2"/>
        <v>22:58</v>
      </c>
      <c r="AM6" s="24" t="str">
        <f t="shared" si="2"/>
        <v>23:53</v>
      </c>
    </row>
    <row r="7" ht="16.5" customHeight="1">
      <c r="A7" s="35" t="s">
        <v>338</v>
      </c>
      <c r="B7" s="26" t="str">
        <f t="shared" ref="B7:AM7" si="3">TEXT(MOD(TIMEVALUE(B5)+5/1440,1),"HH:MM")</f>
        <v>01:05</v>
      </c>
      <c r="C7" s="26" t="str">
        <f t="shared" si="3"/>
        <v>04:30</v>
      </c>
      <c r="D7" s="26" t="str">
        <f t="shared" si="3"/>
        <v>05:20</v>
      </c>
      <c r="E7" s="26" t="str">
        <f t="shared" si="3"/>
        <v>06:25</v>
      </c>
      <c r="F7" s="26" t="str">
        <f t="shared" si="3"/>
        <v>07:00</v>
      </c>
      <c r="G7" s="26" t="str">
        <f t="shared" si="3"/>
        <v>07:30</v>
      </c>
      <c r="H7" s="26" t="str">
        <f t="shared" si="3"/>
        <v>08:00</v>
      </c>
      <c r="I7" s="26" t="str">
        <f t="shared" si="3"/>
        <v>08:30</v>
      </c>
      <c r="J7" s="26" t="str">
        <f t="shared" si="3"/>
        <v>09:00</v>
      </c>
      <c r="K7" s="26" t="str">
        <f t="shared" si="3"/>
        <v>09:30</v>
      </c>
      <c r="L7" s="26" t="str">
        <f t="shared" si="3"/>
        <v>10:00</v>
      </c>
      <c r="M7" s="26" t="str">
        <f t="shared" si="3"/>
        <v>10:30</v>
      </c>
      <c r="N7" s="26" t="str">
        <f t="shared" si="3"/>
        <v>11:00</v>
      </c>
      <c r="O7" s="26" t="str">
        <f t="shared" si="3"/>
        <v>11:30</v>
      </c>
      <c r="P7" s="26" t="str">
        <f t="shared" si="3"/>
        <v>12:00</v>
      </c>
      <c r="Q7" s="26" t="str">
        <f t="shared" si="3"/>
        <v>12:30</v>
      </c>
      <c r="R7" s="26" t="str">
        <f t="shared" si="3"/>
        <v>13:00</v>
      </c>
      <c r="S7" s="26" t="str">
        <f t="shared" si="3"/>
        <v>13:30</v>
      </c>
      <c r="T7" s="26" t="str">
        <f t="shared" si="3"/>
        <v>14:00</v>
      </c>
      <c r="U7" s="26" t="str">
        <f t="shared" si="3"/>
        <v>14:30</v>
      </c>
      <c r="V7" s="26" t="str">
        <f t="shared" si="3"/>
        <v>15:00</v>
      </c>
      <c r="W7" s="26" t="str">
        <f t="shared" si="3"/>
        <v>15:30</v>
      </c>
      <c r="X7" s="26" t="str">
        <f t="shared" si="3"/>
        <v>16:00</v>
      </c>
      <c r="Y7" s="26" t="str">
        <f t="shared" si="3"/>
        <v>16:30</v>
      </c>
      <c r="Z7" s="26" t="str">
        <f t="shared" si="3"/>
        <v>17:00</v>
      </c>
      <c r="AA7" s="26" t="str">
        <f t="shared" si="3"/>
        <v>17:30</v>
      </c>
      <c r="AB7" s="26" t="str">
        <f t="shared" si="3"/>
        <v>18:00</v>
      </c>
      <c r="AC7" s="26" t="str">
        <f t="shared" si="3"/>
        <v>18:30</v>
      </c>
      <c r="AD7" s="26" t="str">
        <f t="shared" si="3"/>
        <v>19:00</v>
      </c>
      <c r="AE7" s="26" t="str">
        <f t="shared" si="3"/>
        <v>19:30</v>
      </c>
      <c r="AF7" s="26" t="str">
        <f t="shared" si="3"/>
        <v>20:00</v>
      </c>
      <c r="AG7" s="26" t="str">
        <f t="shared" si="3"/>
        <v>20:30</v>
      </c>
      <c r="AH7" s="26" t="str">
        <f t="shared" si="3"/>
        <v>21:00</v>
      </c>
      <c r="AI7" s="26" t="str">
        <f t="shared" si="3"/>
        <v>21:30</v>
      </c>
      <c r="AJ7" s="26" t="str">
        <f t="shared" si="3"/>
        <v>22:00</v>
      </c>
      <c r="AK7" s="26" t="str">
        <f t="shared" si="3"/>
        <v>22:30</v>
      </c>
      <c r="AL7" s="26" t="str">
        <f t="shared" si="3"/>
        <v>23:00</v>
      </c>
      <c r="AM7" s="26" t="str">
        <f t="shared" si="3"/>
        <v>23:55</v>
      </c>
    </row>
    <row r="8" ht="16.5" customHeight="1">
      <c r="A8" s="34" t="s">
        <v>337</v>
      </c>
      <c r="B8" s="24" t="str">
        <f t="shared" ref="B8:AM8" si="4">TEXT(MOD(TIMEVALUE(B5)+7/1440,1),"HH:MM")</f>
        <v>01:07</v>
      </c>
      <c r="C8" s="24" t="str">
        <f t="shared" si="4"/>
        <v>04:32</v>
      </c>
      <c r="D8" s="24" t="str">
        <f t="shared" si="4"/>
        <v>05:22</v>
      </c>
      <c r="E8" s="24" t="str">
        <f t="shared" si="4"/>
        <v>06:27</v>
      </c>
      <c r="F8" s="24" t="str">
        <f t="shared" si="4"/>
        <v>07:02</v>
      </c>
      <c r="G8" s="24" t="str">
        <f t="shared" si="4"/>
        <v>07:32</v>
      </c>
      <c r="H8" s="24" t="str">
        <f t="shared" si="4"/>
        <v>08:02</v>
      </c>
      <c r="I8" s="24" t="str">
        <f t="shared" si="4"/>
        <v>08:32</v>
      </c>
      <c r="J8" s="24" t="str">
        <f t="shared" si="4"/>
        <v>09:02</v>
      </c>
      <c r="K8" s="24" t="str">
        <f t="shared" si="4"/>
        <v>09:32</v>
      </c>
      <c r="L8" s="24" t="str">
        <f t="shared" si="4"/>
        <v>10:02</v>
      </c>
      <c r="M8" s="24" t="str">
        <f t="shared" si="4"/>
        <v>10:32</v>
      </c>
      <c r="N8" s="24" t="str">
        <f t="shared" si="4"/>
        <v>11:02</v>
      </c>
      <c r="O8" s="24" t="str">
        <f t="shared" si="4"/>
        <v>11:32</v>
      </c>
      <c r="P8" s="24" t="str">
        <f t="shared" si="4"/>
        <v>12:02</v>
      </c>
      <c r="Q8" s="24" t="str">
        <f t="shared" si="4"/>
        <v>12:32</v>
      </c>
      <c r="R8" s="24" t="str">
        <f t="shared" si="4"/>
        <v>13:02</v>
      </c>
      <c r="S8" s="24" t="str">
        <f t="shared" si="4"/>
        <v>13:32</v>
      </c>
      <c r="T8" s="24" t="str">
        <f t="shared" si="4"/>
        <v>14:02</v>
      </c>
      <c r="U8" s="24" t="str">
        <f t="shared" si="4"/>
        <v>14:32</v>
      </c>
      <c r="V8" s="24" t="str">
        <f t="shared" si="4"/>
        <v>15:02</v>
      </c>
      <c r="W8" s="24" t="str">
        <f t="shared" si="4"/>
        <v>15:32</v>
      </c>
      <c r="X8" s="24" t="str">
        <f t="shared" si="4"/>
        <v>16:02</v>
      </c>
      <c r="Y8" s="24" t="str">
        <f t="shared" si="4"/>
        <v>16:32</v>
      </c>
      <c r="Z8" s="24" t="str">
        <f t="shared" si="4"/>
        <v>17:02</v>
      </c>
      <c r="AA8" s="24" t="str">
        <f t="shared" si="4"/>
        <v>17:32</v>
      </c>
      <c r="AB8" s="24" t="str">
        <f t="shared" si="4"/>
        <v>18:02</v>
      </c>
      <c r="AC8" s="24" t="str">
        <f t="shared" si="4"/>
        <v>18:32</v>
      </c>
      <c r="AD8" s="24" t="str">
        <f t="shared" si="4"/>
        <v>19:02</v>
      </c>
      <c r="AE8" s="24" t="str">
        <f t="shared" si="4"/>
        <v>19:32</v>
      </c>
      <c r="AF8" s="24" t="str">
        <f t="shared" si="4"/>
        <v>20:02</v>
      </c>
      <c r="AG8" s="24" t="str">
        <f t="shared" si="4"/>
        <v>20:32</v>
      </c>
      <c r="AH8" s="24" t="str">
        <f t="shared" si="4"/>
        <v>21:02</v>
      </c>
      <c r="AI8" s="24" t="str">
        <f t="shared" si="4"/>
        <v>21:32</v>
      </c>
      <c r="AJ8" s="24" t="str">
        <f t="shared" si="4"/>
        <v>22:02</v>
      </c>
      <c r="AK8" s="24" t="str">
        <f t="shared" si="4"/>
        <v>22:32</v>
      </c>
      <c r="AL8" s="24" t="str">
        <f t="shared" si="4"/>
        <v>23:02</v>
      </c>
      <c r="AM8" s="24" t="str">
        <f t="shared" si="4"/>
        <v>23:57</v>
      </c>
    </row>
    <row r="9" ht="16.5" customHeight="1">
      <c r="A9" s="35" t="s">
        <v>336</v>
      </c>
      <c r="B9" s="26" t="str">
        <f t="shared" ref="B9:AM9" si="5">TEXT(MOD(TIMEVALUE(B5)+9/1440,1),"HH:MM")</f>
        <v>01:09</v>
      </c>
      <c r="C9" s="26" t="str">
        <f t="shared" si="5"/>
        <v>04:34</v>
      </c>
      <c r="D9" s="26" t="str">
        <f t="shared" si="5"/>
        <v>05:24</v>
      </c>
      <c r="E9" s="26" t="str">
        <f t="shared" si="5"/>
        <v>06:29</v>
      </c>
      <c r="F9" s="26" t="str">
        <f t="shared" si="5"/>
        <v>07:04</v>
      </c>
      <c r="G9" s="26" t="str">
        <f t="shared" si="5"/>
        <v>07:34</v>
      </c>
      <c r="H9" s="26" t="str">
        <f t="shared" si="5"/>
        <v>08:04</v>
      </c>
      <c r="I9" s="26" t="str">
        <f t="shared" si="5"/>
        <v>08:34</v>
      </c>
      <c r="J9" s="26" t="str">
        <f t="shared" si="5"/>
        <v>09:04</v>
      </c>
      <c r="K9" s="26" t="str">
        <f t="shared" si="5"/>
        <v>09:34</v>
      </c>
      <c r="L9" s="26" t="str">
        <f t="shared" si="5"/>
        <v>10:04</v>
      </c>
      <c r="M9" s="26" t="str">
        <f t="shared" si="5"/>
        <v>10:34</v>
      </c>
      <c r="N9" s="26" t="str">
        <f t="shared" si="5"/>
        <v>11:04</v>
      </c>
      <c r="O9" s="26" t="str">
        <f t="shared" si="5"/>
        <v>11:34</v>
      </c>
      <c r="P9" s="26" t="str">
        <f t="shared" si="5"/>
        <v>12:04</v>
      </c>
      <c r="Q9" s="26" t="str">
        <f t="shared" si="5"/>
        <v>12:34</v>
      </c>
      <c r="R9" s="26" t="str">
        <f t="shared" si="5"/>
        <v>13:04</v>
      </c>
      <c r="S9" s="26" t="str">
        <f t="shared" si="5"/>
        <v>13:34</v>
      </c>
      <c r="T9" s="26" t="str">
        <f t="shared" si="5"/>
        <v>14:04</v>
      </c>
      <c r="U9" s="26" t="str">
        <f t="shared" si="5"/>
        <v>14:34</v>
      </c>
      <c r="V9" s="26" t="str">
        <f t="shared" si="5"/>
        <v>15:04</v>
      </c>
      <c r="W9" s="26" t="str">
        <f t="shared" si="5"/>
        <v>15:34</v>
      </c>
      <c r="X9" s="26" t="str">
        <f t="shared" si="5"/>
        <v>16:04</v>
      </c>
      <c r="Y9" s="26" t="str">
        <f t="shared" si="5"/>
        <v>16:34</v>
      </c>
      <c r="Z9" s="26" t="str">
        <f t="shared" si="5"/>
        <v>17:04</v>
      </c>
      <c r="AA9" s="26" t="str">
        <f t="shared" si="5"/>
        <v>17:34</v>
      </c>
      <c r="AB9" s="26" t="str">
        <f t="shared" si="5"/>
        <v>18:04</v>
      </c>
      <c r="AC9" s="26" t="str">
        <f t="shared" si="5"/>
        <v>18:34</v>
      </c>
      <c r="AD9" s="26" t="str">
        <f t="shared" si="5"/>
        <v>19:04</v>
      </c>
      <c r="AE9" s="26" t="str">
        <f t="shared" si="5"/>
        <v>19:34</v>
      </c>
      <c r="AF9" s="26" t="str">
        <f t="shared" si="5"/>
        <v>20:04</v>
      </c>
      <c r="AG9" s="26" t="str">
        <f t="shared" si="5"/>
        <v>20:34</v>
      </c>
      <c r="AH9" s="26" t="str">
        <f t="shared" si="5"/>
        <v>21:04</v>
      </c>
      <c r="AI9" s="26" t="str">
        <f t="shared" si="5"/>
        <v>21:34</v>
      </c>
      <c r="AJ9" s="26" t="str">
        <f t="shared" si="5"/>
        <v>22:04</v>
      </c>
      <c r="AK9" s="26" t="str">
        <f t="shared" si="5"/>
        <v>22:34</v>
      </c>
      <c r="AL9" s="26" t="str">
        <f t="shared" si="5"/>
        <v>23:04</v>
      </c>
      <c r="AM9" s="26" t="str">
        <f t="shared" si="5"/>
        <v>23:59</v>
      </c>
    </row>
    <row r="10" ht="16.5" customHeight="1">
      <c r="A10" s="34" t="s">
        <v>335</v>
      </c>
      <c r="B10" s="24" t="str">
        <f t="shared" ref="B10:AM10" si="6">TEXT(MOD(TIMEVALUE(B5)+11/1440,1),"HH:MM")</f>
        <v>01:11</v>
      </c>
      <c r="C10" s="24" t="str">
        <f t="shared" si="6"/>
        <v>04:36</v>
      </c>
      <c r="D10" s="24" t="str">
        <f t="shared" si="6"/>
        <v>05:26</v>
      </c>
      <c r="E10" s="24" t="str">
        <f t="shared" si="6"/>
        <v>06:31</v>
      </c>
      <c r="F10" s="24" t="str">
        <f t="shared" si="6"/>
        <v>07:06</v>
      </c>
      <c r="G10" s="24" t="str">
        <f t="shared" si="6"/>
        <v>07:36</v>
      </c>
      <c r="H10" s="24" t="str">
        <f t="shared" si="6"/>
        <v>08:06</v>
      </c>
      <c r="I10" s="24" t="str">
        <f t="shared" si="6"/>
        <v>08:36</v>
      </c>
      <c r="J10" s="24" t="str">
        <f t="shared" si="6"/>
        <v>09:06</v>
      </c>
      <c r="K10" s="24" t="str">
        <f t="shared" si="6"/>
        <v>09:36</v>
      </c>
      <c r="L10" s="24" t="str">
        <f t="shared" si="6"/>
        <v>10:06</v>
      </c>
      <c r="M10" s="24" t="str">
        <f t="shared" si="6"/>
        <v>10:36</v>
      </c>
      <c r="N10" s="24" t="str">
        <f t="shared" si="6"/>
        <v>11:06</v>
      </c>
      <c r="O10" s="24" t="str">
        <f t="shared" si="6"/>
        <v>11:36</v>
      </c>
      <c r="P10" s="24" t="str">
        <f t="shared" si="6"/>
        <v>12:06</v>
      </c>
      <c r="Q10" s="24" t="str">
        <f t="shared" si="6"/>
        <v>12:36</v>
      </c>
      <c r="R10" s="24" t="str">
        <f t="shared" si="6"/>
        <v>13:06</v>
      </c>
      <c r="S10" s="24" t="str">
        <f t="shared" si="6"/>
        <v>13:36</v>
      </c>
      <c r="T10" s="24" t="str">
        <f t="shared" si="6"/>
        <v>14:06</v>
      </c>
      <c r="U10" s="24" t="str">
        <f t="shared" si="6"/>
        <v>14:36</v>
      </c>
      <c r="V10" s="24" t="str">
        <f t="shared" si="6"/>
        <v>15:06</v>
      </c>
      <c r="W10" s="24" t="str">
        <f t="shared" si="6"/>
        <v>15:36</v>
      </c>
      <c r="X10" s="24" t="str">
        <f t="shared" si="6"/>
        <v>16:06</v>
      </c>
      <c r="Y10" s="24" t="str">
        <f t="shared" si="6"/>
        <v>16:36</v>
      </c>
      <c r="Z10" s="24" t="str">
        <f t="shared" si="6"/>
        <v>17:06</v>
      </c>
      <c r="AA10" s="24" t="str">
        <f t="shared" si="6"/>
        <v>17:36</v>
      </c>
      <c r="AB10" s="24" t="str">
        <f t="shared" si="6"/>
        <v>18:06</v>
      </c>
      <c r="AC10" s="24" t="str">
        <f t="shared" si="6"/>
        <v>18:36</v>
      </c>
      <c r="AD10" s="24" t="str">
        <f t="shared" si="6"/>
        <v>19:06</v>
      </c>
      <c r="AE10" s="24" t="str">
        <f t="shared" si="6"/>
        <v>19:36</v>
      </c>
      <c r="AF10" s="24" t="str">
        <f t="shared" si="6"/>
        <v>20:06</v>
      </c>
      <c r="AG10" s="24" t="str">
        <f t="shared" si="6"/>
        <v>20:36</v>
      </c>
      <c r="AH10" s="24" t="str">
        <f t="shared" si="6"/>
        <v>21:06</v>
      </c>
      <c r="AI10" s="24" t="str">
        <f t="shared" si="6"/>
        <v>21:36</v>
      </c>
      <c r="AJ10" s="24" t="str">
        <f t="shared" si="6"/>
        <v>22:06</v>
      </c>
      <c r="AK10" s="24" t="str">
        <f t="shared" si="6"/>
        <v>22:36</v>
      </c>
      <c r="AL10" s="24" t="str">
        <f t="shared" si="6"/>
        <v>23:06</v>
      </c>
      <c r="AM10" s="24" t="str">
        <f t="shared" si="6"/>
        <v>00:01</v>
      </c>
    </row>
    <row r="11" ht="16.5" customHeight="1">
      <c r="A11" s="35" t="s">
        <v>334</v>
      </c>
      <c r="B11" s="26" t="str">
        <f t="shared" ref="B11:AM11" si="7">TEXT(MOD(TIMEVALUE(B5)+13/1440,1),"HH:MM")</f>
        <v>01:13</v>
      </c>
      <c r="C11" s="26" t="str">
        <f t="shared" si="7"/>
        <v>04:38</v>
      </c>
      <c r="D11" s="26" t="str">
        <f t="shared" si="7"/>
        <v>05:28</v>
      </c>
      <c r="E11" s="26" t="str">
        <f t="shared" si="7"/>
        <v>06:33</v>
      </c>
      <c r="F11" s="26" t="str">
        <f t="shared" si="7"/>
        <v>07:08</v>
      </c>
      <c r="G11" s="26" t="str">
        <f t="shared" si="7"/>
        <v>07:38</v>
      </c>
      <c r="H11" s="26" t="str">
        <f t="shared" si="7"/>
        <v>08:08</v>
      </c>
      <c r="I11" s="26" t="str">
        <f t="shared" si="7"/>
        <v>08:38</v>
      </c>
      <c r="J11" s="26" t="str">
        <f t="shared" si="7"/>
        <v>09:08</v>
      </c>
      <c r="K11" s="26" t="str">
        <f t="shared" si="7"/>
        <v>09:38</v>
      </c>
      <c r="L11" s="26" t="str">
        <f t="shared" si="7"/>
        <v>10:08</v>
      </c>
      <c r="M11" s="26" t="str">
        <f t="shared" si="7"/>
        <v>10:38</v>
      </c>
      <c r="N11" s="26" t="str">
        <f t="shared" si="7"/>
        <v>11:08</v>
      </c>
      <c r="O11" s="26" t="str">
        <f t="shared" si="7"/>
        <v>11:38</v>
      </c>
      <c r="P11" s="26" t="str">
        <f t="shared" si="7"/>
        <v>12:08</v>
      </c>
      <c r="Q11" s="26" t="str">
        <f t="shared" si="7"/>
        <v>12:38</v>
      </c>
      <c r="R11" s="26" t="str">
        <f t="shared" si="7"/>
        <v>13:08</v>
      </c>
      <c r="S11" s="26" t="str">
        <f t="shared" si="7"/>
        <v>13:38</v>
      </c>
      <c r="T11" s="26" t="str">
        <f t="shared" si="7"/>
        <v>14:08</v>
      </c>
      <c r="U11" s="26" t="str">
        <f t="shared" si="7"/>
        <v>14:38</v>
      </c>
      <c r="V11" s="26" t="str">
        <f t="shared" si="7"/>
        <v>15:08</v>
      </c>
      <c r="W11" s="26" t="str">
        <f t="shared" si="7"/>
        <v>15:38</v>
      </c>
      <c r="X11" s="26" t="str">
        <f t="shared" si="7"/>
        <v>16:08</v>
      </c>
      <c r="Y11" s="26" t="str">
        <f t="shared" si="7"/>
        <v>16:38</v>
      </c>
      <c r="Z11" s="26" t="str">
        <f t="shared" si="7"/>
        <v>17:08</v>
      </c>
      <c r="AA11" s="26" t="str">
        <f t="shared" si="7"/>
        <v>17:38</v>
      </c>
      <c r="AB11" s="26" t="str">
        <f t="shared" si="7"/>
        <v>18:08</v>
      </c>
      <c r="AC11" s="26" t="str">
        <f t="shared" si="7"/>
        <v>18:38</v>
      </c>
      <c r="AD11" s="26" t="str">
        <f t="shared" si="7"/>
        <v>19:08</v>
      </c>
      <c r="AE11" s="26" t="str">
        <f t="shared" si="7"/>
        <v>19:38</v>
      </c>
      <c r="AF11" s="26" t="str">
        <f t="shared" si="7"/>
        <v>20:08</v>
      </c>
      <c r="AG11" s="26" t="str">
        <f t="shared" si="7"/>
        <v>20:38</v>
      </c>
      <c r="AH11" s="26" t="str">
        <f t="shared" si="7"/>
        <v>21:08</v>
      </c>
      <c r="AI11" s="26" t="str">
        <f t="shared" si="7"/>
        <v>21:38</v>
      </c>
      <c r="AJ11" s="26" t="str">
        <f t="shared" si="7"/>
        <v>22:08</v>
      </c>
      <c r="AK11" s="26" t="str">
        <f t="shared" si="7"/>
        <v>22:38</v>
      </c>
      <c r="AL11" s="26" t="str">
        <f t="shared" si="7"/>
        <v>23:08</v>
      </c>
      <c r="AM11" s="26" t="str">
        <f t="shared" si="7"/>
        <v>00:03</v>
      </c>
    </row>
    <row r="12" ht="16.5" customHeight="1">
      <c r="A12" s="34" t="s">
        <v>333</v>
      </c>
      <c r="B12" s="24" t="str">
        <f t="shared" ref="B12:AM12" si="8">TEXT(MOD(TIMEVALUE(B5)+15/1440,1),"HH:MM")</f>
        <v>01:15</v>
      </c>
      <c r="C12" s="24" t="str">
        <f t="shared" si="8"/>
        <v>04:40</v>
      </c>
      <c r="D12" s="24" t="str">
        <f t="shared" si="8"/>
        <v>05:30</v>
      </c>
      <c r="E12" s="24" t="str">
        <f t="shared" si="8"/>
        <v>06:35</v>
      </c>
      <c r="F12" s="24" t="str">
        <f t="shared" si="8"/>
        <v>07:10</v>
      </c>
      <c r="G12" s="24" t="str">
        <f t="shared" si="8"/>
        <v>07:40</v>
      </c>
      <c r="H12" s="24" t="str">
        <f t="shared" si="8"/>
        <v>08:10</v>
      </c>
      <c r="I12" s="24" t="str">
        <f t="shared" si="8"/>
        <v>08:40</v>
      </c>
      <c r="J12" s="24" t="str">
        <f t="shared" si="8"/>
        <v>09:10</v>
      </c>
      <c r="K12" s="24" t="str">
        <f t="shared" si="8"/>
        <v>09:40</v>
      </c>
      <c r="L12" s="24" t="str">
        <f t="shared" si="8"/>
        <v>10:10</v>
      </c>
      <c r="M12" s="24" t="str">
        <f t="shared" si="8"/>
        <v>10:40</v>
      </c>
      <c r="N12" s="24" t="str">
        <f t="shared" si="8"/>
        <v>11:10</v>
      </c>
      <c r="O12" s="24" t="str">
        <f t="shared" si="8"/>
        <v>11:40</v>
      </c>
      <c r="P12" s="24" t="str">
        <f t="shared" si="8"/>
        <v>12:10</v>
      </c>
      <c r="Q12" s="24" t="str">
        <f t="shared" si="8"/>
        <v>12:40</v>
      </c>
      <c r="R12" s="24" t="str">
        <f t="shared" si="8"/>
        <v>13:10</v>
      </c>
      <c r="S12" s="24" t="str">
        <f t="shared" si="8"/>
        <v>13:40</v>
      </c>
      <c r="T12" s="24" t="str">
        <f t="shared" si="8"/>
        <v>14:10</v>
      </c>
      <c r="U12" s="24" t="str">
        <f t="shared" si="8"/>
        <v>14:40</v>
      </c>
      <c r="V12" s="24" t="str">
        <f t="shared" si="8"/>
        <v>15:10</v>
      </c>
      <c r="W12" s="24" t="str">
        <f t="shared" si="8"/>
        <v>15:40</v>
      </c>
      <c r="X12" s="24" t="str">
        <f t="shared" si="8"/>
        <v>16:10</v>
      </c>
      <c r="Y12" s="24" t="str">
        <f t="shared" si="8"/>
        <v>16:40</v>
      </c>
      <c r="Z12" s="24" t="str">
        <f t="shared" si="8"/>
        <v>17:10</v>
      </c>
      <c r="AA12" s="24" t="str">
        <f t="shared" si="8"/>
        <v>17:40</v>
      </c>
      <c r="AB12" s="24" t="str">
        <f t="shared" si="8"/>
        <v>18:10</v>
      </c>
      <c r="AC12" s="24" t="str">
        <f t="shared" si="8"/>
        <v>18:40</v>
      </c>
      <c r="AD12" s="24" t="str">
        <f t="shared" si="8"/>
        <v>19:10</v>
      </c>
      <c r="AE12" s="24" t="str">
        <f t="shared" si="8"/>
        <v>19:40</v>
      </c>
      <c r="AF12" s="24" t="str">
        <f t="shared" si="8"/>
        <v>20:10</v>
      </c>
      <c r="AG12" s="24" t="str">
        <f t="shared" si="8"/>
        <v>20:40</v>
      </c>
      <c r="AH12" s="24" t="str">
        <f t="shared" si="8"/>
        <v>21:10</v>
      </c>
      <c r="AI12" s="24" t="str">
        <f t="shared" si="8"/>
        <v>21:40</v>
      </c>
      <c r="AJ12" s="24" t="str">
        <f t="shared" si="8"/>
        <v>22:10</v>
      </c>
      <c r="AK12" s="24" t="str">
        <f t="shared" si="8"/>
        <v>22:40</v>
      </c>
      <c r="AL12" s="24" t="str">
        <f t="shared" si="8"/>
        <v>23:10</v>
      </c>
      <c r="AM12" s="24" t="str">
        <f t="shared" si="8"/>
        <v>00:05</v>
      </c>
    </row>
    <row r="13" ht="16.5" customHeight="1">
      <c r="A13" s="35" t="s">
        <v>332</v>
      </c>
      <c r="B13" s="26" t="str">
        <f t="shared" ref="B13:AM13" si="9">TEXT(MOD(TIMEVALUE(B5)+17/1440,1),"HH:MM")</f>
        <v>01:17</v>
      </c>
      <c r="C13" s="26" t="str">
        <f t="shared" si="9"/>
        <v>04:42</v>
      </c>
      <c r="D13" s="26" t="str">
        <f t="shared" si="9"/>
        <v>05:32</v>
      </c>
      <c r="E13" s="26" t="str">
        <f t="shared" si="9"/>
        <v>06:37</v>
      </c>
      <c r="F13" s="26" t="str">
        <f t="shared" si="9"/>
        <v>07:12</v>
      </c>
      <c r="G13" s="26" t="str">
        <f t="shared" si="9"/>
        <v>07:42</v>
      </c>
      <c r="H13" s="26" t="str">
        <f t="shared" si="9"/>
        <v>08:12</v>
      </c>
      <c r="I13" s="26" t="str">
        <f t="shared" si="9"/>
        <v>08:42</v>
      </c>
      <c r="J13" s="26" t="str">
        <f t="shared" si="9"/>
        <v>09:12</v>
      </c>
      <c r="K13" s="26" t="str">
        <f t="shared" si="9"/>
        <v>09:42</v>
      </c>
      <c r="L13" s="26" t="str">
        <f t="shared" si="9"/>
        <v>10:12</v>
      </c>
      <c r="M13" s="26" t="str">
        <f t="shared" si="9"/>
        <v>10:42</v>
      </c>
      <c r="N13" s="26" t="str">
        <f t="shared" si="9"/>
        <v>11:12</v>
      </c>
      <c r="O13" s="26" t="str">
        <f t="shared" si="9"/>
        <v>11:42</v>
      </c>
      <c r="P13" s="26" t="str">
        <f t="shared" si="9"/>
        <v>12:12</v>
      </c>
      <c r="Q13" s="26" t="str">
        <f t="shared" si="9"/>
        <v>12:42</v>
      </c>
      <c r="R13" s="26" t="str">
        <f t="shared" si="9"/>
        <v>13:12</v>
      </c>
      <c r="S13" s="26" t="str">
        <f t="shared" si="9"/>
        <v>13:42</v>
      </c>
      <c r="T13" s="26" t="str">
        <f t="shared" si="9"/>
        <v>14:12</v>
      </c>
      <c r="U13" s="26" t="str">
        <f t="shared" si="9"/>
        <v>14:42</v>
      </c>
      <c r="V13" s="26" t="str">
        <f t="shared" si="9"/>
        <v>15:12</v>
      </c>
      <c r="W13" s="26" t="str">
        <f t="shared" si="9"/>
        <v>15:42</v>
      </c>
      <c r="X13" s="26" t="str">
        <f t="shared" si="9"/>
        <v>16:12</v>
      </c>
      <c r="Y13" s="26" t="str">
        <f t="shared" si="9"/>
        <v>16:42</v>
      </c>
      <c r="Z13" s="26" t="str">
        <f t="shared" si="9"/>
        <v>17:12</v>
      </c>
      <c r="AA13" s="26" t="str">
        <f t="shared" si="9"/>
        <v>17:42</v>
      </c>
      <c r="AB13" s="26" t="str">
        <f t="shared" si="9"/>
        <v>18:12</v>
      </c>
      <c r="AC13" s="26" t="str">
        <f t="shared" si="9"/>
        <v>18:42</v>
      </c>
      <c r="AD13" s="26" t="str">
        <f t="shared" si="9"/>
        <v>19:12</v>
      </c>
      <c r="AE13" s="26" t="str">
        <f t="shared" si="9"/>
        <v>19:42</v>
      </c>
      <c r="AF13" s="26" t="str">
        <f t="shared" si="9"/>
        <v>20:12</v>
      </c>
      <c r="AG13" s="26" t="str">
        <f t="shared" si="9"/>
        <v>20:42</v>
      </c>
      <c r="AH13" s="26" t="str">
        <f t="shared" si="9"/>
        <v>21:12</v>
      </c>
      <c r="AI13" s="26" t="str">
        <f t="shared" si="9"/>
        <v>21:42</v>
      </c>
      <c r="AJ13" s="26" t="str">
        <f t="shared" si="9"/>
        <v>22:12</v>
      </c>
      <c r="AK13" s="26" t="str">
        <f t="shared" si="9"/>
        <v>22:42</v>
      </c>
      <c r="AL13" s="26" t="str">
        <f t="shared" si="9"/>
        <v>23:12</v>
      </c>
      <c r="AM13" s="26" t="str">
        <f t="shared" si="9"/>
        <v>00:07</v>
      </c>
    </row>
    <row r="14" ht="16.5" customHeight="1">
      <c r="A14" s="34" t="s">
        <v>331</v>
      </c>
      <c r="B14" s="24" t="str">
        <f t="shared" ref="B14:AM14" si="10">TEXT(MOD(TIMEVALUE(B5)+19/1440,1),"HH:MM")</f>
        <v>01:19</v>
      </c>
      <c r="C14" s="24" t="str">
        <f t="shared" si="10"/>
        <v>04:44</v>
      </c>
      <c r="D14" s="24" t="str">
        <f t="shared" si="10"/>
        <v>05:34</v>
      </c>
      <c r="E14" s="24" t="str">
        <f t="shared" si="10"/>
        <v>06:39</v>
      </c>
      <c r="F14" s="24" t="str">
        <f t="shared" si="10"/>
        <v>07:14</v>
      </c>
      <c r="G14" s="24" t="str">
        <f t="shared" si="10"/>
        <v>07:44</v>
      </c>
      <c r="H14" s="24" t="str">
        <f t="shared" si="10"/>
        <v>08:14</v>
      </c>
      <c r="I14" s="24" t="str">
        <f t="shared" si="10"/>
        <v>08:44</v>
      </c>
      <c r="J14" s="24" t="str">
        <f t="shared" si="10"/>
        <v>09:14</v>
      </c>
      <c r="K14" s="24" t="str">
        <f t="shared" si="10"/>
        <v>09:44</v>
      </c>
      <c r="L14" s="24" t="str">
        <f t="shared" si="10"/>
        <v>10:14</v>
      </c>
      <c r="M14" s="24" t="str">
        <f t="shared" si="10"/>
        <v>10:44</v>
      </c>
      <c r="N14" s="24" t="str">
        <f t="shared" si="10"/>
        <v>11:14</v>
      </c>
      <c r="O14" s="24" t="str">
        <f t="shared" si="10"/>
        <v>11:44</v>
      </c>
      <c r="P14" s="24" t="str">
        <f t="shared" si="10"/>
        <v>12:14</v>
      </c>
      <c r="Q14" s="24" t="str">
        <f t="shared" si="10"/>
        <v>12:44</v>
      </c>
      <c r="R14" s="24" t="str">
        <f t="shared" si="10"/>
        <v>13:14</v>
      </c>
      <c r="S14" s="24" t="str">
        <f t="shared" si="10"/>
        <v>13:44</v>
      </c>
      <c r="T14" s="24" t="str">
        <f t="shared" si="10"/>
        <v>14:14</v>
      </c>
      <c r="U14" s="24" t="str">
        <f t="shared" si="10"/>
        <v>14:44</v>
      </c>
      <c r="V14" s="24" t="str">
        <f t="shared" si="10"/>
        <v>15:14</v>
      </c>
      <c r="W14" s="24" t="str">
        <f t="shared" si="10"/>
        <v>15:44</v>
      </c>
      <c r="X14" s="24" t="str">
        <f t="shared" si="10"/>
        <v>16:14</v>
      </c>
      <c r="Y14" s="24" t="str">
        <f t="shared" si="10"/>
        <v>16:44</v>
      </c>
      <c r="Z14" s="24" t="str">
        <f t="shared" si="10"/>
        <v>17:14</v>
      </c>
      <c r="AA14" s="24" t="str">
        <f t="shared" si="10"/>
        <v>17:44</v>
      </c>
      <c r="AB14" s="24" t="str">
        <f t="shared" si="10"/>
        <v>18:14</v>
      </c>
      <c r="AC14" s="24" t="str">
        <f t="shared" si="10"/>
        <v>18:44</v>
      </c>
      <c r="AD14" s="24" t="str">
        <f t="shared" si="10"/>
        <v>19:14</v>
      </c>
      <c r="AE14" s="24" t="str">
        <f t="shared" si="10"/>
        <v>19:44</v>
      </c>
      <c r="AF14" s="24" t="str">
        <f t="shared" si="10"/>
        <v>20:14</v>
      </c>
      <c r="AG14" s="24" t="str">
        <f t="shared" si="10"/>
        <v>20:44</v>
      </c>
      <c r="AH14" s="24" t="str">
        <f t="shared" si="10"/>
        <v>21:14</v>
      </c>
      <c r="AI14" s="24" t="str">
        <f t="shared" si="10"/>
        <v>21:44</v>
      </c>
      <c r="AJ14" s="24" t="str">
        <f t="shared" si="10"/>
        <v>22:14</v>
      </c>
      <c r="AK14" s="24" t="str">
        <f t="shared" si="10"/>
        <v>22:44</v>
      </c>
      <c r="AL14" s="24" t="str">
        <f t="shared" si="10"/>
        <v>23:14</v>
      </c>
      <c r="AM14" s="24" t="str">
        <f t="shared" si="10"/>
        <v>00:09</v>
      </c>
    </row>
    <row r="15" ht="16.5" customHeight="1">
      <c r="A15" s="35" t="s">
        <v>330</v>
      </c>
      <c r="B15" s="26" t="str">
        <f t="shared" ref="B15:AM15" si="11">TEXT(MOD(TIMEVALUE(B5)+21/1440,1),"HH:MM")</f>
        <v>01:21</v>
      </c>
      <c r="C15" s="26" t="str">
        <f t="shared" si="11"/>
        <v>04:46</v>
      </c>
      <c r="D15" s="26" t="str">
        <f t="shared" si="11"/>
        <v>05:36</v>
      </c>
      <c r="E15" s="26" t="str">
        <f t="shared" si="11"/>
        <v>06:41</v>
      </c>
      <c r="F15" s="26" t="str">
        <f t="shared" si="11"/>
        <v>07:16</v>
      </c>
      <c r="G15" s="26" t="str">
        <f t="shared" si="11"/>
        <v>07:46</v>
      </c>
      <c r="H15" s="26" t="str">
        <f t="shared" si="11"/>
        <v>08:16</v>
      </c>
      <c r="I15" s="26" t="str">
        <f t="shared" si="11"/>
        <v>08:46</v>
      </c>
      <c r="J15" s="26" t="str">
        <f t="shared" si="11"/>
        <v>09:16</v>
      </c>
      <c r="K15" s="26" t="str">
        <f t="shared" si="11"/>
        <v>09:46</v>
      </c>
      <c r="L15" s="26" t="str">
        <f t="shared" si="11"/>
        <v>10:16</v>
      </c>
      <c r="M15" s="26" t="str">
        <f t="shared" si="11"/>
        <v>10:46</v>
      </c>
      <c r="N15" s="26" t="str">
        <f t="shared" si="11"/>
        <v>11:16</v>
      </c>
      <c r="O15" s="26" t="str">
        <f t="shared" si="11"/>
        <v>11:46</v>
      </c>
      <c r="P15" s="26" t="str">
        <f t="shared" si="11"/>
        <v>12:16</v>
      </c>
      <c r="Q15" s="26" t="str">
        <f t="shared" si="11"/>
        <v>12:46</v>
      </c>
      <c r="R15" s="26" t="str">
        <f t="shared" si="11"/>
        <v>13:16</v>
      </c>
      <c r="S15" s="26" t="str">
        <f t="shared" si="11"/>
        <v>13:46</v>
      </c>
      <c r="T15" s="26" t="str">
        <f t="shared" si="11"/>
        <v>14:16</v>
      </c>
      <c r="U15" s="26" t="str">
        <f t="shared" si="11"/>
        <v>14:46</v>
      </c>
      <c r="V15" s="26" t="str">
        <f t="shared" si="11"/>
        <v>15:16</v>
      </c>
      <c r="W15" s="26" t="str">
        <f t="shared" si="11"/>
        <v>15:46</v>
      </c>
      <c r="X15" s="26" t="str">
        <f t="shared" si="11"/>
        <v>16:16</v>
      </c>
      <c r="Y15" s="26" t="str">
        <f t="shared" si="11"/>
        <v>16:46</v>
      </c>
      <c r="Z15" s="26" t="str">
        <f t="shared" si="11"/>
        <v>17:16</v>
      </c>
      <c r="AA15" s="26" t="str">
        <f t="shared" si="11"/>
        <v>17:46</v>
      </c>
      <c r="AB15" s="26" t="str">
        <f t="shared" si="11"/>
        <v>18:16</v>
      </c>
      <c r="AC15" s="26" t="str">
        <f t="shared" si="11"/>
        <v>18:46</v>
      </c>
      <c r="AD15" s="26" t="str">
        <f t="shared" si="11"/>
        <v>19:16</v>
      </c>
      <c r="AE15" s="26" t="str">
        <f t="shared" si="11"/>
        <v>19:46</v>
      </c>
      <c r="AF15" s="26" t="str">
        <f t="shared" si="11"/>
        <v>20:16</v>
      </c>
      <c r="AG15" s="26" t="str">
        <f t="shared" si="11"/>
        <v>20:46</v>
      </c>
      <c r="AH15" s="26" t="str">
        <f t="shared" si="11"/>
        <v>21:16</v>
      </c>
      <c r="AI15" s="26" t="str">
        <f t="shared" si="11"/>
        <v>21:46</v>
      </c>
      <c r="AJ15" s="26" t="str">
        <f t="shared" si="11"/>
        <v>22:16</v>
      </c>
      <c r="AK15" s="26" t="str">
        <f t="shared" si="11"/>
        <v>22:46</v>
      </c>
      <c r="AL15" s="26" t="str">
        <f t="shared" si="11"/>
        <v>23:16</v>
      </c>
      <c r="AM15" s="26" t="str">
        <f t="shared" si="11"/>
        <v>00:11</v>
      </c>
    </row>
    <row r="16" ht="16.5" customHeight="1">
      <c r="A16" s="34" t="s">
        <v>329</v>
      </c>
      <c r="B16" s="24" t="str">
        <f t="shared" ref="B16:AM16" si="12">TEXT(MOD(TIMEVALUE(B5)+24/1440,1),"HH:MM")</f>
        <v>01:24</v>
      </c>
      <c r="C16" s="24" t="str">
        <f t="shared" si="12"/>
        <v>04:49</v>
      </c>
      <c r="D16" s="24" t="str">
        <f t="shared" si="12"/>
        <v>05:39</v>
      </c>
      <c r="E16" s="24" t="str">
        <f t="shared" si="12"/>
        <v>06:44</v>
      </c>
      <c r="F16" s="24" t="str">
        <f t="shared" si="12"/>
        <v>07:19</v>
      </c>
      <c r="G16" s="24" t="str">
        <f t="shared" si="12"/>
        <v>07:49</v>
      </c>
      <c r="H16" s="24" t="str">
        <f t="shared" si="12"/>
        <v>08:19</v>
      </c>
      <c r="I16" s="24" t="str">
        <f t="shared" si="12"/>
        <v>08:49</v>
      </c>
      <c r="J16" s="24" t="str">
        <f t="shared" si="12"/>
        <v>09:19</v>
      </c>
      <c r="K16" s="24" t="str">
        <f t="shared" si="12"/>
        <v>09:49</v>
      </c>
      <c r="L16" s="24" t="str">
        <f t="shared" si="12"/>
        <v>10:19</v>
      </c>
      <c r="M16" s="24" t="str">
        <f t="shared" si="12"/>
        <v>10:49</v>
      </c>
      <c r="N16" s="24" t="str">
        <f t="shared" si="12"/>
        <v>11:19</v>
      </c>
      <c r="O16" s="24" t="str">
        <f t="shared" si="12"/>
        <v>11:49</v>
      </c>
      <c r="P16" s="24" t="str">
        <f t="shared" si="12"/>
        <v>12:19</v>
      </c>
      <c r="Q16" s="24" t="str">
        <f t="shared" si="12"/>
        <v>12:49</v>
      </c>
      <c r="R16" s="24" t="str">
        <f t="shared" si="12"/>
        <v>13:19</v>
      </c>
      <c r="S16" s="24" t="str">
        <f t="shared" si="12"/>
        <v>13:49</v>
      </c>
      <c r="T16" s="24" t="str">
        <f t="shared" si="12"/>
        <v>14:19</v>
      </c>
      <c r="U16" s="24" t="str">
        <f t="shared" si="12"/>
        <v>14:49</v>
      </c>
      <c r="V16" s="24" t="str">
        <f t="shared" si="12"/>
        <v>15:19</v>
      </c>
      <c r="W16" s="24" t="str">
        <f t="shared" si="12"/>
        <v>15:49</v>
      </c>
      <c r="X16" s="24" t="str">
        <f t="shared" si="12"/>
        <v>16:19</v>
      </c>
      <c r="Y16" s="24" t="str">
        <f t="shared" si="12"/>
        <v>16:49</v>
      </c>
      <c r="Z16" s="24" t="str">
        <f t="shared" si="12"/>
        <v>17:19</v>
      </c>
      <c r="AA16" s="24" t="str">
        <f t="shared" si="12"/>
        <v>17:49</v>
      </c>
      <c r="AB16" s="24" t="str">
        <f t="shared" si="12"/>
        <v>18:19</v>
      </c>
      <c r="AC16" s="24" t="str">
        <f t="shared" si="12"/>
        <v>18:49</v>
      </c>
      <c r="AD16" s="24" t="str">
        <f t="shared" si="12"/>
        <v>19:19</v>
      </c>
      <c r="AE16" s="24" t="str">
        <f t="shared" si="12"/>
        <v>19:49</v>
      </c>
      <c r="AF16" s="24" t="str">
        <f t="shared" si="12"/>
        <v>20:19</v>
      </c>
      <c r="AG16" s="24" t="str">
        <f t="shared" si="12"/>
        <v>20:49</v>
      </c>
      <c r="AH16" s="24" t="str">
        <f t="shared" si="12"/>
        <v>21:19</v>
      </c>
      <c r="AI16" s="24" t="str">
        <f t="shared" si="12"/>
        <v>21:49</v>
      </c>
      <c r="AJ16" s="24" t="str">
        <f t="shared" si="12"/>
        <v>22:19</v>
      </c>
      <c r="AK16" s="24" t="str">
        <f t="shared" si="12"/>
        <v>22:49</v>
      </c>
      <c r="AL16" s="24" t="str">
        <f t="shared" si="12"/>
        <v>23:19</v>
      </c>
      <c r="AM16" s="24" t="str">
        <f t="shared" si="12"/>
        <v>00:14</v>
      </c>
    </row>
    <row r="17" ht="16.5" customHeight="1">
      <c r="A17" s="35" t="s">
        <v>328</v>
      </c>
      <c r="B17" s="26" t="str">
        <f t="shared" ref="B17:AM17" si="13">TEXT(MOD(TIMEVALUE(B5)+26/1440,1),"HH:MM")</f>
        <v>01:26</v>
      </c>
      <c r="C17" s="26" t="str">
        <f t="shared" si="13"/>
        <v>04:51</v>
      </c>
      <c r="D17" s="26" t="str">
        <f t="shared" si="13"/>
        <v>05:41</v>
      </c>
      <c r="E17" s="26" t="str">
        <f t="shared" si="13"/>
        <v>06:46</v>
      </c>
      <c r="F17" s="26" t="str">
        <f t="shared" si="13"/>
        <v>07:21</v>
      </c>
      <c r="G17" s="26" t="str">
        <f t="shared" si="13"/>
        <v>07:51</v>
      </c>
      <c r="H17" s="26" t="str">
        <f t="shared" si="13"/>
        <v>08:21</v>
      </c>
      <c r="I17" s="26" t="str">
        <f t="shared" si="13"/>
        <v>08:51</v>
      </c>
      <c r="J17" s="26" t="str">
        <f t="shared" si="13"/>
        <v>09:21</v>
      </c>
      <c r="K17" s="26" t="str">
        <f t="shared" si="13"/>
        <v>09:51</v>
      </c>
      <c r="L17" s="26" t="str">
        <f t="shared" si="13"/>
        <v>10:21</v>
      </c>
      <c r="M17" s="26" t="str">
        <f t="shared" si="13"/>
        <v>10:51</v>
      </c>
      <c r="N17" s="26" t="str">
        <f t="shared" si="13"/>
        <v>11:21</v>
      </c>
      <c r="O17" s="26" t="str">
        <f t="shared" si="13"/>
        <v>11:51</v>
      </c>
      <c r="P17" s="26" t="str">
        <f t="shared" si="13"/>
        <v>12:21</v>
      </c>
      <c r="Q17" s="26" t="str">
        <f t="shared" si="13"/>
        <v>12:51</v>
      </c>
      <c r="R17" s="26" t="str">
        <f t="shared" si="13"/>
        <v>13:21</v>
      </c>
      <c r="S17" s="26" t="str">
        <f t="shared" si="13"/>
        <v>13:51</v>
      </c>
      <c r="T17" s="26" t="str">
        <f t="shared" si="13"/>
        <v>14:21</v>
      </c>
      <c r="U17" s="26" t="str">
        <f t="shared" si="13"/>
        <v>14:51</v>
      </c>
      <c r="V17" s="26" t="str">
        <f t="shared" si="13"/>
        <v>15:21</v>
      </c>
      <c r="W17" s="26" t="str">
        <f t="shared" si="13"/>
        <v>15:51</v>
      </c>
      <c r="X17" s="26" t="str">
        <f t="shared" si="13"/>
        <v>16:21</v>
      </c>
      <c r="Y17" s="26" t="str">
        <f t="shared" si="13"/>
        <v>16:51</v>
      </c>
      <c r="Z17" s="26" t="str">
        <f t="shared" si="13"/>
        <v>17:21</v>
      </c>
      <c r="AA17" s="26" t="str">
        <f t="shared" si="13"/>
        <v>17:51</v>
      </c>
      <c r="AB17" s="26" t="str">
        <f t="shared" si="13"/>
        <v>18:21</v>
      </c>
      <c r="AC17" s="26" t="str">
        <f t="shared" si="13"/>
        <v>18:51</v>
      </c>
      <c r="AD17" s="26" t="str">
        <f t="shared" si="13"/>
        <v>19:21</v>
      </c>
      <c r="AE17" s="26" t="str">
        <f t="shared" si="13"/>
        <v>19:51</v>
      </c>
      <c r="AF17" s="26" t="str">
        <f t="shared" si="13"/>
        <v>20:21</v>
      </c>
      <c r="AG17" s="26" t="str">
        <f t="shared" si="13"/>
        <v>20:51</v>
      </c>
      <c r="AH17" s="26" t="str">
        <f t="shared" si="13"/>
        <v>21:21</v>
      </c>
      <c r="AI17" s="26" t="str">
        <f t="shared" si="13"/>
        <v>21:51</v>
      </c>
      <c r="AJ17" s="26" t="str">
        <f t="shared" si="13"/>
        <v>22:21</v>
      </c>
      <c r="AK17" s="26" t="str">
        <f t="shared" si="13"/>
        <v>22:51</v>
      </c>
      <c r="AL17" s="26" t="str">
        <f t="shared" si="13"/>
        <v>23:21</v>
      </c>
      <c r="AM17" s="26" t="str">
        <f t="shared" si="13"/>
        <v>00:16</v>
      </c>
    </row>
    <row r="18" ht="16.5" customHeight="1">
      <c r="A18" s="34" t="s">
        <v>327</v>
      </c>
      <c r="B18" s="24" t="str">
        <f t="shared" ref="B18:AM18" si="14">TEXT(MOD(TIMEVALUE(B5)+28/1440,1),"HH:MM")</f>
        <v>01:28</v>
      </c>
      <c r="C18" s="24" t="str">
        <f t="shared" si="14"/>
        <v>04:53</v>
      </c>
      <c r="D18" s="24" t="str">
        <f t="shared" si="14"/>
        <v>05:43</v>
      </c>
      <c r="E18" s="24" t="str">
        <f t="shared" si="14"/>
        <v>06:48</v>
      </c>
      <c r="F18" s="24" t="str">
        <f t="shared" si="14"/>
        <v>07:23</v>
      </c>
      <c r="G18" s="24" t="str">
        <f t="shared" si="14"/>
        <v>07:53</v>
      </c>
      <c r="H18" s="24" t="str">
        <f t="shared" si="14"/>
        <v>08:23</v>
      </c>
      <c r="I18" s="24" t="str">
        <f t="shared" si="14"/>
        <v>08:53</v>
      </c>
      <c r="J18" s="24" t="str">
        <f t="shared" si="14"/>
        <v>09:23</v>
      </c>
      <c r="K18" s="24" t="str">
        <f t="shared" si="14"/>
        <v>09:53</v>
      </c>
      <c r="L18" s="24" t="str">
        <f t="shared" si="14"/>
        <v>10:23</v>
      </c>
      <c r="M18" s="24" t="str">
        <f t="shared" si="14"/>
        <v>10:53</v>
      </c>
      <c r="N18" s="24" t="str">
        <f t="shared" si="14"/>
        <v>11:23</v>
      </c>
      <c r="O18" s="24" t="str">
        <f t="shared" si="14"/>
        <v>11:53</v>
      </c>
      <c r="P18" s="24" t="str">
        <f t="shared" si="14"/>
        <v>12:23</v>
      </c>
      <c r="Q18" s="24" t="str">
        <f t="shared" si="14"/>
        <v>12:53</v>
      </c>
      <c r="R18" s="24" t="str">
        <f t="shared" si="14"/>
        <v>13:23</v>
      </c>
      <c r="S18" s="24" t="str">
        <f t="shared" si="14"/>
        <v>13:53</v>
      </c>
      <c r="T18" s="24" t="str">
        <f t="shared" si="14"/>
        <v>14:23</v>
      </c>
      <c r="U18" s="24" t="str">
        <f t="shared" si="14"/>
        <v>14:53</v>
      </c>
      <c r="V18" s="24" t="str">
        <f t="shared" si="14"/>
        <v>15:23</v>
      </c>
      <c r="W18" s="24" t="str">
        <f t="shared" si="14"/>
        <v>15:53</v>
      </c>
      <c r="X18" s="24" t="str">
        <f t="shared" si="14"/>
        <v>16:23</v>
      </c>
      <c r="Y18" s="24" t="str">
        <f t="shared" si="14"/>
        <v>16:53</v>
      </c>
      <c r="Z18" s="24" t="str">
        <f t="shared" si="14"/>
        <v>17:23</v>
      </c>
      <c r="AA18" s="24" t="str">
        <f t="shared" si="14"/>
        <v>17:53</v>
      </c>
      <c r="AB18" s="24" t="str">
        <f t="shared" si="14"/>
        <v>18:23</v>
      </c>
      <c r="AC18" s="24" t="str">
        <f t="shared" si="14"/>
        <v>18:53</v>
      </c>
      <c r="AD18" s="24" t="str">
        <f t="shared" si="14"/>
        <v>19:23</v>
      </c>
      <c r="AE18" s="24" t="str">
        <f t="shared" si="14"/>
        <v>19:53</v>
      </c>
      <c r="AF18" s="24" t="str">
        <f t="shared" si="14"/>
        <v>20:23</v>
      </c>
      <c r="AG18" s="24" t="str">
        <f t="shared" si="14"/>
        <v>20:53</v>
      </c>
      <c r="AH18" s="24" t="str">
        <f t="shared" si="14"/>
        <v>21:23</v>
      </c>
      <c r="AI18" s="24" t="str">
        <f t="shared" si="14"/>
        <v>21:53</v>
      </c>
      <c r="AJ18" s="24" t="str">
        <f t="shared" si="14"/>
        <v>22:23</v>
      </c>
      <c r="AK18" s="24" t="str">
        <f t="shared" si="14"/>
        <v>22:53</v>
      </c>
      <c r="AL18" s="24" t="str">
        <f t="shared" si="14"/>
        <v>23:23</v>
      </c>
      <c r="AM18" s="24" t="str">
        <f t="shared" si="14"/>
        <v>00:18</v>
      </c>
    </row>
    <row r="19" ht="16.5" customHeight="1">
      <c r="A19" s="35" t="s">
        <v>326</v>
      </c>
      <c r="B19" s="26" t="str">
        <f t="shared" ref="B19:AM19" si="15">TEXT(MOD(TIMEVALUE(B5)+29/1440,1),"HH:MM")</f>
        <v>01:29</v>
      </c>
      <c r="C19" s="26" t="str">
        <f t="shared" si="15"/>
        <v>04:54</v>
      </c>
      <c r="D19" s="26" t="str">
        <f t="shared" si="15"/>
        <v>05:44</v>
      </c>
      <c r="E19" s="26" t="str">
        <f t="shared" si="15"/>
        <v>06:49</v>
      </c>
      <c r="F19" s="26" t="str">
        <f t="shared" si="15"/>
        <v>07:24</v>
      </c>
      <c r="G19" s="26" t="str">
        <f t="shared" si="15"/>
        <v>07:54</v>
      </c>
      <c r="H19" s="26" t="str">
        <f t="shared" si="15"/>
        <v>08:24</v>
      </c>
      <c r="I19" s="26" t="str">
        <f t="shared" si="15"/>
        <v>08:54</v>
      </c>
      <c r="J19" s="26" t="str">
        <f t="shared" si="15"/>
        <v>09:24</v>
      </c>
      <c r="K19" s="26" t="str">
        <f t="shared" si="15"/>
        <v>09:54</v>
      </c>
      <c r="L19" s="26" t="str">
        <f t="shared" si="15"/>
        <v>10:24</v>
      </c>
      <c r="M19" s="26" t="str">
        <f t="shared" si="15"/>
        <v>10:54</v>
      </c>
      <c r="N19" s="26" t="str">
        <f t="shared" si="15"/>
        <v>11:24</v>
      </c>
      <c r="O19" s="26" t="str">
        <f t="shared" si="15"/>
        <v>11:54</v>
      </c>
      <c r="P19" s="26" t="str">
        <f t="shared" si="15"/>
        <v>12:24</v>
      </c>
      <c r="Q19" s="26" t="str">
        <f t="shared" si="15"/>
        <v>12:54</v>
      </c>
      <c r="R19" s="26" t="str">
        <f t="shared" si="15"/>
        <v>13:24</v>
      </c>
      <c r="S19" s="26" t="str">
        <f t="shared" si="15"/>
        <v>13:54</v>
      </c>
      <c r="T19" s="26" t="str">
        <f t="shared" si="15"/>
        <v>14:24</v>
      </c>
      <c r="U19" s="26" t="str">
        <f t="shared" si="15"/>
        <v>14:54</v>
      </c>
      <c r="V19" s="26" t="str">
        <f t="shared" si="15"/>
        <v>15:24</v>
      </c>
      <c r="W19" s="26" t="str">
        <f t="shared" si="15"/>
        <v>15:54</v>
      </c>
      <c r="X19" s="26" t="str">
        <f t="shared" si="15"/>
        <v>16:24</v>
      </c>
      <c r="Y19" s="26" t="str">
        <f t="shared" si="15"/>
        <v>16:54</v>
      </c>
      <c r="Z19" s="26" t="str">
        <f t="shared" si="15"/>
        <v>17:24</v>
      </c>
      <c r="AA19" s="26" t="str">
        <f t="shared" si="15"/>
        <v>17:54</v>
      </c>
      <c r="AB19" s="26" t="str">
        <f t="shared" si="15"/>
        <v>18:24</v>
      </c>
      <c r="AC19" s="26" t="str">
        <f t="shared" si="15"/>
        <v>18:54</v>
      </c>
      <c r="AD19" s="26" t="str">
        <f t="shared" si="15"/>
        <v>19:24</v>
      </c>
      <c r="AE19" s="26" t="str">
        <f t="shared" si="15"/>
        <v>19:54</v>
      </c>
      <c r="AF19" s="26" t="str">
        <f t="shared" si="15"/>
        <v>20:24</v>
      </c>
      <c r="AG19" s="26" t="str">
        <f t="shared" si="15"/>
        <v>20:54</v>
      </c>
      <c r="AH19" s="26" t="str">
        <f t="shared" si="15"/>
        <v>21:24</v>
      </c>
      <c r="AI19" s="26" t="str">
        <f t="shared" si="15"/>
        <v>21:54</v>
      </c>
      <c r="AJ19" s="26" t="str">
        <f t="shared" si="15"/>
        <v>22:24</v>
      </c>
      <c r="AK19" s="26" t="str">
        <f t="shared" si="15"/>
        <v>22:54</v>
      </c>
      <c r="AL19" s="26" t="str">
        <f t="shared" si="15"/>
        <v>23:24</v>
      </c>
      <c r="AM19" s="26" t="str">
        <f t="shared" si="15"/>
        <v>00:19</v>
      </c>
    </row>
    <row r="20" ht="16.5" customHeight="1">
      <c r="A20" s="34" t="s">
        <v>325</v>
      </c>
      <c r="B20" s="24" t="str">
        <f t="shared" ref="B20:AM20" si="16">TEXT(MOD(TIMEVALUE(B5)+33/1440,1),"HH:MM")</f>
        <v>01:33</v>
      </c>
      <c r="C20" s="24" t="str">
        <f t="shared" si="16"/>
        <v>04:58</v>
      </c>
      <c r="D20" s="24" t="str">
        <f t="shared" si="16"/>
        <v>05:48</v>
      </c>
      <c r="E20" s="24" t="str">
        <f t="shared" si="16"/>
        <v>06:53</v>
      </c>
      <c r="F20" s="24" t="str">
        <f t="shared" si="16"/>
        <v>07:28</v>
      </c>
      <c r="G20" s="24" t="str">
        <f t="shared" si="16"/>
        <v>07:58</v>
      </c>
      <c r="H20" s="24" t="str">
        <f t="shared" si="16"/>
        <v>08:28</v>
      </c>
      <c r="I20" s="24" t="str">
        <f t="shared" si="16"/>
        <v>08:58</v>
      </c>
      <c r="J20" s="24" t="str">
        <f t="shared" si="16"/>
        <v>09:28</v>
      </c>
      <c r="K20" s="24" t="str">
        <f t="shared" si="16"/>
        <v>09:58</v>
      </c>
      <c r="L20" s="24" t="str">
        <f t="shared" si="16"/>
        <v>10:28</v>
      </c>
      <c r="M20" s="24" t="str">
        <f t="shared" si="16"/>
        <v>10:58</v>
      </c>
      <c r="N20" s="24" t="str">
        <f t="shared" si="16"/>
        <v>11:28</v>
      </c>
      <c r="O20" s="24" t="str">
        <f t="shared" si="16"/>
        <v>11:58</v>
      </c>
      <c r="P20" s="24" t="str">
        <f t="shared" si="16"/>
        <v>12:28</v>
      </c>
      <c r="Q20" s="24" t="str">
        <f t="shared" si="16"/>
        <v>12:58</v>
      </c>
      <c r="R20" s="24" t="str">
        <f t="shared" si="16"/>
        <v>13:28</v>
      </c>
      <c r="S20" s="24" t="str">
        <f t="shared" si="16"/>
        <v>13:58</v>
      </c>
      <c r="T20" s="24" t="str">
        <f t="shared" si="16"/>
        <v>14:28</v>
      </c>
      <c r="U20" s="24" t="str">
        <f t="shared" si="16"/>
        <v>14:58</v>
      </c>
      <c r="V20" s="24" t="str">
        <f t="shared" si="16"/>
        <v>15:28</v>
      </c>
      <c r="W20" s="24" t="str">
        <f t="shared" si="16"/>
        <v>15:58</v>
      </c>
      <c r="X20" s="24" t="str">
        <f t="shared" si="16"/>
        <v>16:28</v>
      </c>
      <c r="Y20" s="24" t="str">
        <f t="shared" si="16"/>
        <v>16:58</v>
      </c>
      <c r="Z20" s="24" t="str">
        <f t="shared" si="16"/>
        <v>17:28</v>
      </c>
      <c r="AA20" s="24" t="str">
        <f t="shared" si="16"/>
        <v>17:58</v>
      </c>
      <c r="AB20" s="24" t="str">
        <f t="shared" si="16"/>
        <v>18:28</v>
      </c>
      <c r="AC20" s="24" t="str">
        <f t="shared" si="16"/>
        <v>18:58</v>
      </c>
      <c r="AD20" s="24" t="str">
        <f t="shared" si="16"/>
        <v>19:28</v>
      </c>
      <c r="AE20" s="24" t="str">
        <f t="shared" si="16"/>
        <v>19:58</v>
      </c>
      <c r="AF20" s="24" t="str">
        <f t="shared" si="16"/>
        <v>20:28</v>
      </c>
      <c r="AG20" s="24" t="str">
        <f t="shared" si="16"/>
        <v>20:58</v>
      </c>
      <c r="AH20" s="24" t="str">
        <f t="shared" si="16"/>
        <v>21:28</v>
      </c>
      <c r="AI20" s="24" t="str">
        <f t="shared" si="16"/>
        <v>21:58</v>
      </c>
      <c r="AJ20" s="24" t="str">
        <f t="shared" si="16"/>
        <v>22:28</v>
      </c>
      <c r="AK20" s="24" t="str">
        <f t="shared" si="16"/>
        <v>22:58</v>
      </c>
      <c r="AL20" s="24" t="str">
        <f t="shared" si="16"/>
        <v>23:28</v>
      </c>
      <c r="AM20" s="24" t="str">
        <f t="shared" si="16"/>
        <v>00:23</v>
      </c>
    </row>
    <row r="21" ht="16.5" customHeight="1">
      <c r="A21" s="35" t="s">
        <v>324</v>
      </c>
      <c r="B21" s="26" t="str">
        <f t="shared" ref="B21:AM21" si="17">TEXT(MOD(TIMEVALUE(B5)+34/1440,1),"HH:MM")</f>
        <v>01:34</v>
      </c>
      <c r="C21" s="26" t="str">
        <f t="shared" si="17"/>
        <v>04:59</v>
      </c>
      <c r="D21" s="26" t="str">
        <f t="shared" si="17"/>
        <v>05:49</v>
      </c>
      <c r="E21" s="26" t="str">
        <f t="shared" si="17"/>
        <v>06:54</v>
      </c>
      <c r="F21" s="26" t="str">
        <f t="shared" si="17"/>
        <v>07:29</v>
      </c>
      <c r="G21" s="26" t="str">
        <f t="shared" si="17"/>
        <v>07:59</v>
      </c>
      <c r="H21" s="26" t="str">
        <f t="shared" si="17"/>
        <v>08:29</v>
      </c>
      <c r="I21" s="26" t="str">
        <f t="shared" si="17"/>
        <v>08:59</v>
      </c>
      <c r="J21" s="26" t="str">
        <f t="shared" si="17"/>
        <v>09:29</v>
      </c>
      <c r="K21" s="26" t="str">
        <f t="shared" si="17"/>
        <v>09:59</v>
      </c>
      <c r="L21" s="26" t="str">
        <f t="shared" si="17"/>
        <v>10:29</v>
      </c>
      <c r="M21" s="26" t="str">
        <f t="shared" si="17"/>
        <v>10:59</v>
      </c>
      <c r="N21" s="26" t="str">
        <f t="shared" si="17"/>
        <v>11:29</v>
      </c>
      <c r="O21" s="26" t="str">
        <f t="shared" si="17"/>
        <v>11:59</v>
      </c>
      <c r="P21" s="26" t="str">
        <f t="shared" si="17"/>
        <v>12:29</v>
      </c>
      <c r="Q21" s="26" t="str">
        <f t="shared" si="17"/>
        <v>12:59</v>
      </c>
      <c r="R21" s="26" t="str">
        <f t="shared" si="17"/>
        <v>13:29</v>
      </c>
      <c r="S21" s="26" t="str">
        <f t="shared" si="17"/>
        <v>13:59</v>
      </c>
      <c r="T21" s="26" t="str">
        <f t="shared" si="17"/>
        <v>14:29</v>
      </c>
      <c r="U21" s="26" t="str">
        <f t="shared" si="17"/>
        <v>14:59</v>
      </c>
      <c r="V21" s="26" t="str">
        <f t="shared" si="17"/>
        <v>15:29</v>
      </c>
      <c r="W21" s="26" t="str">
        <f t="shared" si="17"/>
        <v>15:59</v>
      </c>
      <c r="X21" s="26" t="str">
        <f t="shared" si="17"/>
        <v>16:29</v>
      </c>
      <c r="Y21" s="26" t="str">
        <f t="shared" si="17"/>
        <v>16:59</v>
      </c>
      <c r="Z21" s="26" t="str">
        <f t="shared" si="17"/>
        <v>17:29</v>
      </c>
      <c r="AA21" s="26" t="str">
        <f t="shared" si="17"/>
        <v>17:59</v>
      </c>
      <c r="AB21" s="26" t="str">
        <f t="shared" si="17"/>
        <v>18:29</v>
      </c>
      <c r="AC21" s="26" t="str">
        <f t="shared" si="17"/>
        <v>18:59</v>
      </c>
      <c r="AD21" s="26" t="str">
        <f t="shared" si="17"/>
        <v>19:29</v>
      </c>
      <c r="AE21" s="26" t="str">
        <f t="shared" si="17"/>
        <v>19:59</v>
      </c>
      <c r="AF21" s="26" t="str">
        <f t="shared" si="17"/>
        <v>20:29</v>
      </c>
      <c r="AG21" s="26" t="str">
        <f t="shared" si="17"/>
        <v>20:59</v>
      </c>
      <c r="AH21" s="26" t="str">
        <f t="shared" si="17"/>
        <v>21:29</v>
      </c>
      <c r="AI21" s="26" t="str">
        <f t="shared" si="17"/>
        <v>21:59</v>
      </c>
      <c r="AJ21" s="26" t="str">
        <f t="shared" si="17"/>
        <v>22:29</v>
      </c>
      <c r="AK21" s="26" t="str">
        <f t="shared" si="17"/>
        <v>22:59</v>
      </c>
      <c r="AL21" s="26" t="str">
        <f t="shared" si="17"/>
        <v>23:29</v>
      </c>
      <c r="AM21" s="26" t="str">
        <f t="shared" si="17"/>
        <v>00:24</v>
      </c>
    </row>
    <row r="22" ht="16.5" customHeight="1">
      <c r="A22" s="34" t="s">
        <v>323</v>
      </c>
      <c r="B22" s="24" t="str">
        <f t="shared" ref="B22:AM22" si="18">TEXT(MOD(TIMEVALUE(B5)+37/1440,1),"HH:MM")</f>
        <v>01:37</v>
      </c>
      <c r="C22" s="24" t="str">
        <f t="shared" si="18"/>
        <v>05:02</v>
      </c>
      <c r="D22" s="24" t="str">
        <f t="shared" si="18"/>
        <v>05:52</v>
      </c>
      <c r="E22" s="24" t="str">
        <f t="shared" si="18"/>
        <v>06:57</v>
      </c>
      <c r="F22" s="24" t="str">
        <f t="shared" si="18"/>
        <v>07:32</v>
      </c>
      <c r="G22" s="24" t="str">
        <f t="shared" si="18"/>
        <v>08:02</v>
      </c>
      <c r="H22" s="24" t="str">
        <f t="shared" si="18"/>
        <v>08:32</v>
      </c>
      <c r="I22" s="24" t="str">
        <f t="shared" si="18"/>
        <v>09:02</v>
      </c>
      <c r="J22" s="24" t="str">
        <f t="shared" si="18"/>
        <v>09:32</v>
      </c>
      <c r="K22" s="24" t="str">
        <f t="shared" si="18"/>
        <v>10:02</v>
      </c>
      <c r="L22" s="24" t="str">
        <f t="shared" si="18"/>
        <v>10:32</v>
      </c>
      <c r="M22" s="24" t="str">
        <f t="shared" si="18"/>
        <v>11:02</v>
      </c>
      <c r="N22" s="24" t="str">
        <f t="shared" si="18"/>
        <v>11:32</v>
      </c>
      <c r="O22" s="24" t="str">
        <f t="shared" si="18"/>
        <v>12:02</v>
      </c>
      <c r="P22" s="24" t="str">
        <f t="shared" si="18"/>
        <v>12:32</v>
      </c>
      <c r="Q22" s="24" t="str">
        <f t="shared" si="18"/>
        <v>13:02</v>
      </c>
      <c r="R22" s="24" t="str">
        <f t="shared" si="18"/>
        <v>13:32</v>
      </c>
      <c r="S22" s="24" t="str">
        <f t="shared" si="18"/>
        <v>14:02</v>
      </c>
      <c r="T22" s="24" t="str">
        <f t="shared" si="18"/>
        <v>14:32</v>
      </c>
      <c r="U22" s="24" t="str">
        <f t="shared" si="18"/>
        <v>15:02</v>
      </c>
      <c r="V22" s="24" t="str">
        <f t="shared" si="18"/>
        <v>15:32</v>
      </c>
      <c r="W22" s="24" t="str">
        <f t="shared" si="18"/>
        <v>16:02</v>
      </c>
      <c r="X22" s="24" t="str">
        <f t="shared" si="18"/>
        <v>16:32</v>
      </c>
      <c r="Y22" s="24" t="str">
        <f t="shared" si="18"/>
        <v>17:02</v>
      </c>
      <c r="Z22" s="24" t="str">
        <f t="shared" si="18"/>
        <v>17:32</v>
      </c>
      <c r="AA22" s="24" t="str">
        <f t="shared" si="18"/>
        <v>18:02</v>
      </c>
      <c r="AB22" s="24" t="str">
        <f t="shared" si="18"/>
        <v>18:32</v>
      </c>
      <c r="AC22" s="24" t="str">
        <f t="shared" si="18"/>
        <v>19:02</v>
      </c>
      <c r="AD22" s="24" t="str">
        <f t="shared" si="18"/>
        <v>19:32</v>
      </c>
      <c r="AE22" s="24" t="str">
        <f t="shared" si="18"/>
        <v>20:02</v>
      </c>
      <c r="AF22" s="24" t="str">
        <f t="shared" si="18"/>
        <v>20:32</v>
      </c>
      <c r="AG22" s="24" t="str">
        <f t="shared" si="18"/>
        <v>21:02</v>
      </c>
      <c r="AH22" s="24" t="str">
        <f t="shared" si="18"/>
        <v>21:32</v>
      </c>
      <c r="AI22" s="24" t="str">
        <f t="shared" si="18"/>
        <v>22:02</v>
      </c>
      <c r="AJ22" s="24" t="str">
        <f t="shared" si="18"/>
        <v>22:32</v>
      </c>
      <c r="AK22" s="24" t="str">
        <f t="shared" si="18"/>
        <v>23:02</v>
      </c>
      <c r="AL22" s="24" t="str">
        <f t="shared" si="18"/>
        <v>23:32</v>
      </c>
      <c r="AM22" s="24" t="str">
        <f t="shared" si="18"/>
        <v>00:27</v>
      </c>
    </row>
    <row r="23" ht="16.5" customHeight="1">
      <c r="A23" s="35" t="s">
        <v>322</v>
      </c>
      <c r="B23" s="26" t="str">
        <f t="shared" ref="B23:AM23" si="19">TEXT(MOD(TIMEVALUE(B5)+39/1440,1),"HH:MM")</f>
        <v>01:39</v>
      </c>
      <c r="C23" s="26" t="str">
        <f t="shared" si="19"/>
        <v>05:04</v>
      </c>
      <c r="D23" s="26" t="str">
        <f t="shared" si="19"/>
        <v>05:54</v>
      </c>
      <c r="E23" s="26" t="str">
        <f t="shared" si="19"/>
        <v>06:59</v>
      </c>
      <c r="F23" s="26" t="str">
        <f t="shared" si="19"/>
        <v>07:34</v>
      </c>
      <c r="G23" s="26" t="str">
        <f t="shared" si="19"/>
        <v>08:04</v>
      </c>
      <c r="H23" s="26" t="str">
        <f t="shared" si="19"/>
        <v>08:34</v>
      </c>
      <c r="I23" s="26" t="str">
        <f t="shared" si="19"/>
        <v>09:04</v>
      </c>
      <c r="J23" s="26" t="str">
        <f t="shared" si="19"/>
        <v>09:34</v>
      </c>
      <c r="K23" s="26" t="str">
        <f t="shared" si="19"/>
        <v>10:04</v>
      </c>
      <c r="L23" s="26" t="str">
        <f t="shared" si="19"/>
        <v>10:34</v>
      </c>
      <c r="M23" s="26" t="str">
        <f t="shared" si="19"/>
        <v>11:04</v>
      </c>
      <c r="N23" s="26" t="str">
        <f t="shared" si="19"/>
        <v>11:34</v>
      </c>
      <c r="O23" s="26" t="str">
        <f t="shared" si="19"/>
        <v>12:04</v>
      </c>
      <c r="P23" s="26" t="str">
        <f t="shared" si="19"/>
        <v>12:34</v>
      </c>
      <c r="Q23" s="26" t="str">
        <f t="shared" si="19"/>
        <v>13:04</v>
      </c>
      <c r="R23" s="26" t="str">
        <f t="shared" si="19"/>
        <v>13:34</v>
      </c>
      <c r="S23" s="26" t="str">
        <f t="shared" si="19"/>
        <v>14:04</v>
      </c>
      <c r="T23" s="26" t="str">
        <f t="shared" si="19"/>
        <v>14:34</v>
      </c>
      <c r="U23" s="26" t="str">
        <f t="shared" si="19"/>
        <v>15:04</v>
      </c>
      <c r="V23" s="26" t="str">
        <f t="shared" si="19"/>
        <v>15:34</v>
      </c>
      <c r="W23" s="26" t="str">
        <f t="shared" si="19"/>
        <v>16:04</v>
      </c>
      <c r="X23" s="26" t="str">
        <f t="shared" si="19"/>
        <v>16:34</v>
      </c>
      <c r="Y23" s="26" t="str">
        <f t="shared" si="19"/>
        <v>17:04</v>
      </c>
      <c r="Z23" s="26" t="str">
        <f t="shared" si="19"/>
        <v>17:34</v>
      </c>
      <c r="AA23" s="26" t="str">
        <f t="shared" si="19"/>
        <v>18:04</v>
      </c>
      <c r="AB23" s="26" t="str">
        <f t="shared" si="19"/>
        <v>18:34</v>
      </c>
      <c r="AC23" s="26" t="str">
        <f t="shared" si="19"/>
        <v>19:04</v>
      </c>
      <c r="AD23" s="26" t="str">
        <f t="shared" si="19"/>
        <v>19:34</v>
      </c>
      <c r="AE23" s="26" t="str">
        <f t="shared" si="19"/>
        <v>20:04</v>
      </c>
      <c r="AF23" s="26" t="str">
        <f t="shared" si="19"/>
        <v>20:34</v>
      </c>
      <c r="AG23" s="26" t="str">
        <f t="shared" si="19"/>
        <v>21:04</v>
      </c>
      <c r="AH23" s="26" t="str">
        <f t="shared" si="19"/>
        <v>21:34</v>
      </c>
      <c r="AI23" s="26" t="str">
        <f t="shared" si="19"/>
        <v>22:04</v>
      </c>
      <c r="AJ23" s="26" t="str">
        <f t="shared" si="19"/>
        <v>22:34</v>
      </c>
      <c r="AK23" s="26" t="str">
        <f t="shared" si="19"/>
        <v>23:04</v>
      </c>
      <c r="AL23" s="26" t="str">
        <f t="shared" si="19"/>
        <v>23:34</v>
      </c>
      <c r="AM23" s="26" t="str">
        <f t="shared" si="19"/>
        <v>00:29</v>
      </c>
    </row>
    <row r="24" ht="16.5" customHeight="1">
      <c r="A24" s="34" t="s">
        <v>321</v>
      </c>
      <c r="B24" s="24" t="str">
        <f t="shared" ref="B24:AM24" si="20">TEXT(MOD(TIMEVALUE(B5)+41/1440,1),"HH:MM")</f>
        <v>01:41</v>
      </c>
      <c r="C24" s="24" t="str">
        <f t="shared" si="20"/>
        <v>05:06</v>
      </c>
      <c r="D24" s="24" t="str">
        <f t="shared" si="20"/>
        <v>05:56</v>
      </c>
      <c r="E24" s="24" t="str">
        <f t="shared" si="20"/>
        <v>07:01</v>
      </c>
      <c r="F24" s="24" t="str">
        <f t="shared" si="20"/>
        <v>07:36</v>
      </c>
      <c r="G24" s="24" t="str">
        <f t="shared" si="20"/>
        <v>08:06</v>
      </c>
      <c r="H24" s="24" t="str">
        <f t="shared" si="20"/>
        <v>08:36</v>
      </c>
      <c r="I24" s="24" t="str">
        <f t="shared" si="20"/>
        <v>09:06</v>
      </c>
      <c r="J24" s="24" t="str">
        <f t="shared" si="20"/>
        <v>09:36</v>
      </c>
      <c r="K24" s="24" t="str">
        <f t="shared" si="20"/>
        <v>10:06</v>
      </c>
      <c r="L24" s="24" t="str">
        <f t="shared" si="20"/>
        <v>10:36</v>
      </c>
      <c r="M24" s="24" t="str">
        <f t="shared" si="20"/>
        <v>11:06</v>
      </c>
      <c r="N24" s="24" t="str">
        <f t="shared" si="20"/>
        <v>11:36</v>
      </c>
      <c r="O24" s="24" t="str">
        <f t="shared" si="20"/>
        <v>12:06</v>
      </c>
      <c r="P24" s="24" t="str">
        <f t="shared" si="20"/>
        <v>12:36</v>
      </c>
      <c r="Q24" s="24" t="str">
        <f t="shared" si="20"/>
        <v>13:06</v>
      </c>
      <c r="R24" s="24" t="str">
        <f t="shared" si="20"/>
        <v>13:36</v>
      </c>
      <c r="S24" s="24" t="str">
        <f t="shared" si="20"/>
        <v>14:06</v>
      </c>
      <c r="T24" s="24" t="str">
        <f t="shared" si="20"/>
        <v>14:36</v>
      </c>
      <c r="U24" s="24" t="str">
        <f t="shared" si="20"/>
        <v>15:06</v>
      </c>
      <c r="V24" s="24" t="str">
        <f t="shared" si="20"/>
        <v>15:36</v>
      </c>
      <c r="W24" s="24" t="str">
        <f t="shared" si="20"/>
        <v>16:06</v>
      </c>
      <c r="X24" s="24" t="str">
        <f t="shared" si="20"/>
        <v>16:36</v>
      </c>
      <c r="Y24" s="24" t="str">
        <f t="shared" si="20"/>
        <v>17:06</v>
      </c>
      <c r="Z24" s="24" t="str">
        <f t="shared" si="20"/>
        <v>17:36</v>
      </c>
      <c r="AA24" s="24" t="str">
        <f t="shared" si="20"/>
        <v>18:06</v>
      </c>
      <c r="AB24" s="24" t="str">
        <f t="shared" si="20"/>
        <v>18:36</v>
      </c>
      <c r="AC24" s="24" t="str">
        <f t="shared" si="20"/>
        <v>19:06</v>
      </c>
      <c r="AD24" s="24" t="str">
        <f t="shared" si="20"/>
        <v>19:36</v>
      </c>
      <c r="AE24" s="24" t="str">
        <f t="shared" si="20"/>
        <v>20:06</v>
      </c>
      <c r="AF24" s="24" t="str">
        <f t="shared" si="20"/>
        <v>20:36</v>
      </c>
      <c r="AG24" s="24" t="str">
        <f t="shared" si="20"/>
        <v>21:06</v>
      </c>
      <c r="AH24" s="24" t="str">
        <f t="shared" si="20"/>
        <v>21:36</v>
      </c>
      <c r="AI24" s="24" t="str">
        <f t="shared" si="20"/>
        <v>22:06</v>
      </c>
      <c r="AJ24" s="24" t="str">
        <f t="shared" si="20"/>
        <v>22:36</v>
      </c>
      <c r="AK24" s="24" t="str">
        <f t="shared" si="20"/>
        <v>23:06</v>
      </c>
      <c r="AL24" s="24" t="str">
        <f t="shared" si="20"/>
        <v>23:36</v>
      </c>
      <c r="AM24" s="24" t="str">
        <f t="shared" si="20"/>
        <v>00:31</v>
      </c>
    </row>
    <row r="25" ht="16.5" customHeight="1">
      <c r="A25" s="35" t="s">
        <v>320</v>
      </c>
      <c r="B25" s="26" t="str">
        <f t="shared" ref="B25:AM25" si="21">TEXT(MOD(TIMEVALUE(B5)+43/1440,1),"HH:MM")</f>
        <v>01:43</v>
      </c>
      <c r="C25" s="26" t="str">
        <f t="shared" si="21"/>
        <v>05:08</v>
      </c>
      <c r="D25" s="26" t="str">
        <f t="shared" si="21"/>
        <v>05:58</v>
      </c>
      <c r="E25" s="26" t="str">
        <f t="shared" si="21"/>
        <v>07:03</v>
      </c>
      <c r="F25" s="26" t="str">
        <f t="shared" si="21"/>
        <v>07:38</v>
      </c>
      <c r="G25" s="26" t="str">
        <f t="shared" si="21"/>
        <v>08:08</v>
      </c>
      <c r="H25" s="26" t="str">
        <f t="shared" si="21"/>
        <v>08:38</v>
      </c>
      <c r="I25" s="26" t="str">
        <f t="shared" si="21"/>
        <v>09:08</v>
      </c>
      <c r="J25" s="26" t="str">
        <f t="shared" si="21"/>
        <v>09:38</v>
      </c>
      <c r="K25" s="26" t="str">
        <f t="shared" si="21"/>
        <v>10:08</v>
      </c>
      <c r="L25" s="26" t="str">
        <f t="shared" si="21"/>
        <v>10:38</v>
      </c>
      <c r="M25" s="26" t="str">
        <f t="shared" si="21"/>
        <v>11:08</v>
      </c>
      <c r="N25" s="26" t="str">
        <f t="shared" si="21"/>
        <v>11:38</v>
      </c>
      <c r="O25" s="26" t="str">
        <f t="shared" si="21"/>
        <v>12:08</v>
      </c>
      <c r="P25" s="26" t="str">
        <f t="shared" si="21"/>
        <v>12:38</v>
      </c>
      <c r="Q25" s="26" t="str">
        <f t="shared" si="21"/>
        <v>13:08</v>
      </c>
      <c r="R25" s="26" t="str">
        <f t="shared" si="21"/>
        <v>13:38</v>
      </c>
      <c r="S25" s="26" t="str">
        <f t="shared" si="21"/>
        <v>14:08</v>
      </c>
      <c r="T25" s="26" t="str">
        <f t="shared" si="21"/>
        <v>14:38</v>
      </c>
      <c r="U25" s="26" t="str">
        <f t="shared" si="21"/>
        <v>15:08</v>
      </c>
      <c r="V25" s="26" t="str">
        <f t="shared" si="21"/>
        <v>15:38</v>
      </c>
      <c r="W25" s="26" t="str">
        <f t="shared" si="21"/>
        <v>16:08</v>
      </c>
      <c r="X25" s="26" t="str">
        <f t="shared" si="21"/>
        <v>16:38</v>
      </c>
      <c r="Y25" s="26" t="str">
        <f t="shared" si="21"/>
        <v>17:08</v>
      </c>
      <c r="Z25" s="26" t="str">
        <f t="shared" si="21"/>
        <v>17:38</v>
      </c>
      <c r="AA25" s="26" t="str">
        <f t="shared" si="21"/>
        <v>18:08</v>
      </c>
      <c r="AB25" s="26" t="str">
        <f t="shared" si="21"/>
        <v>18:38</v>
      </c>
      <c r="AC25" s="26" t="str">
        <f t="shared" si="21"/>
        <v>19:08</v>
      </c>
      <c r="AD25" s="26" t="str">
        <f t="shared" si="21"/>
        <v>19:38</v>
      </c>
      <c r="AE25" s="26" t="str">
        <f t="shared" si="21"/>
        <v>20:08</v>
      </c>
      <c r="AF25" s="26" t="str">
        <f t="shared" si="21"/>
        <v>20:38</v>
      </c>
      <c r="AG25" s="26" t="str">
        <f t="shared" si="21"/>
        <v>21:08</v>
      </c>
      <c r="AH25" s="26" t="str">
        <f t="shared" si="21"/>
        <v>21:38</v>
      </c>
      <c r="AI25" s="26" t="str">
        <f t="shared" si="21"/>
        <v>22:08</v>
      </c>
      <c r="AJ25" s="26" t="str">
        <f t="shared" si="21"/>
        <v>22:38</v>
      </c>
      <c r="AK25" s="26" t="str">
        <f t="shared" si="21"/>
        <v>23:08</v>
      </c>
      <c r="AL25" s="26" t="str">
        <f t="shared" si="21"/>
        <v>23:38</v>
      </c>
      <c r="AM25" s="26" t="str">
        <f t="shared" si="21"/>
        <v>00:33</v>
      </c>
    </row>
    <row r="26" ht="16.5" customHeight="1">
      <c r="A26" s="34" t="s">
        <v>319</v>
      </c>
      <c r="B26" s="24" t="str">
        <f t="shared" ref="B26:AM26" si="22">TEXT(MOD(TIMEVALUE(B5)+45/1440,1),"HH:MM")</f>
        <v>01:45</v>
      </c>
      <c r="C26" s="24" t="str">
        <f t="shared" si="22"/>
        <v>05:10</v>
      </c>
      <c r="D26" s="24" t="str">
        <f t="shared" si="22"/>
        <v>06:00</v>
      </c>
      <c r="E26" s="24" t="str">
        <f t="shared" si="22"/>
        <v>07:05</v>
      </c>
      <c r="F26" s="24" t="str">
        <f t="shared" si="22"/>
        <v>07:40</v>
      </c>
      <c r="G26" s="24" t="str">
        <f t="shared" si="22"/>
        <v>08:10</v>
      </c>
      <c r="H26" s="24" t="str">
        <f t="shared" si="22"/>
        <v>08:40</v>
      </c>
      <c r="I26" s="24" t="str">
        <f t="shared" si="22"/>
        <v>09:10</v>
      </c>
      <c r="J26" s="24" t="str">
        <f t="shared" si="22"/>
        <v>09:40</v>
      </c>
      <c r="K26" s="24" t="str">
        <f t="shared" si="22"/>
        <v>10:10</v>
      </c>
      <c r="L26" s="24" t="str">
        <f t="shared" si="22"/>
        <v>10:40</v>
      </c>
      <c r="M26" s="24" t="str">
        <f t="shared" si="22"/>
        <v>11:10</v>
      </c>
      <c r="N26" s="24" t="str">
        <f t="shared" si="22"/>
        <v>11:40</v>
      </c>
      <c r="O26" s="24" t="str">
        <f t="shared" si="22"/>
        <v>12:10</v>
      </c>
      <c r="P26" s="24" t="str">
        <f t="shared" si="22"/>
        <v>12:40</v>
      </c>
      <c r="Q26" s="24" t="str">
        <f t="shared" si="22"/>
        <v>13:10</v>
      </c>
      <c r="R26" s="24" t="str">
        <f t="shared" si="22"/>
        <v>13:40</v>
      </c>
      <c r="S26" s="24" t="str">
        <f t="shared" si="22"/>
        <v>14:10</v>
      </c>
      <c r="T26" s="24" t="str">
        <f t="shared" si="22"/>
        <v>14:40</v>
      </c>
      <c r="U26" s="24" t="str">
        <f t="shared" si="22"/>
        <v>15:10</v>
      </c>
      <c r="V26" s="24" t="str">
        <f t="shared" si="22"/>
        <v>15:40</v>
      </c>
      <c r="W26" s="24" t="str">
        <f t="shared" si="22"/>
        <v>16:10</v>
      </c>
      <c r="X26" s="24" t="str">
        <f t="shared" si="22"/>
        <v>16:40</v>
      </c>
      <c r="Y26" s="24" t="str">
        <f t="shared" si="22"/>
        <v>17:10</v>
      </c>
      <c r="Z26" s="24" t="str">
        <f t="shared" si="22"/>
        <v>17:40</v>
      </c>
      <c r="AA26" s="24" t="str">
        <f t="shared" si="22"/>
        <v>18:10</v>
      </c>
      <c r="AB26" s="24" t="str">
        <f t="shared" si="22"/>
        <v>18:40</v>
      </c>
      <c r="AC26" s="24" t="str">
        <f t="shared" si="22"/>
        <v>19:10</v>
      </c>
      <c r="AD26" s="24" t="str">
        <f t="shared" si="22"/>
        <v>19:40</v>
      </c>
      <c r="AE26" s="24" t="str">
        <f t="shared" si="22"/>
        <v>20:10</v>
      </c>
      <c r="AF26" s="24" t="str">
        <f t="shared" si="22"/>
        <v>20:40</v>
      </c>
      <c r="AG26" s="24" t="str">
        <f t="shared" si="22"/>
        <v>21:10</v>
      </c>
      <c r="AH26" s="24" t="str">
        <f t="shared" si="22"/>
        <v>21:40</v>
      </c>
      <c r="AI26" s="24" t="str">
        <f t="shared" si="22"/>
        <v>22:10</v>
      </c>
      <c r="AJ26" s="24" t="str">
        <f t="shared" si="22"/>
        <v>22:40</v>
      </c>
      <c r="AK26" s="24" t="str">
        <f t="shared" si="22"/>
        <v>23:10</v>
      </c>
      <c r="AL26" s="24" t="str">
        <f t="shared" si="22"/>
        <v>23:40</v>
      </c>
      <c r="AM26" s="24" t="str">
        <f t="shared" si="22"/>
        <v>00:35</v>
      </c>
    </row>
    <row r="27" ht="16.5" customHeight="1">
      <c r="A27" s="35" t="s">
        <v>318</v>
      </c>
      <c r="B27" s="26" t="str">
        <f t="shared" ref="B27:AM27" si="23">TEXT(MOD(TIMEVALUE(B5)+48/1440,1),"HH:MM")</f>
        <v>01:48</v>
      </c>
      <c r="C27" s="26" t="str">
        <f t="shared" si="23"/>
        <v>05:13</v>
      </c>
      <c r="D27" s="26" t="str">
        <f t="shared" si="23"/>
        <v>06:03</v>
      </c>
      <c r="E27" s="26" t="str">
        <f t="shared" si="23"/>
        <v>07:08</v>
      </c>
      <c r="F27" s="26" t="str">
        <f t="shared" si="23"/>
        <v>07:43</v>
      </c>
      <c r="G27" s="26" t="str">
        <f t="shared" si="23"/>
        <v>08:13</v>
      </c>
      <c r="H27" s="26" t="str">
        <f t="shared" si="23"/>
        <v>08:43</v>
      </c>
      <c r="I27" s="26" t="str">
        <f t="shared" si="23"/>
        <v>09:13</v>
      </c>
      <c r="J27" s="26" t="str">
        <f t="shared" si="23"/>
        <v>09:43</v>
      </c>
      <c r="K27" s="26" t="str">
        <f t="shared" si="23"/>
        <v>10:13</v>
      </c>
      <c r="L27" s="26" t="str">
        <f t="shared" si="23"/>
        <v>10:43</v>
      </c>
      <c r="M27" s="26" t="str">
        <f t="shared" si="23"/>
        <v>11:13</v>
      </c>
      <c r="N27" s="26" t="str">
        <f t="shared" si="23"/>
        <v>11:43</v>
      </c>
      <c r="O27" s="26" t="str">
        <f t="shared" si="23"/>
        <v>12:13</v>
      </c>
      <c r="P27" s="26" t="str">
        <f t="shared" si="23"/>
        <v>12:43</v>
      </c>
      <c r="Q27" s="26" t="str">
        <f t="shared" si="23"/>
        <v>13:13</v>
      </c>
      <c r="R27" s="26" t="str">
        <f t="shared" si="23"/>
        <v>13:43</v>
      </c>
      <c r="S27" s="26" t="str">
        <f t="shared" si="23"/>
        <v>14:13</v>
      </c>
      <c r="T27" s="26" t="str">
        <f t="shared" si="23"/>
        <v>14:43</v>
      </c>
      <c r="U27" s="26" t="str">
        <f t="shared" si="23"/>
        <v>15:13</v>
      </c>
      <c r="V27" s="26" t="str">
        <f t="shared" si="23"/>
        <v>15:43</v>
      </c>
      <c r="W27" s="26" t="str">
        <f t="shared" si="23"/>
        <v>16:13</v>
      </c>
      <c r="X27" s="26" t="str">
        <f t="shared" si="23"/>
        <v>16:43</v>
      </c>
      <c r="Y27" s="26" t="str">
        <f t="shared" si="23"/>
        <v>17:13</v>
      </c>
      <c r="Z27" s="26" t="str">
        <f t="shared" si="23"/>
        <v>17:43</v>
      </c>
      <c r="AA27" s="26" t="str">
        <f t="shared" si="23"/>
        <v>18:13</v>
      </c>
      <c r="AB27" s="26" t="str">
        <f t="shared" si="23"/>
        <v>18:43</v>
      </c>
      <c r="AC27" s="26" t="str">
        <f t="shared" si="23"/>
        <v>19:13</v>
      </c>
      <c r="AD27" s="26" t="str">
        <f t="shared" si="23"/>
        <v>19:43</v>
      </c>
      <c r="AE27" s="26" t="str">
        <f t="shared" si="23"/>
        <v>20:13</v>
      </c>
      <c r="AF27" s="26" t="str">
        <f t="shared" si="23"/>
        <v>20:43</v>
      </c>
      <c r="AG27" s="26" t="str">
        <f t="shared" si="23"/>
        <v>21:13</v>
      </c>
      <c r="AH27" s="26" t="str">
        <f t="shared" si="23"/>
        <v>21:43</v>
      </c>
      <c r="AI27" s="26" t="str">
        <f t="shared" si="23"/>
        <v>22:13</v>
      </c>
      <c r="AJ27" s="26" t="str">
        <f t="shared" si="23"/>
        <v>22:43</v>
      </c>
      <c r="AK27" s="26" t="str">
        <f t="shared" si="23"/>
        <v>23:13</v>
      </c>
      <c r="AL27" s="26" t="str">
        <f t="shared" si="23"/>
        <v>23:43</v>
      </c>
      <c r="AM27" s="26" t="str">
        <f t="shared" si="23"/>
        <v>00:38</v>
      </c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ht="15.75" customHeight="1">
      <c r="A29" s="27" t="s">
        <v>341</v>
      </c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</row>
  </sheetData>
  <mergeCells count="1">
    <mergeCell ref="A29:AM29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39" width="7.0"/>
  </cols>
  <sheetData>
    <row r="1" ht="27.75" customHeight="1">
      <c r="A1" s="13" t="s">
        <v>349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8"/>
    </row>
    <row r="2" ht="15.75" customHeight="1">
      <c r="A2" s="16" t="s">
        <v>346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8"/>
    </row>
    <row r="3" ht="4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ht="19.5" customHeight="1">
      <c r="A4" s="30" t="s">
        <v>317</v>
      </c>
      <c r="B4" s="31" t="str">
        <f t="array" ref="B4">INDEX(INPUT!$C:$C, 455+COLUMN()-2)</f>
        <v>01:00</v>
      </c>
      <c r="C4" s="31" t="str">
        <f t="array" ref="C4">INDEX(INPUT!$C:$C, 455+COLUMN()-2)</f>
        <v>04:25</v>
      </c>
      <c r="D4" s="31" t="str">
        <f t="array" ref="D4">INDEX(INPUT!$C:$C, 455+COLUMN()-2)</f>
        <v>05:15</v>
      </c>
      <c r="E4" s="31" t="str">
        <f t="array" ref="E4">INDEX(INPUT!$C:$C, 455+COLUMN()-2)</f>
        <v>06:20</v>
      </c>
      <c r="F4" s="31" t="str">
        <f t="array" ref="F4">INDEX(INPUT!$C:$C, 455+COLUMN()-2)</f>
        <v>06:55</v>
      </c>
      <c r="G4" s="31" t="str">
        <f t="array" ref="G4">INDEX(INPUT!$C:$C, 455+COLUMN()-2)</f>
        <v>07:25</v>
      </c>
      <c r="H4" s="31" t="str">
        <f t="array" ref="H4">INDEX(INPUT!$C:$C, 455+COLUMN()-2)</f>
        <v>07:55</v>
      </c>
      <c r="I4" s="31" t="str">
        <f t="array" ref="I4">INDEX(INPUT!$C:$C, 455+COLUMN()-2)</f>
        <v>08:25</v>
      </c>
      <c r="J4" s="31" t="str">
        <f t="array" ref="J4">INDEX(INPUT!$C:$C, 455+COLUMN()-2)</f>
        <v>08:55</v>
      </c>
      <c r="K4" s="31" t="str">
        <f t="array" ref="K4">INDEX(INPUT!$C:$C, 455+COLUMN()-2)</f>
        <v>09:25</v>
      </c>
      <c r="L4" s="31" t="str">
        <f t="array" ref="L4">INDEX(INPUT!$C:$C, 455+COLUMN()-2)</f>
        <v>09:55</v>
      </c>
      <c r="M4" s="31" t="str">
        <f t="array" ref="M4">INDEX(INPUT!$C:$C, 455+COLUMN()-2)</f>
        <v>10:25</v>
      </c>
      <c r="N4" s="31" t="str">
        <f t="array" ref="N4">INDEX(INPUT!$C:$C, 455+COLUMN()-2)</f>
        <v>10:55</v>
      </c>
      <c r="O4" s="31" t="str">
        <f t="array" ref="O4">INDEX(INPUT!$C:$C, 455+COLUMN()-2)</f>
        <v>11:25</v>
      </c>
      <c r="P4" s="31" t="str">
        <f t="array" ref="P4">INDEX(INPUT!$C:$C, 455+COLUMN()-2)</f>
        <v>11:55</v>
      </c>
      <c r="Q4" s="31" t="str">
        <f t="array" ref="Q4">INDEX(INPUT!$C:$C, 455+COLUMN()-2)</f>
        <v>12:25</v>
      </c>
      <c r="R4" s="31" t="str">
        <f t="array" ref="R4">INDEX(INPUT!$C:$C, 455+COLUMN()-2)</f>
        <v>12:55</v>
      </c>
      <c r="S4" s="31" t="str">
        <f t="array" ref="S4">INDEX(INPUT!$C:$C, 455+COLUMN()-2)</f>
        <v>13:25</v>
      </c>
      <c r="T4" s="31" t="str">
        <f t="array" ref="T4">INDEX(INPUT!$C:$C, 455+COLUMN()-2)</f>
        <v>13:55</v>
      </c>
      <c r="U4" s="31" t="str">
        <f t="array" ref="U4">INDEX(INPUT!$C:$C, 455+COLUMN()-2)</f>
        <v>14:25</v>
      </c>
      <c r="V4" s="31" t="str">
        <f t="array" ref="V4">INDEX(INPUT!$C:$C, 455+COLUMN()-2)</f>
        <v>14:55</v>
      </c>
      <c r="W4" s="31" t="str">
        <f t="array" ref="W4">INDEX(INPUT!$C:$C, 455+COLUMN()-2)</f>
        <v>15:25</v>
      </c>
      <c r="X4" s="31" t="str">
        <f t="array" ref="X4">INDEX(INPUT!$C:$C, 455+COLUMN()-2)</f>
        <v>15:55</v>
      </c>
      <c r="Y4" s="31" t="str">
        <f t="array" ref="Y4">INDEX(INPUT!$C:$C, 455+COLUMN()-2)</f>
        <v>16:25</v>
      </c>
      <c r="Z4" s="31" t="str">
        <f t="array" ref="Z4">INDEX(INPUT!$C:$C, 455+COLUMN()-2)</f>
        <v>16:55</v>
      </c>
      <c r="AA4" s="31" t="str">
        <f t="array" ref="AA4">INDEX(INPUT!$C:$C, 455+COLUMN()-2)</f>
        <v>17:25</v>
      </c>
      <c r="AB4" s="31" t="str">
        <f t="array" ref="AB4">INDEX(INPUT!$C:$C, 455+COLUMN()-2)</f>
        <v>17:55</v>
      </c>
      <c r="AC4" s="31" t="str">
        <f t="array" ref="AC4">INDEX(INPUT!$C:$C, 455+COLUMN()-2)</f>
        <v>18:25</v>
      </c>
      <c r="AD4" s="31" t="str">
        <f t="array" ref="AD4">INDEX(INPUT!$C:$C, 455+COLUMN()-2)</f>
        <v>18:55</v>
      </c>
      <c r="AE4" s="31" t="str">
        <f t="array" ref="AE4">INDEX(INPUT!$C:$C, 455+COLUMN()-2)</f>
        <v>19:25</v>
      </c>
      <c r="AF4" s="31" t="str">
        <f t="array" ref="AF4">INDEX(INPUT!$C:$C, 455+COLUMN()-2)</f>
        <v>19:55</v>
      </c>
      <c r="AG4" s="31" t="str">
        <f t="array" ref="AG4">INDEX(INPUT!$C:$C, 455+COLUMN()-2)</f>
        <v>20:25</v>
      </c>
      <c r="AH4" s="31" t="str">
        <f t="array" ref="AH4">INDEX(INPUT!$C:$C, 455+COLUMN()-2)</f>
        <v>20:55</v>
      </c>
      <c r="AI4" s="31" t="str">
        <f t="array" ref="AI4">INDEX(INPUT!$C:$C, 455+COLUMN()-2)</f>
        <v>21:25</v>
      </c>
      <c r="AJ4" s="31" t="str">
        <f t="array" ref="AJ4">INDEX(INPUT!$C:$C, 455+COLUMN()-2)</f>
        <v>21:55</v>
      </c>
      <c r="AK4" s="31" t="str">
        <f t="array" ref="AK4">INDEX(INPUT!$C:$C, 455+COLUMN()-2)</f>
        <v>22:25</v>
      </c>
      <c r="AL4" s="31" t="str">
        <f t="array" ref="AL4">INDEX(INPUT!$C:$C, 455+COLUMN()-2)</f>
        <v>22:55</v>
      </c>
      <c r="AM4" s="31" t="str">
        <f t="array" ref="AM4">INDEX(INPUT!$C:$C, 455+COLUMN()-2)</f>
        <v>23:50</v>
      </c>
    </row>
    <row r="5" ht="16.5" customHeight="1">
      <c r="A5" s="32" t="s">
        <v>340</v>
      </c>
      <c r="B5" s="33" t="str">
        <f t="shared" ref="B5:AM5" si="1">B4</f>
        <v>01:00</v>
      </c>
      <c r="C5" s="33" t="str">
        <f t="shared" si="1"/>
        <v>04:25</v>
      </c>
      <c r="D5" s="33" t="str">
        <f t="shared" si="1"/>
        <v>05:15</v>
      </c>
      <c r="E5" s="33" t="str">
        <f t="shared" si="1"/>
        <v>06:20</v>
      </c>
      <c r="F5" s="33" t="str">
        <f t="shared" si="1"/>
        <v>06:55</v>
      </c>
      <c r="G5" s="33" t="str">
        <f t="shared" si="1"/>
        <v>07:25</v>
      </c>
      <c r="H5" s="33" t="str">
        <f t="shared" si="1"/>
        <v>07:55</v>
      </c>
      <c r="I5" s="33" t="str">
        <f t="shared" si="1"/>
        <v>08:25</v>
      </c>
      <c r="J5" s="33" t="str">
        <f t="shared" si="1"/>
        <v>08:55</v>
      </c>
      <c r="K5" s="33" t="str">
        <f t="shared" si="1"/>
        <v>09:25</v>
      </c>
      <c r="L5" s="33" t="str">
        <f t="shared" si="1"/>
        <v>09:55</v>
      </c>
      <c r="M5" s="33" t="str">
        <f t="shared" si="1"/>
        <v>10:25</v>
      </c>
      <c r="N5" s="33" t="str">
        <f t="shared" si="1"/>
        <v>10:55</v>
      </c>
      <c r="O5" s="33" t="str">
        <f t="shared" si="1"/>
        <v>11:25</v>
      </c>
      <c r="P5" s="33" t="str">
        <f t="shared" si="1"/>
        <v>11:55</v>
      </c>
      <c r="Q5" s="33" t="str">
        <f t="shared" si="1"/>
        <v>12:25</v>
      </c>
      <c r="R5" s="33" t="str">
        <f t="shared" si="1"/>
        <v>12:55</v>
      </c>
      <c r="S5" s="33" t="str">
        <f t="shared" si="1"/>
        <v>13:25</v>
      </c>
      <c r="T5" s="33" t="str">
        <f t="shared" si="1"/>
        <v>13:55</v>
      </c>
      <c r="U5" s="33" t="str">
        <f t="shared" si="1"/>
        <v>14:25</v>
      </c>
      <c r="V5" s="33" t="str">
        <f t="shared" si="1"/>
        <v>14:55</v>
      </c>
      <c r="W5" s="33" t="str">
        <f t="shared" si="1"/>
        <v>15:25</v>
      </c>
      <c r="X5" s="33" t="str">
        <f t="shared" si="1"/>
        <v>15:55</v>
      </c>
      <c r="Y5" s="33" t="str">
        <f t="shared" si="1"/>
        <v>16:25</v>
      </c>
      <c r="Z5" s="33" t="str">
        <f t="shared" si="1"/>
        <v>16:55</v>
      </c>
      <c r="AA5" s="33" t="str">
        <f t="shared" si="1"/>
        <v>17:25</v>
      </c>
      <c r="AB5" s="33" t="str">
        <f t="shared" si="1"/>
        <v>17:55</v>
      </c>
      <c r="AC5" s="33" t="str">
        <f t="shared" si="1"/>
        <v>18:25</v>
      </c>
      <c r="AD5" s="33" t="str">
        <f t="shared" si="1"/>
        <v>18:55</v>
      </c>
      <c r="AE5" s="33" t="str">
        <f t="shared" si="1"/>
        <v>19:25</v>
      </c>
      <c r="AF5" s="33" t="str">
        <f t="shared" si="1"/>
        <v>19:55</v>
      </c>
      <c r="AG5" s="33" t="str">
        <f t="shared" si="1"/>
        <v>20:25</v>
      </c>
      <c r="AH5" s="33" t="str">
        <f t="shared" si="1"/>
        <v>20:55</v>
      </c>
      <c r="AI5" s="33" t="str">
        <f t="shared" si="1"/>
        <v>21:25</v>
      </c>
      <c r="AJ5" s="33" t="str">
        <f t="shared" si="1"/>
        <v>21:55</v>
      </c>
      <c r="AK5" s="33" t="str">
        <f t="shared" si="1"/>
        <v>22:25</v>
      </c>
      <c r="AL5" s="33" t="str">
        <f t="shared" si="1"/>
        <v>22:55</v>
      </c>
      <c r="AM5" s="33" t="str">
        <f t="shared" si="1"/>
        <v>23:50</v>
      </c>
    </row>
    <row r="6" ht="16.5" customHeight="1">
      <c r="A6" s="34" t="s">
        <v>339</v>
      </c>
      <c r="B6" s="24" t="str">
        <f t="shared" ref="B6:AM6" si="2">TEXT(MOD(TIMEVALUE(B5)+3/1440,1),"HH:MM")</f>
        <v>01:03</v>
      </c>
      <c r="C6" s="24" t="str">
        <f t="shared" si="2"/>
        <v>04:28</v>
      </c>
      <c r="D6" s="24" t="str">
        <f t="shared" si="2"/>
        <v>05:18</v>
      </c>
      <c r="E6" s="24" t="str">
        <f t="shared" si="2"/>
        <v>06:23</v>
      </c>
      <c r="F6" s="24" t="str">
        <f t="shared" si="2"/>
        <v>06:58</v>
      </c>
      <c r="G6" s="24" t="str">
        <f t="shared" si="2"/>
        <v>07:28</v>
      </c>
      <c r="H6" s="24" t="str">
        <f t="shared" si="2"/>
        <v>07:58</v>
      </c>
      <c r="I6" s="24" t="str">
        <f t="shared" si="2"/>
        <v>08:28</v>
      </c>
      <c r="J6" s="24" t="str">
        <f t="shared" si="2"/>
        <v>08:58</v>
      </c>
      <c r="K6" s="24" t="str">
        <f t="shared" si="2"/>
        <v>09:28</v>
      </c>
      <c r="L6" s="24" t="str">
        <f t="shared" si="2"/>
        <v>09:58</v>
      </c>
      <c r="M6" s="24" t="str">
        <f t="shared" si="2"/>
        <v>10:28</v>
      </c>
      <c r="N6" s="24" t="str">
        <f t="shared" si="2"/>
        <v>10:58</v>
      </c>
      <c r="O6" s="24" t="str">
        <f t="shared" si="2"/>
        <v>11:28</v>
      </c>
      <c r="P6" s="24" t="str">
        <f t="shared" si="2"/>
        <v>11:58</v>
      </c>
      <c r="Q6" s="24" t="str">
        <f t="shared" si="2"/>
        <v>12:28</v>
      </c>
      <c r="R6" s="24" t="str">
        <f t="shared" si="2"/>
        <v>12:58</v>
      </c>
      <c r="S6" s="24" t="str">
        <f t="shared" si="2"/>
        <v>13:28</v>
      </c>
      <c r="T6" s="24" t="str">
        <f t="shared" si="2"/>
        <v>13:58</v>
      </c>
      <c r="U6" s="24" t="str">
        <f t="shared" si="2"/>
        <v>14:28</v>
      </c>
      <c r="V6" s="24" t="str">
        <f t="shared" si="2"/>
        <v>14:58</v>
      </c>
      <c r="W6" s="24" t="str">
        <f t="shared" si="2"/>
        <v>15:28</v>
      </c>
      <c r="X6" s="24" t="str">
        <f t="shared" si="2"/>
        <v>15:58</v>
      </c>
      <c r="Y6" s="24" t="str">
        <f t="shared" si="2"/>
        <v>16:28</v>
      </c>
      <c r="Z6" s="24" t="str">
        <f t="shared" si="2"/>
        <v>16:58</v>
      </c>
      <c r="AA6" s="24" t="str">
        <f t="shared" si="2"/>
        <v>17:28</v>
      </c>
      <c r="AB6" s="24" t="str">
        <f t="shared" si="2"/>
        <v>17:58</v>
      </c>
      <c r="AC6" s="24" t="str">
        <f t="shared" si="2"/>
        <v>18:28</v>
      </c>
      <c r="AD6" s="24" t="str">
        <f t="shared" si="2"/>
        <v>18:58</v>
      </c>
      <c r="AE6" s="24" t="str">
        <f t="shared" si="2"/>
        <v>19:28</v>
      </c>
      <c r="AF6" s="24" t="str">
        <f t="shared" si="2"/>
        <v>19:58</v>
      </c>
      <c r="AG6" s="24" t="str">
        <f t="shared" si="2"/>
        <v>20:28</v>
      </c>
      <c r="AH6" s="24" t="str">
        <f t="shared" si="2"/>
        <v>20:58</v>
      </c>
      <c r="AI6" s="24" t="str">
        <f t="shared" si="2"/>
        <v>21:28</v>
      </c>
      <c r="AJ6" s="24" t="str">
        <f t="shared" si="2"/>
        <v>21:58</v>
      </c>
      <c r="AK6" s="24" t="str">
        <f t="shared" si="2"/>
        <v>22:28</v>
      </c>
      <c r="AL6" s="24" t="str">
        <f t="shared" si="2"/>
        <v>22:58</v>
      </c>
      <c r="AM6" s="24" t="str">
        <f t="shared" si="2"/>
        <v>23:53</v>
      </c>
    </row>
    <row r="7" ht="16.5" customHeight="1">
      <c r="A7" s="35" t="s">
        <v>338</v>
      </c>
      <c r="B7" s="26" t="str">
        <f t="shared" ref="B7:AM7" si="3">TEXT(MOD(TIMEVALUE(B5)+5/1440,1),"HH:MM")</f>
        <v>01:05</v>
      </c>
      <c r="C7" s="26" t="str">
        <f t="shared" si="3"/>
        <v>04:30</v>
      </c>
      <c r="D7" s="26" t="str">
        <f t="shared" si="3"/>
        <v>05:20</v>
      </c>
      <c r="E7" s="26" t="str">
        <f t="shared" si="3"/>
        <v>06:25</v>
      </c>
      <c r="F7" s="26" t="str">
        <f t="shared" si="3"/>
        <v>07:00</v>
      </c>
      <c r="G7" s="26" t="str">
        <f t="shared" si="3"/>
        <v>07:30</v>
      </c>
      <c r="H7" s="26" t="str">
        <f t="shared" si="3"/>
        <v>08:00</v>
      </c>
      <c r="I7" s="26" t="str">
        <f t="shared" si="3"/>
        <v>08:30</v>
      </c>
      <c r="J7" s="26" t="str">
        <f t="shared" si="3"/>
        <v>09:00</v>
      </c>
      <c r="K7" s="26" t="str">
        <f t="shared" si="3"/>
        <v>09:30</v>
      </c>
      <c r="L7" s="26" t="str">
        <f t="shared" si="3"/>
        <v>10:00</v>
      </c>
      <c r="M7" s="26" t="str">
        <f t="shared" si="3"/>
        <v>10:30</v>
      </c>
      <c r="N7" s="26" t="str">
        <f t="shared" si="3"/>
        <v>11:00</v>
      </c>
      <c r="O7" s="26" t="str">
        <f t="shared" si="3"/>
        <v>11:30</v>
      </c>
      <c r="P7" s="26" t="str">
        <f t="shared" si="3"/>
        <v>12:00</v>
      </c>
      <c r="Q7" s="26" t="str">
        <f t="shared" si="3"/>
        <v>12:30</v>
      </c>
      <c r="R7" s="26" t="str">
        <f t="shared" si="3"/>
        <v>13:00</v>
      </c>
      <c r="S7" s="26" t="str">
        <f t="shared" si="3"/>
        <v>13:30</v>
      </c>
      <c r="T7" s="26" t="str">
        <f t="shared" si="3"/>
        <v>14:00</v>
      </c>
      <c r="U7" s="26" t="str">
        <f t="shared" si="3"/>
        <v>14:30</v>
      </c>
      <c r="V7" s="26" t="str">
        <f t="shared" si="3"/>
        <v>15:00</v>
      </c>
      <c r="W7" s="26" t="str">
        <f t="shared" si="3"/>
        <v>15:30</v>
      </c>
      <c r="X7" s="26" t="str">
        <f t="shared" si="3"/>
        <v>16:00</v>
      </c>
      <c r="Y7" s="26" t="str">
        <f t="shared" si="3"/>
        <v>16:30</v>
      </c>
      <c r="Z7" s="26" t="str">
        <f t="shared" si="3"/>
        <v>17:00</v>
      </c>
      <c r="AA7" s="26" t="str">
        <f t="shared" si="3"/>
        <v>17:30</v>
      </c>
      <c r="AB7" s="26" t="str">
        <f t="shared" si="3"/>
        <v>18:00</v>
      </c>
      <c r="AC7" s="26" t="str">
        <f t="shared" si="3"/>
        <v>18:30</v>
      </c>
      <c r="AD7" s="26" t="str">
        <f t="shared" si="3"/>
        <v>19:00</v>
      </c>
      <c r="AE7" s="26" t="str">
        <f t="shared" si="3"/>
        <v>19:30</v>
      </c>
      <c r="AF7" s="26" t="str">
        <f t="shared" si="3"/>
        <v>20:00</v>
      </c>
      <c r="AG7" s="26" t="str">
        <f t="shared" si="3"/>
        <v>20:30</v>
      </c>
      <c r="AH7" s="26" t="str">
        <f t="shared" si="3"/>
        <v>21:00</v>
      </c>
      <c r="AI7" s="26" t="str">
        <f t="shared" si="3"/>
        <v>21:30</v>
      </c>
      <c r="AJ7" s="26" t="str">
        <f t="shared" si="3"/>
        <v>22:00</v>
      </c>
      <c r="AK7" s="26" t="str">
        <f t="shared" si="3"/>
        <v>22:30</v>
      </c>
      <c r="AL7" s="26" t="str">
        <f t="shared" si="3"/>
        <v>23:00</v>
      </c>
      <c r="AM7" s="26" t="str">
        <f t="shared" si="3"/>
        <v>23:55</v>
      </c>
    </row>
    <row r="8" ht="16.5" customHeight="1">
      <c r="A8" s="34" t="s">
        <v>337</v>
      </c>
      <c r="B8" s="24" t="str">
        <f t="shared" ref="B8:AM8" si="4">TEXT(MOD(TIMEVALUE(B5)+7/1440,1),"HH:MM")</f>
        <v>01:07</v>
      </c>
      <c r="C8" s="24" t="str">
        <f t="shared" si="4"/>
        <v>04:32</v>
      </c>
      <c r="D8" s="24" t="str">
        <f t="shared" si="4"/>
        <v>05:22</v>
      </c>
      <c r="E8" s="24" t="str">
        <f t="shared" si="4"/>
        <v>06:27</v>
      </c>
      <c r="F8" s="24" t="str">
        <f t="shared" si="4"/>
        <v>07:02</v>
      </c>
      <c r="G8" s="24" t="str">
        <f t="shared" si="4"/>
        <v>07:32</v>
      </c>
      <c r="H8" s="24" t="str">
        <f t="shared" si="4"/>
        <v>08:02</v>
      </c>
      <c r="I8" s="24" t="str">
        <f t="shared" si="4"/>
        <v>08:32</v>
      </c>
      <c r="J8" s="24" t="str">
        <f t="shared" si="4"/>
        <v>09:02</v>
      </c>
      <c r="K8" s="24" t="str">
        <f t="shared" si="4"/>
        <v>09:32</v>
      </c>
      <c r="L8" s="24" t="str">
        <f t="shared" si="4"/>
        <v>10:02</v>
      </c>
      <c r="M8" s="24" t="str">
        <f t="shared" si="4"/>
        <v>10:32</v>
      </c>
      <c r="N8" s="24" t="str">
        <f t="shared" si="4"/>
        <v>11:02</v>
      </c>
      <c r="O8" s="24" t="str">
        <f t="shared" si="4"/>
        <v>11:32</v>
      </c>
      <c r="P8" s="24" t="str">
        <f t="shared" si="4"/>
        <v>12:02</v>
      </c>
      <c r="Q8" s="24" t="str">
        <f t="shared" si="4"/>
        <v>12:32</v>
      </c>
      <c r="R8" s="24" t="str">
        <f t="shared" si="4"/>
        <v>13:02</v>
      </c>
      <c r="S8" s="24" t="str">
        <f t="shared" si="4"/>
        <v>13:32</v>
      </c>
      <c r="T8" s="24" t="str">
        <f t="shared" si="4"/>
        <v>14:02</v>
      </c>
      <c r="U8" s="24" t="str">
        <f t="shared" si="4"/>
        <v>14:32</v>
      </c>
      <c r="V8" s="24" t="str">
        <f t="shared" si="4"/>
        <v>15:02</v>
      </c>
      <c r="W8" s="24" t="str">
        <f t="shared" si="4"/>
        <v>15:32</v>
      </c>
      <c r="X8" s="24" t="str">
        <f t="shared" si="4"/>
        <v>16:02</v>
      </c>
      <c r="Y8" s="24" t="str">
        <f t="shared" si="4"/>
        <v>16:32</v>
      </c>
      <c r="Z8" s="24" t="str">
        <f t="shared" si="4"/>
        <v>17:02</v>
      </c>
      <c r="AA8" s="24" t="str">
        <f t="shared" si="4"/>
        <v>17:32</v>
      </c>
      <c r="AB8" s="24" t="str">
        <f t="shared" si="4"/>
        <v>18:02</v>
      </c>
      <c r="AC8" s="24" t="str">
        <f t="shared" si="4"/>
        <v>18:32</v>
      </c>
      <c r="AD8" s="24" t="str">
        <f t="shared" si="4"/>
        <v>19:02</v>
      </c>
      <c r="AE8" s="24" t="str">
        <f t="shared" si="4"/>
        <v>19:32</v>
      </c>
      <c r="AF8" s="24" t="str">
        <f t="shared" si="4"/>
        <v>20:02</v>
      </c>
      <c r="AG8" s="24" t="str">
        <f t="shared" si="4"/>
        <v>20:32</v>
      </c>
      <c r="AH8" s="24" t="str">
        <f t="shared" si="4"/>
        <v>21:02</v>
      </c>
      <c r="AI8" s="24" t="str">
        <f t="shared" si="4"/>
        <v>21:32</v>
      </c>
      <c r="AJ8" s="24" t="str">
        <f t="shared" si="4"/>
        <v>22:02</v>
      </c>
      <c r="AK8" s="24" t="str">
        <f t="shared" si="4"/>
        <v>22:32</v>
      </c>
      <c r="AL8" s="24" t="str">
        <f t="shared" si="4"/>
        <v>23:02</v>
      </c>
      <c r="AM8" s="24" t="str">
        <f t="shared" si="4"/>
        <v>23:57</v>
      </c>
    </row>
    <row r="9" ht="16.5" customHeight="1">
      <c r="A9" s="35" t="s">
        <v>336</v>
      </c>
      <c r="B9" s="26" t="str">
        <f t="shared" ref="B9:AM9" si="5">TEXT(MOD(TIMEVALUE(B5)+9/1440,1),"HH:MM")</f>
        <v>01:09</v>
      </c>
      <c r="C9" s="26" t="str">
        <f t="shared" si="5"/>
        <v>04:34</v>
      </c>
      <c r="D9" s="26" t="str">
        <f t="shared" si="5"/>
        <v>05:24</v>
      </c>
      <c r="E9" s="26" t="str">
        <f t="shared" si="5"/>
        <v>06:29</v>
      </c>
      <c r="F9" s="26" t="str">
        <f t="shared" si="5"/>
        <v>07:04</v>
      </c>
      <c r="G9" s="26" t="str">
        <f t="shared" si="5"/>
        <v>07:34</v>
      </c>
      <c r="H9" s="26" t="str">
        <f t="shared" si="5"/>
        <v>08:04</v>
      </c>
      <c r="I9" s="26" t="str">
        <f t="shared" si="5"/>
        <v>08:34</v>
      </c>
      <c r="J9" s="26" t="str">
        <f t="shared" si="5"/>
        <v>09:04</v>
      </c>
      <c r="K9" s="26" t="str">
        <f t="shared" si="5"/>
        <v>09:34</v>
      </c>
      <c r="L9" s="26" t="str">
        <f t="shared" si="5"/>
        <v>10:04</v>
      </c>
      <c r="M9" s="26" t="str">
        <f t="shared" si="5"/>
        <v>10:34</v>
      </c>
      <c r="N9" s="26" t="str">
        <f t="shared" si="5"/>
        <v>11:04</v>
      </c>
      <c r="O9" s="26" t="str">
        <f t="shared" si="5"/>
        <v>11:34</v>
      </c>
      <c r="P9" s="26" t="str">
        <f t="shared" si="5"/>
        <v>12:04</v>
      </c>
      <c r="Q9" s="26" t="str">
        <f t="shared" si="5"/>
        <v>12:34</v>
      </c>
      <c r="R9" s="26" t="str">
        <f t="shared" si="5"/>
        <v>13:04</v>
      </c>
      <c r="S9" s="26" t="str">
        <f t="shared" si="5"/>
        <v>13:34</v>
      </c>
      <c r="T9" s="26" t="str">
        <f t="shared" si="5"/>
        <v>14:04</v>
      </c>
      <c r="U9" s="26" t="str">
        <f t="shared" si="5"/>
        <v>14:34</v>
      </c>
      <c r="V9" s="26" t="str">
        <f t="shared" si="5"/>
        <v>15:04</v>
      </c>
      <c r="W9" s="26" t="str">
        <f t="shared" si="5"/>
        <v>15:34</v>
      </c>
      <c r="X9" s="26" t="str">
        <f t="shared" si="5"/>
        <v>16:04</v>
      </c>
      <c r="Y9" s="26" t="str">
        <f t="shared" si="5"/>
        <v>16:34</v>
      </c>
      <c r="Z9" s="26" t="str">
        <f t="shared" si="5"/>
        <v>17:04</v>
      </c>
      <c r="AA9" s="26" t="str">
        <f t="shared" si="5"/>
        <v>17:34</v>
      </c>
      <c r="AB9" s="26" t="str">
        <f t="shared" si="5"/>
        <v>18:04</v>
      </c>
      <c r="AC9" s="26" t="str">
        <f t="shared" si="5"/>
        <v>18:34</v>
      </c>
      <c r="AD9" s="26" t="str">
        <f t="shared" si="5"/>
        <v>19:04</v>
      </c>
      <c r="AE9" s="26" t="str">
        <f t="shared" si="5"/>
        <v>19:34</v>
      </c>
      <c r="AF9" s="26" t="str">
        <f t="shared" si="5"/>
        <v>20:04</v>
      </c>
      <c r="AG9" s="26" t="str">
        <f t="shared" si="5"/>
        <v>20:34</v>
      </c>
      <c r="AH9" s="26" t="str">
        <f t="shared" si="5"/>
        <v>21:04</v>
      </c>
      <c r="AI9" s="26" t="str">
        <f t="shared" si="5"/>
        <v>21:34</v>
      </c>
      <c r="AJ9" s="26" t="str">
        <f t="shared" si="5"/>
        <v>22:04</v>
      </c>
      <c r="AK9" s="26" t="str">
        <f t="shared" si="5"/>
        <v>22:34</v>
      </c>
      <c r="AL9" s="26" t="str">
        <f t="shared" si="5"/>
        <v>23:04</v>
      </c>
      <c r="AM9" s="26" t="str">
        <f t="shared" si="5"/>
        <v>23:59</v>
      </c>
    </row>
    <row r="10" ht="16.5" customHeight="1">
      <c r="A10" s="34" t="s">
        <v>335</v>
      </c>
      <c r="B10" s="24" t="str">
        <f t="shared" ref="B10:AM10" si="6">TEXT(MOD(TIMEVALUE(B5)+11/1440,1),"HH:MM")</f>
        <v>01:11</v>
      </c>
      <c r="C10" s="24" t="str">
        <f t="shared" si="6"/>
        <v>04:36</v>
      </c>
      <c r="D10" s="24" t="str">
        <f t="shared" si="6"/>
        <v>05:26</v>
      </c>
      <c r="E10" s="24" t="str">
        <f t="shared" si="6"/>
        <v>06:31</v>
      </c>
      <c r="F10" s="24" t="str">
        <f t="shared" si="6"/>
        <v>07:06</v>
      </c>
      <c r="G10" s="24" t="str">
        <f t="shared" si="6"/>
        <v>07:36</v>
      </c>
      <c r="H10" s="24" t="str">
        <f t="shared" si="6"/>
        <v>08:06</v>
      </c>
      <c r="I10" s="24" t="str">
        <f t="shared" si="6"/>
        <v>08:36</v>
      </c>
      <c r="J10" s="24" t="str">
        <f t="shared" si="6"/>
        <v>09:06</v>
      </c>
      <c r="K10" s="24" t="str">
        <f t="shared" si="6"/>
        <v>09:36</v>
      </c>
      <c r="L10" s="24" t="str">
        <f t="shared" si="6"/>
        <v>10:06</v>
      </c>
      <c r="M10" s="24" t="str">
        <f t="shared" si="6"/>
        <v>10:36</v>
      </c>
      <c r="N10" s="24" t="str">
        <f t="shared" si="6"/>
        <v>11:06</v>
      </c>
      <c r="O10" s="24" t="str">
        <f t="shared" si="6"/>
        <v>11:36</v>
      </c>
      <c r="P10" s="24" t="str">
        <f t="shared" si="6"/>
        <v>12:06</v>
      </c>
      <c r="Q10" s="24" t="str">
        <f t="shared" si="6"/>
        <v>12:36</v>
      </c>
      <c r="R10" s="24" t="str">
        <f t="shared" si="6"/>
        <v>13:06</v>
      </c>
      <c r="S10" s="24" t="str">
        <f t="shared" si="6"/>
        <v>13:36</v>
      </c>
      <c r="T10" s="24" t="str">
        <f t="shared" si="6"/>
        <v>14:06</v>
      </c>
      <c r="U10" s="24" t="str">
        <f t="shared" si="6"/>
        <v>14:36</v>
      </c>
      <c r="V10" s="24" t="str">
        <f t="shared" si="6"/>
        <v>15:06</v>
      </c>
      <c r="W10" s="24" t="str">
        <f t="shared" si="6"/>
        <v>15:36</v>
      </c>
      <c r="X10" s="24" t="str">
        <f t="shared" si="6"/>
        <v>16:06</v>
      </c>
      <c r="Y10" s="24" t="str">
        <f t="shared" si="6"/>
        <v>16:36</v>
      </c>
      <c r="Z10" s="24" t="str">
        <f t="shared" si="6"/>
        <v>17:06</v>
      </c>
      <c r="AA10" s="24" t="str">
        <f t="shared" si="6"/>
        <v>17:36</v>
      </c>
      <c r="AB10" s="24" t="str">
        <f t="shared" si="6"/>
        <v>18:06</v>
      </c>
      <c r="AC10" s="24" t="str">
        <f t="shared" si="6"/>
        <v>18:36</v>
      </c>
      <c r="AD10" s="24" t="str">
        <f t="shared" si="6"/>
        <v>19:06</v>
      </c>
      <c r="AE10" s="24" t="str">
        <f t="shared" si="6"/>
        <v>19:36</v>
      </c>
      <c r="AF10" s="24" t="str">
        <f t="shared" si="6"/>
        <v>20:06</v>
      </c>
      <c r="AG10" s="24" t="str">
        <f t="shared" si="6"/>
        <v>20:36</v>
      </c>
      <c r="AH10" s="24" t="str">
        <f t="shared" si="6"/>
        <v>21:06</v>
      </c>
      <c r="AI10" s="24" t="str">
        <f t="shared" si="6"/>
        <v>21:36</v>
      </c>
      <c r="AJ10" s="24" t="str">
        <f t="shared" si="6"/>
        <v>22:06</v>
      </c>
      <c r="AK10" s="24" t="str">
        <f t="shared" si="6"/>
        <v>22:36</v>
      </c>
      <c r="AL10" s="24" t="str">
        <f t="shared" si="6"/>
        <v>23:06</v>
      </c>
      <c r="AM10" s="24" t="str">
        <f t="shared" si="6"/>
        <v>00:01</v>
      </c>
    </row>
    <row r="11" ht="16.5" customHeight="1">
      <c r="A11" s="35" t="s">
        <v>334</v>
      </c>
      <c r="B11" s="26" t="str">
        <f t="shared" ref="B11:AM11" si="7">TEXT(MOD(TIMEVALUE(B5)+13/1440,1),"HH:MM")</f>
        <v>01:13</v>
      </c>
      <c r="C11" s="26" t="str">
        <f t="shared" si="7"/>
        <v>04:38</v>
      </c>
      <c r="D11" s="26" t="str">
        <f t="shared" si="7"/>
        <v>05:28</v>
      </c>
      <c r="E11" s="26" t="str">
        <f t="shared" si="7"/>
        <v>06:33</v>
      </c>
      <c r="F11" s="26" t="str">
        <f t="shared" si="7"/>
        <v>07:08</v>
      </c>
      <c r="G11" s="26" t="str">
        <f t="shared" si="7"/>
        <v>07:38</v>
      </c>
      <c r="H11" s="26" t="str">
        <f t="shared" si="7"/>
        <v>08:08</v>
      </c>
      <c r="I11" s="26" t="str">
        <f t="shared" si="7"/>
        <v>08:38</v>
      </c>
      <c r="J11" s="26" t="str">
        <f t="shared" si="7"/>
        <v>09:08</v>
      </c>
      <c r="K11" s="26" t="str">
        <f t="shared" si="7"/>
        <v>09:38</v>
      </c>
      <c r="L11" s="26" t="str">
        <f t="shared" si="7"/>
        <v>10:08</v>
      </c>
      <c r="M11" s="26" t="str">
        <f t="shared" si="7"/>
        <v>10:38</v>
      </c>
      <c r="N11" s="26" t="str">
        <f t="shared" si="7"/>
        <v>11:08</v>
      </c>
      <c r="O11" s="26" t="str">
        <f t="shared" si="7"/>
        <v>11:38</v>
      </c>
      <c r="P11" s="26" t="str">
        <f t="shared" si="7"/>
        <v>12:08</v>
      </c>
      <c r="Q11" s="26" t="str">
        <f t="shared" si="7"/>
        <v>12:38</v>
      </c>
      <c r="R11" s="26" t="str">
        <f t="shared" si="7"/>
        <v>13:08</v>
      </c>
      <c r="S11" s="26" t="str">
        <f t="shared" si="7"/>
        <v>13:38</v>
      </c>
      <c r="T11" s="26" t="str">
        <f t="shared" si="7"/>
        <v>14:08</v>
      </c>
      <c r="U11" s="26" t="str">
        <f t="shared" si="7"/>
        <v>14:38</v>
      </c>
      <c r="V11" s="26" t="str">
        <f t="shared" si="7"/>
        <v>15:08</v>
      </c>
      <c r="W11" s="26" t="str">
        <f t="shared" si="7"/>
        <v>15:38</v>
      </c>
      <c r="X11" s="26" t="str">
        <f t="shared" si="7"/>
        <v>16:08</v>
      </c>
      <c r="Y11" s="26" t="str">
        <f t="shared" si="7"/>
        <v>16:38</v>
      </c>
      <c r="Z11" s="26" t="str">
        <f t="shared" si="7"/>
        <v>17:08</v>
      </c>
      <c r="AA11" s="26" t="str">
        <f t="shared" si="7"/>
        <v>17:38</v>
      </c>
      <c r="AB11" s="26" t="str">
        <f t="shared" si="7"/>
        <v>18:08</v>
      </c>
      <c r="AC11" s="26" t="str">
        <f t="shared" si="7"/>
        <v>18:38</v>
      </c>
      <c r="AD11" s="26" t="str">
        <f t="shared" si="7"/>
        <v>19:08</v>
      </c>
      <c r="AE11" s="26" t="str">
        <f t="shared" si="7"/>
        <v>19:38</v>
      </c>
      <c r="AF11" s="26" t="str">
        <f t="shared" si="7"/>
        <v>20:08</v>
      </c>
      <c r="AG11" s="26" t="str">
        <f t="shared" si="7"/>
        <v>20:38</v>
      </c>
      <c r="AH11" s="26" t="str">
        <f t="shared" si="7"/>
        <v>21:08</v>
      </c>
      <c r="AI11" s="26" t="str">
        <f t="shared" si="7"/>
        <v>21:38</v>
      </c>
      <c r="AJ11" s="26" t="str">
        <f t="shared" si="7"/>
        <v>22:08</v>
      </c>
      <c r="AK11" s="26" t="str">
        <f t="shared" si="7"/>
        <v>22:38</v>
      </c>
      <c r="AL11" s="26" t="str">
        <f t="shared" si="7"/>
        <v>23:08</v>
      </c>
      <c r="AM11" s="26" t="str">
        <f t="shared" si="7"/>
        <v>00:03</v>
      </c>
    </row>
    <row r="12" ht="16.5" customHeight="1">
      <c r="A12" s="34" t="s">
        <v>333</v>
      </c>
      <c r="B12" s="24" t="str">
        <f t="shared" ref="B12:AM12" si="8">TEXT(MOD(TIMEVALUE(B5)+15/1440,1),"HH:MM")</f>
        <v>01:15</v>
      </c>
      <c r="C12" s="24" t="str">
        <f t="shared" si="8"/>
        <v>04:40</v>
      </c>
      <c r="D12" s="24" t="str">
        <f t="shared" si="8"/>
        <v>05:30</v>
      </c>
      <c r="E12" s="24" t="str">
        <f t="shared" si="8"/>
        <v>06:35</v>
      </c>
      <c r="F12" s="24" t="str">
        <f t="shared" si="8"/>
        <v>07:10</v>
      </c>
      <c r="G12" s="24" t="str">
        <f t="shared" si="8"/>
        <v>07:40</v>
      </c>
      <c r="H12" s="24" t="str">
        <f t="shared" si="8"/>
        <v>08:10</v>
      </c>
      <c r="I12" s="24" t="str">
        <f t="shared" si="8"/>
        <v>08:40</v>
      </c>
      <c r="J12" s="24" t="str">
        <f t="shared" si="8"/>
        <v>09:10</v>
      </c>
      <c r="K12" s="24" t="str">
        <f t="shared" si="8"/>
        <v>09:40</v>
      </c>
      <c r="L12" s="24" t="str">
        <f t="shared" si="8"/>
        <v>10:10</v>
      </c>
      <c r="M12" s="24" t="str">
        <f t="shared" si="8"/>
        <v>10:40</v>
      </c>
      <c r="N12" s="24" t="str">
        <f t="shared" si="8"/>
        <v>11:10</v>
      </c>
      <c r="O12" s="24" t="str">
        <f t="shared" si="8"/>
        <v>11:40</v>
      </c>
      <c r="P12" s="24" t="str">
        <f t="shared" si="8"/>
        <v>12:10</v>
      </c>
      <c r="Q12" s="24" t="str">
        <f t="shared" si="8"/>
        <v>12:40</v>
      </c>
      <c r="R12" s="24" t="str">
        <f t="shared" si="8"/>
        <v>13:10</v>
      </c>
      <c r="S12" s="24" t="str">
        <f t="shared" si="8"/>
        <v>13:40</v>
      </c>
      <c r="T12" s="24" t="str">
        <f t="shared" si="8"/>
        <v>14:10</v>
      </c>
      <c r="U12" s="24" t="str">
        <f t="shared" si="8"/>
        <v>14:40</v>
      </c>
      <c r="V12" s="24" t="str">
        <f t="shared" si="8"/>
        <v>15:10</v>
      </c>
      <c r="W12" s="24" t="str">
        <f t="shared" si="8"/>
        <v>15:40</v>
      </c>
      <c r="X12" s="24" t="str">
        <f t="shared" si="8"/>
        <v>16:10</v>
      </c>
      <c r="Y12" s="24" t="str">
        <f t="shared" si="8"/>
        <v>16:40</v>
      </c>
      <c r="Z12" s="24" t="str">
        <f t="shared" si="8"/>
        <v>17:10</v>
      </c>
      <c r="AA12" s="24" t="str">
        <f t="shared" si="8"/>
        <v>17:40</v>
      </c>
      <c r="AB12" s="24" t="str">
        <f t="shared" si="8"/>
        <v>18:10</v>
      </c>
      <c r="AC12" s="24" t="str">
        <f t="shared" si="8"/>
        <v>18:40</v>
      </c>
      <c r="AD12" s="24" t="str">
        <f t="shared" si="8"/>
        <v>19:10</v>
      </c>
      <c r="AE12" s="24" t="str">
        <f t="shared" si="8"/>
        <v>19:40</v>
      </c>
      <c r="AF12" s="24" t="str">
        <f t="shared" si="8"/>
        <v>20:10</v>
      </c>
      <c r="AG12" s="24" t="str">
        <f t="shared" si="8"/>
        <v>20:40</v>
      </c>
      <c r="AH12" s="24" t="str">
        <f t="shared" si="8"/>
        <v>21:10</v>
      </c>
      <c r="AI12" s="24" t="str">
        <f t="shared" si="8"/>
        <v>21:40</v>
      </c>
      <c r="AJ12" s="24" t="str">
        <f t="shared" si="8"/>
        <v>22:10</v>
      </c>
      <c r="AK12" s="24" t="str">
        <f t="shared" si="8"/>
        <v>22:40</v>
      </c>
      <c r="AL12" s="24" t="str">
        <f t="shared" si="8"/>
        <v>23:10</v>
      </c>
      <c r="AM12" s="24" t="str">
        <f t="shared" si="8"/>
        <v>00:05</v>
      </c>
    </row>
    <row r="13" ht="16.5" customHeight="1">
      <c r="A13" s="35" t="s">
        <v>332</v>
      </c>
      <c r="B13" s="26" t="str">
        <f t="shared" ref="B13:AM13" si="9">TEXT(MOD(TIMEVALUE(B5)+17/1440,1),"HH:MM")</f>
        <v>01:17</v>
      </c>
      <c r="C13" s="26" t="str">
        <f t="shared" si="9"/>
        <v>04:42</v>
      </c>
      <c r="D13" s="26" t="str">
        <f t="shared" si="9"/>
        <v>05:32</v>
      </c>
      <c r="E13" s="26" t="str">
        <f t="shared" si="9"/>
        <v>06:37</v>
      </c>
      <c r="F13" s="26" t="str">
        <f t="shared" si="9"/>
        <v>07:12</v>
      </c>
      <c r="G13" s="26" t="str">
        <f t="shared" si="9"/>
        <v>07:42</v>
      </c>
      <c r="H13" s="26" t="str">
        <f t="shared" si="9"/>
        <v>08:12</v>
      </c>
      <c r="I13" s="26" t="str">
        <f t="shared" si="9"/>
        <v>08:42</v>
      </c>
      <c r="J13" s="26" t="str">
        <f t="shared" si="9"/>
        <v>09:12</v>
      </c>
      <c r="K13" s="26" t="str">
        <f t="shared" si="9"/>
        <v>09:42</v>
      </c>
      <c r="L13" s="26" t="str">
        <f t="shared" si="9"/>
        <v>10:12</v>
      </c>
      <c r="M13" s="26" t="str">
        <f t="shared" si="9"/>
        <v>10:42</v>
      </c>
      <c r="N13" s="26" t="str">
        <f t="shared" si="9"/>
        <v>11:12</v>
      </c>
      <c r="O13" s="26" t="str">
        <f t="shared" si="9"/>
        <v>11:42</v>
      </c>
      <c r="P13" s="26" t="str">
        <f t="shared" si="9"/>
        <v>12:12</v>
      </c>
      <c r="Q13" s="26" t="str">
        <f t="shared" si="9"/>
        <v>12:42</v>
      </c>
      <c r="R13" s="26" t="str">
        <f t="shared" si="9"/>
        <v>13:12</v>
      </c>
      <c r="S13" s="26" t="str">
        <f t="shared" si="9"/>
        <v>13:42</v>
      </c>
      <c r="T13" s="26" t="str">
        <f t="shared" si="9"/>
        <v>14:12</v>
      </c>
      <c r="U13" s="26" t="str">
        <f t="shared" si="9"/>
        <v>14:42</v>
      </c>
      <c r="V13" s="26" t="str">
        <f t="shared" si="9"/>
        <v>15:12</v>
      </c>
      <c r="W13" s="26" t="str">
        <f t="shared" si="9"/>
        <v>15:42</v>
      </c>
      <c r="X13" s="26" t="str">
        <f t="shared" si="9"/>
        <v>16:12</v>
      </c>
      <c r="Y13" s="26" t="str">
        <f t="shared" si="9"/>
        <v>16:42</v>
      </c>
      <c r="Z13" s="26" t="str">
        <f t="shared" si="9"/>
        <v>17:12</v>
      </c>
      <c r="AA13" s="26" t="str">
        <f t="shared" si="9"/>
        <v>17:42</v>
      </c>
      <c r="AB13" s="26" t="str">
        <f t="shared" si="9"/>
        <v>18:12</v>
      </c>
      <c r="AC13" s="26" t="str">
        <f t="shared" si="9"/>
        <v>18:42</v>
      </c>
      <c r="AD13" s="26" t="str">
        <f t="shared" si="9"/>
        <v>19:12</v>
      </c>
      <c r="AE13" s="26" t="str">
        <f t="shared" si="9"/>
        <v>19:42</v>
      </c>
      <c r="AF13" s="26" t="str">
        <f t="shared" si="9"/>
        <v>20:12</v>
      </c>
      <c r="AG13" s="26" t="str">
        <f t="shared" si="9"/>
        <v>20:42</v>
      </c>
      <c r="AH13" s="26" t="str">
        <f t="shared" si="9"/>
        <v>21:12</v>
      </c>
      <c r="AI13" s="26" t="str">
        <f t="shared" si="9"/>
        <v>21:42</v>
      </c>
      <c r="AJ13" s="26" t="str">
        <f t="shared" si="9"/>
        <v>22:12</v>
      </c>
      <c r="AK13" s="26" t="str">
        <f t="shared" si="9"/>
        <v>22:42</v>
      </c>
      <c r="AL13" s="26" t="str">
        <f t="shared" si="9"/>
        <v>23:12</v>
      </c>
      <c r="AM13" s="26" t="str">
        <f t="shared" si="9"/>
        <v>00:07</v>
      </c>
    </row>
    <row r="14" ht="16.5" customHeight="1">
      <c r="A14" s="34" t="s">
        <v>331</v>
      </c>
      <c r="B14" s="24" t="str">
        <f t="shared" ref="B14:AM14" si="10">TEXT(MOD(TIMEVALUE(B5)+19/1440,1),"HH:MM")</f>
        <v>01:19</v>
      </c>
      <c r="C14" s="24" t="str">
        <f t="shared" si="10"/>
        <v>04:44</v>
      </c>
      <c r="D14" s="24" t="str">
        <f t="shared" si="10"/>
        <v>05:34</v>
      </c>
      <c r="E14" s="24" t="str">
        <f t="shared" si="10"/>
        <v>06:39</v>
      </c>
      <c r="F14" s="24" t="str">
        <f t="shared" si="10"/>
        <v>07:14</v>
      </c>
      <c r="G14" s="24" t="str">
        <f t="shared" si="10"/>
        <v>07:44</v>
      </c>
      <c r="H14" s="24" t="str">
        <f t="shared" si="10"/>
        <v>08:14</v>
      </c>
      <c r="I14" s="24" t="str">
        <f t="shared" si="10"/>
        <v>08:44</v>
      </c>
      <c r="J14" s="24" t="str">
        <f t="shared" si="10"/>
        <v>09:14</v>
      </c>
      <c r="K14" s="24" t="str">
        <f t="shared" si="10"/>
        <v>09:44</v>
      </c>
      <c r="L14" s="24" t="str">
        <f t="shared" si="10"/>
        <v>10:14</v>
      </c>
      <c r="M14" s="24" t="str">
        <f t="shared" si="10"/>
        <v>10:44</v>
      </c>
      <c r="N14" s="24" t="str">
        <f t="shared" si="10"/>
        <v>11:14</v>
      </c>
      <c r="O14" s="24" t="str">
        <f t="shared" si="10"/>
        <v>11:44</v>
      </c>
      <c r="P14" s="24" t="str">
        <f t="shared" si="10"/>
        <v>12:14</v>
      </c>
      <c r="Q14" s="24" t="str">
        <f t="shared" si="10"/>
        <v>12:44</v>
      </c>
      <c r="R14" s="24" t="str">
        <f t="shared" si="10"/>
        <v>13:14</v>
      </c>
      <c r="S14" s="24" t="str">
        <f t="shared" si="10"/>
        <v>13:44</v>
      </c>
      <c r="T14" s="24" t="str">
        <f t="shared" si="10"/>
        <v>14:14</v>
      </c>
      <c r="U14" s="24" t="str">
        <f t="shared" si="10"/>
        <v>14:44</v>
      </c>
      <c r="V14" s="24" t="str">
        <f t="shared" si="10"/>
        <v>15:14</v>
      </c>
      <c r="W14" s="24" t="str">
        <f t="shared" si="10"/>
        <v>15:44</v>
      </c>
      <c r="X14" s="24" t="str">
        <f t="shared" si="10"/>
        <v>16:14</v>
      </c>
      <c r="Y14" s="24" t="str">
        <f t="shared" si="10"/>
        <v>16:44</v>
      </c>
      <c r="Z14" s="24" t="str">
        <f t="shared" si="10"/>
        <v>17:14</v>
      </c>
      <c r="AA14" s="24" t="str">
        <f t="shared" si="10"/>
        <v>17:44</v>
      </c>
      <c r="AB14" s="24" t="str">
        <f t="shared" si="10"/>
        <v>18:14</v>
      </c>
      <c r="AC14" s="24" t="str">
        <f t="shared" si="10"/>
        <v>18:44</v>
      </c>
      <c r="AD14" s="24" t="str">
        <f t="shared" si="10"/>
        <v>19:14</v>
      </c>
      <c r="AE14" s="24" t="str">
        <f t="shared" si="10"/>
        <v>19:44</v>
      </c>
      <c r="AF14" s="24" t="str">
        <f t="shared" si="10"/>
        <v>20:14</v>
      </c>
      <c r="AG14" s="24" t="str">
        <f t="shared" si="10"/>
        <v>20:44</v>
      </c>
      <c r="AH14" s="24" t="str">
        <f t="shared" si="10"/>
        <v>21:14</v>
      </c>
      <c r="AI14" s="24" t="str">
        <f t="shared" si="10"/>
        <v>21:44</v>
      </c>
      <c r="AJ14" s="24" t="str">
        <f t="shared" si="10"/>
        <v>22:14</v>
      </c>
      <c r="AK14" s="24" t="str">
        <f t="shared" si="10"/>
        <v>22:44</v>
      </c>
      <c r="AL14" s="24" t="str">
        <f t="shared" si="10"/>
        <v>23:14</v>
      </c>
      <c r="AM14" s="24" t="str">
        <f t="shared" si="10"/>
        <v>00:09</v>
      </c>
    </row>
    <row r="15" ht="16.5" customHeight="1">
      <c r="A15" s="35" t="s">
        <v>330</v>
      </c>
      <c r="B15" s="26" t="str">
        <f t="shared" ref="B15:AM15" si="11">TEXT(MOD(TIMEVALUE(B5)+21/1440,1),"HH:MM")</f>
        <v>01:21</v>
      </c>
      <c r="C15" s="26" t="str">
        <f t="shared" si="11"/>
        <v>04:46</v>
      </c>
      <c r="D15" s="26" t="str">
        <f t="shared" si="11"/>
        <v>05:36</v>
      </c>
      <c r="E15" s="26" t="str">
        <f t="shared" si="11"/>
        <v>06:41</v>
      </c>
      <c r="F15" s="26" t="str">
        <f t="shared" si="11"/>
        <v>07:16</v>
      </c>
      <c r="G15" s="26" t="str">
        <f t="shared" si="11"/>
        <v>07:46</v>
      </c>
      <c r="H15" s="26" t="str">
        <f t="shared" si="11"/>
        <v>08:16</v>
      </c>
      <c r="I15" s="26" t="str">
        <f t="shared" si="11"/>
        <v>08:46</v>
      </c>
      <c r="J15" s="26" t="str">
        <f t="shared" si="11"/>
        <v>09:16</v>
      </c>
      <c r="K15" s="26" t="str">
        <f t="shared" si="11"/>
        <v>09:46</v>
      </c>
      <c r="L15" s="26" t="str">
        <f t="shared" si="11"/>
        <v>10:16</v>
      </c>
      <c r="M15" s="26" t="str">
        <f t="shared" si="11"/>
        <v>10:46</v>
      </c>
      <c r="N15" s="26" t="str">
        <f t="shared" si="11"/>
        <v>11:16</v>
      </c>
      <c r="O15" s="26" t="str">
        <f t="shared" si="11"/>
        <v>11:46</v>
      </c>
      <c r="P15" s="26" t="str">
        <f t="shared" si="11"/>
        <v>12:16</v>
      </c>
      <c r="Q15" s="26" t="str">
        <f t="shared" si="11"/>
        <v>12:46</v>
      </c>
      <c r="R15" s="26" t="str">
        <f t="shared" si="11"/>
        <v>13:16</v>
      </c>
      <c r="S15" s="26" t="str">
        <f t="shared" si="11"/>
        <v>13:46</v>
      </c>
      <c r="T15" s="26" t="str">
        <f t="shared" si="11"/>
        <v>14:16</v>
      </c>
      <c r="U15" s="26" t="str">
        <f t="shared" si="11"/>
        <v>14:46</v>
      </c>
      <c r="V15" s="26" t="str">
        <f t="shared" si="11"/>
        <v>15:16</v>
      </c>
      <c r="W15" s="26" t="str">
        <f t="shared" si="11"/>
        <v>15:46</v>
      </c>
      <c r="X15" s="26" t="str">
        <f t="shared" si="11"/>
        <v>16:16</v>
      </c>
      <c r="Y15" s="26" t="str">
        <f t="shared" si="11"/>
        <v>16:46</v>
      </c>
      <c r="Z15" s="26" t="str">
        <f t="shared" si="11"/>
        <v>17:16</v>
      </c>
      <c r="AA15" s="26" t="str">
        <f t="shared" si="11"/>
        <v>17:46</v>
      </c>
      <c r="AB15" s="26" t="str">
        <f t="shared" si="11"/>
        <v>18:16</v>
      </c>
      <c r="AC15" s="26" t="str">
        <f t="shared" si="11"/>
        <v>18:46</v>
      </c>
      <c r="AD15" s="26" t="str">
        <f t="shared" si="11"/>
        <v>19:16</v>
      </c>
      <c r="AE15" s="26" t="str">
        <f t="shared" si="11"/>
        <v>19:46</v>
      </c>
      <c r="AF15" s="26" t="str">
        <f t="shared" si="11"/>
        <v>20:16</v>
      </c>
      <c r="AG15" s="26" t="str">
        <f t="shared" si="11"/>
        <v>20:46</v>
      </c>
      <c r="AH15" s="26" t="str">
        <f t="shared" si="11"/>
        <v>21:16</v>
      </c>
      <c r="AI15" s="26" t="str">
        <f t="shared" si="11"/>
        <v>21:46</v>
      </c>
      <c r="AJ15" s="26" t="str">
        <f t="shared" si="11"/>
        <v>22:16</v>
      </c>
      <c r="AK15" s="26" t="str">
        <f t="shared" si="11"/>
        <v>22:46</v>
      </c>
      <c r="AL15" s="26" t="str">
        <f t="shared" si="11"/>
        <v>23:16</v>
      </c>
      <c r="AM15" s="26" t="str">
        <f t="shared" si="11"/>
        <v>00:11</v>
      </c>
    </row>
    <row r="16" ht="16.5" customHeight="1">
      <c r="A16" s="34" t="s">
        <v>329</v>
      </c>
      <c r="B16" s="24" t="str">
        <f t="shared" ref="B16:AM16" si="12">TEXT(MOD(TIMEVALUE(B5)+24/1440,1),"HH:MM")</f>
        <v>01:24</v>
      </c>
      <c r="C16" s="24" t="str">
        <f t="shared" si="12"/>
        <v>04:49</v>
      </c>
      <c r="D16" s="24" t="str">
        <f t="shared" si="12"/>
        <v>05:39</v>
      </c>
      <c r="E16" s="24" t="str">
        <f t="shared" si="12"/>
        <v>06:44</v>
      </c>
      <c r="F16" s="24" t="str">
        <f t="shared" si="12"/>
        <v>07:19</v>
      </c>
      <c r="G16" s="24" t="str">
        <f t="shared" si="12"/>
        <v>07:49</v>
      </c>
      <c r="H16" s="24" t="str">
        <f t="shared" si="12"/>
        <v>08:19</v>
      </c>
      <c r="I16" s="24" t="str">
        <f t="shared" si="12"/>
        <v>08:49</v>
      </c>
      <c r="J16" s="24" t="str">
        <f t="shared" si="12"/>
        <v>09:19</v>
      </c>
      <c r="K16" s="24" t="str">
        <f t="shared" si="12"/>
        <v>09:49</v>
      </c>
      <c r="L16" s="24" t="str">
        <f t="shared" si="12"/>
        <v>10:19</v>
      </c>
      <c r="M16" s="24" t="str">
        <f t="shared" si="12"/>
        <v>10:49</v>
      </c>
      <c r="N16" s="24" t="str">
        <f t="shared" si="12"/>
        <v>11:19</v>
      </c>
      <c r="O16" s="24" t="str">
        <f t="shared" si="12"/>
        <v>11:49</v>
      </c>
      <c r="P16" s="24" t="str">
        <f t="shared" si="12"/>
        <v>12:19</v>
      </c>
      <c r="Q16" s="24" t="str">
        <f t="shared" si="12"/>
        <v>12:49</v>
      </c>
      <c r="R16" s="24" t="str">
        <f t="shared" si="12"/>
        <v>13:19</v>
      </c>
      <c r="S16" s="24" t="str">
        <f t="shared" si="12"/>
        <v>13:49</v>
      </c>
      <c r="T16" s="24" t="str">
        <f t="shared" si="12"/>
        <v>14:19</v>
      </c>
      <c r="U16" s="24" t="str">
        <f t="shared" si="12"/>
        <v>14:49</v>
      </c>
      <c r="V16" s="24" t="str">
        <f t="shared" si="12"/>
        <v>15:19</v>
      </c>
      <c r="W16" s="24" t="str">
        <f t="shared" si="12"/>
        <v>15:49</v>
      </c>
      <c r="X16" s="24" t="str">
        <f t="shared" si="12"/>
        <v>16:19</v>
      </c>
      <c r="Y16" s="24" t="str">
        <f t="shared" si="12"/>
        <v>16:49</v>
      </c>
      <c r="Z16" s="24" t="str">
        <f t="shared" si="12"/>
        <v>17:19</v>
      </c>
      <c r="AA16" s="24" t="str">
        <f t="shared" si="12"/>
        <v>17:49</v>
      </c>
      <c r="AB16" s="24" t="str">
        <f t="shared" si="12"/>
        <v>18:19</v>
      </c>
      <c r="AC16" s="24" t="str">
        <f t="shared" si="12"/>
        <v>18:49</v>
      </c>
      <c r="AD16" s="24" t="str">
        <f t="shared" si="12"/>
        <v>19:19</v>
      </c>
      <c r="AE16" s="24" t="str">
        <f t="shared" si="12"/>
        <v>19:49</v>
      </c>
      <c r="AF16" s="24" t="str">
        <f t="shared" si="12"/>
        <v>20:19</v>
      </c>
      <c r="AG16" s="24" t="str">
        <f t="shared" si="12"/>
        <v>20:49</v>
      </c>
      <c r="AH16" s="24" t="str">
        <f t="shared" si="12"/>
        <v>21:19</v>
      </c>
      <c r="AI16" s="24" t="str">
        <f t="shared" si="12"/>
        <v>21:49</v>
      </c>
      <c r="AJ16" s="24" t="str">
        <f t="shared" si="12"/>
        <v>22:19</v>
      </c>
      <c r="AK16" s="24" t="str">
        <f t="shared" si="12"/>
        <v>22:49</v>
      </c>
      <c r="AL16" s="24" t="str">
        <f t="shared" si="12"/>
        <v>23:19</v>
      </c>
      <c r="AM16" s="24" t="str">
        <f t="shared" si="12"/>
        <v>00:14</v>
      </c>
    </row>
    <row r="17" ht="16.5" customHeight="1">
      <c r="A17" s="35" t="s">
        <v>328</v>
      </c>
      <c r="B17" s="26" t="str">
        <f t="shared" ref="B17:AM17" si="13">TEXT(MOD(TIMEVALUE(B5)+26/1440,1),"HH:MM")</f>
        <v>01:26</v>
      </c>
      <c r="C17" s="26" t="str">
        <f t="shared" si="13"/>
        <v>04:51</v>
      </c>
      <c r="D17" s="26" t="str">
        <f t="shared" si="13"/>
        <v>05:41</v>
      </c>
      <c r="E17" s="26" t="str">
        <f t="shared" si="13"/>
        <v>06:46</v>
      </c>
      <c r="F17" s="26" t="str">
        <f t="shared" si="13"/>
        <v>07:21</v>
      </c>
      <c r="G17" s="26" t="str">
        <f t="shared" si="13"/>
        <v>07:51</v>
      </c>
      <c r="H17" s="26" t="str">
        <f t="shared" si="13"/>
        <v>08:21</v>
      </c>
      <c r="I17" s="26" t="str">
        <f t="shared" si="13"/>
        <v>08:51</v>
      </c>
      <c r="J17" s="26" t="str">
        <f t="shared" si="13"/>
        <v>09:21</v>
      </c>
      <c r="K17" s="26" t="str">
        <f t="shared" si="13"/>
        <v>09:51</v>
      </c>
      <c r="L17" s="26" t="str">
        <f t="shared" si="13"/>
        <v>10:21</v>
      </c>
      <c r="M17" s="26" t="str">
        <f t="shared" si="13"/>
        <v>10:51</v>
      </c>
      <c r="N17" s="26" t="str">
        <f t="shared" si="13"/>
        <v>11:21</v>
      </c>
      <c r="O17" s="26" t="str">
        <f t="shared" si="13"/>
        <v>11:51</v>
      </c>
      <c r="P17" s="26" t="str">
        <f t="shared" si="13"/>
        <v>12:21</v>
      </c>
      <c r="Q17" s="26" t="str">
        <f t="shared" si="13"/>
        <v>12:51</v>
      </c>
      <c r="R17" s="26" t="str">
        <f t="shared" si="13"/>
        <v>13:21</v>
      </c>
      <c r="S17" s="26" t="str">
        <f t="shared" si="13"/>
        <v>13:51</v>
      </c>
      <c r="T17" s="26" t="str">
        <f t="shared" si="13"/>
        <v>14:21</v>
      </c>
      <c r="U17" s="26" t="str">
        <f t="shared" si="13"/>
        <v>14:51</v>
      </c>
      <c r="V17" s="26" t="str">
        <f t="shared" si="13"/>
        <v>15:21</v>
      </c>
      <c r="W17" s="26" t="str">
        <f t="shared" si="13"/>
        <v>15:51</v>
      </c>
      <c r="X17" s="26" t="str">
        <f t="shared" si="13"/>
        <v>16:21</v>
      </c>
      <c r="Y17" s="26" t="str">
        <f t="shared" si="13"/>
        <v>16:51</v>
      </c>
      <c r="Z17" s="26" t="str">
        <f t="shared" si="13"/>
        <v>17:21</v>
      </c>
      <c r="AA17" s="26" t="str">
        <f t="shared" si="13"/>
        <v>17:51</v>
      </c>
      <c r="AB17" s="26" t="str">
        <f t="shared" si="13"/>
        <v>18:21</v>
      </c>
      <c r="AC17" s="26" t="str">
        <f t="shared" si="13"/>
        <v>18:51</v>
      </c>
      <c r="AD17" s="26" t="str">
        <f t="shared" si="13"/>
        <v>19:21</v>
      </c>
      <c r="AE17" s="26" t="str">
        <f t="shared" si="13"/>
        <v>19:51</v>
      </c>
      <c r="AF17" s="26" t="str">
        <f t="shared" si="13"/>
        <v>20:21</v>
      </c>
      <c r="AG17" s="26" t="str">
        <f t="shared" si="13"/>
        <v>20:51</v>
      </c>
      <c r="AH17" s="26" t="str">
        <f t="shared" si="13"/>
        <v>21:21</v>
      </c>
      <c r="AI17" s="26" t="str">
        <f t="shared" si="13"/>
        <v>21:51</v>
      </c>
      <c r="AJ17" s="26" t="str">
        <f t="shared" si="13"/>
        <v>22:21</v>
      </c>
      <c r="AK17" s="26" t="str">
        <f t="shared" si="13"/>
        <v>22:51</v>
      </c>
      <c r="AL17" s="26" t="str">
        <f t="shared" si="13"/>
        <v>23:21</v>
      </c>
      <c r="AM17" s="26" t="str">
        <f t="shared" si="13"/>
        <v>00:16</v>
      </c>
    </row>
    <row r="18" ht="16.5" customHeight="1">
      <c r="A18" s="34" t="s">
        <v>327</v>
      </c>
      <c r="B18" s="24" t="str">
        <f t="shared" ref="B18:AM18" si="14">TEXT(MOD(TIMEVALUE(B5)+28/1440,1),"HH:MM")</f>
        <v>01:28</v>
      </c>
      <c r="C18" s="24" t="str">
        <f t="shared" si="14"/>
        <v>04:53</v>
      </c>
      <c r="D18" s="24" t="str">
        <f t="shared" si="14"/>
        <v>05:43</v>
      </c>
      <c r="E18" s="24" t="str">
        <f t="shared" si="14"/>
        <v>06:48</v>
      </c>
      <c r="F18" s="24" t="str">
        <f t="shared" si="14"/>
        <v>07:23</v>
      </c>
      <c r="G18" s="24" t="str">
        <f t="shared" si="14"/>
        <v>07:53</v>
      </c>
      <c r="H18" s="24" t="str">
        <f t="shared" si="14"/>
        <v>08:23</v>
      </c>
      <c r="I18" s="24" t="str">
        <f t="shared" si="14"/>
        <v>08:53</v>
      </c>
      <c r="J18" s="24" t="str">
        <f t="shared" si="14"/>
        <v>09:23</v>
      </c>
      <c r="K18" s="24" t="str">
        <f t="shared" si="14"/>
        <v>09:53</v>
      </c>
      <c r="L18" s="24" t="str">
        <f t="shared" si="14"/>
        <v>10:23</v>
      </c>
      <c r="M18" s="24" t="str">
        <f t="shared" si="14"/>
        <v>10:53</v>
      </c>
      <c r="N18" s="24" t="str">
        <f t="shared" si="14"/>
        <v>11:23</v>
      </c>
      <c r="O18" s="24" t="str">
        <f t="shared" si="14"/>
        <v>11:53</v>
      </c>
      <c r="P18" s="24" t="str">
        <f t="shared" si="14"/>
        <v>12:23</v>
      </c>
      <c r="Q18" s="24" t="str">
        <f t="shared" si="14"/>
        <v>12:53</v>
      </c>
      <c r="R18" s="24" t="str">
        <f t="shared" si="14"/>
        <v>13:23</v>
      </c>
      <c r="S18" s="24" t="str">
        <f t="shared" si="14"/>
        <v>13:53</v>
      </c>
      <c r="T18" s="24" t="str">
        <f t="shared" si="14"/>
        <v>14:23</v>
      </c>
      <c r="U18" s="24" t="str">
        <f t="shared" si="14"/>
        <v>14:53</v>
      </c>
      <c r="V18" s="24" t="str">
        <f t="shared" si="14"/>
        <v>15:23</v>
      </c>
      <c r="W18" s="24" t="str">
        <f t="shared" si="14"/>
        <v>15:53</v>
      </c>
      <c r="X18" s="24" t="str">
        <f t="shared" si="14"/>
        <v>16:23</v>
      </c>
      <c r="Y18" s="24" t="str">
        <f t="shared" si="14"/>
        <v>16:53</v>
      </c>
      <c r="Z18" s="24" t="str">
        <f t="shared" si="14"/>
        <v>17:23</v>
      </c>
      <c r="AA18" s="24" t="str">
        <f t="shared" si="14"/>
        <v>17:53</v>
      </c>
      <c r="AB18" s="24" t="str">
        <f t="shared" si="14"/>
        <v>18:23</v>
      </c>
      <c r="AC18" s="24" t="str">
        <f t="shared" si="14"/>
        <v>18:53</v>
      </c>
      <c r="AD18" s="24" t="str">
        <f t="shared" si="14"/>
        <v>19:23</v>
      </c>
      <c r="AE18" s="24" t="str">
        <f t="shared" si="14"/>
        <v>19:53</v>
      </c>
      <c r="AF18" s="24" t="str">
        <f t="shared" si="14"/>
        <v>20:23</v>
      </c>
      <c r="AG18" s="24" t="str">
        <f t="shared" si="14"/>
        <v>20:53</v>
      </c>
      <c r="AH18" s="24" t="str">
        <f t="shared" si="14"/>
        <v>21:23</v>
      </c>
      <c r="AI18" s="24" t="str">
        <f t="shared" si="14"/>
        <v>21:53</v>
      </c>
      <c r="AJ18" s="24" t="str">
        <f t="shared" si="14"/>
        <v>22:23</v>
      </c>
      <c r="AK18" s="24" t="str">
        <f t="shared" si="14"/>
        <v>22:53</v>
      </c>
      <c r="AL18" s="24" t="str">
        <f t="shared" si="14"/>
        <v>23:23</v>
      </c>
      <c r="AM18" s="24" t="str">
        <f t="shared" si="14"/>
        <v>00:18</v>
      </c>
    </row>
    <row r="19" ht="16.5" customHeight="1">
      <c r="A19" s="35" t="s">
        <v>326</v>
      </c>
      <c r="B19" s="26" t="str">
        <f t="shared" ref="B19:AM19" si="15">TEXT(MOD(TIMEVALUE(B5)+29/1440,1),"HH:MM")</f>
        <v>01:29</v>
      </c>
      <c r="C19" s="26" t="str">
        <f t="shared" si="15"/>
        <v>04:54</v>
      </c>
      <c r="D19" s="26" t="str">
        <f t="shared" si="15"/>
        <v>05:44</v>
      </c>
      <c r="E19" s="26" t="str">
        <f t="shared" si="15"/>
        <v>06:49</v>
      </c>
      <c r="F19" s="26" t="str">
        <f t="shared" si="15"/>
        <v>07:24</v>
      </c>
      <c r="G19" s="26" t="str">
        <f t="shared" si="15"/>
        <v>07:54</v>
      </c>
      <c r="H19" s="26" t="str">
        <f t="shared" si="15"/>
        <v>08:24</v>
      </c>
      <c r="I19" s="26" t="str">
        <f t="shared" si="15"/>
        <v>08:54</v>
      </c>
      <c r="J19" s="26" t="str">
        <f t="shared" si="15"/>
        <v>09:24</v>
      </c>
      <c r="K19" s="26" t="str">
        <f t="shared" si="15"/>
        <v>09:54</v>
      </c>
      <c r="L19" s="26" t="str">
        <f t="shared" si="15"/>
        <v>10:24</v>
      </c>
      <c r="M19" s="26" t="str">
        <f t="shared" si="15"/>
        <v>10:54</v>
      </c>
      <c r="N19" s="26" t="str">
        <f t="shared" si="15"/>
        <v>11:24</v>
      </c>
      <c r="O19" s="26" t="str">
        <f t="shared" si="15"/>
        <v>11:54</v>
      </c>
      <c r="P19" s="26" t="str">
        <f t="shared" si="15"/>
        <v>12:24</v>
      </c>
      <c r="Q19" s="26" t="str">
        <f t="shared" si="15"/>
        <v>12:54</v>
      </c>
      <c r="R19" s="26" t="str">
        <f t="shared" si="15"/>
        <v>13:24</v>
      </c>
      <c r="S19" s="26" t="str">
        <f t="shared" si="15"/>
        <v>13:54</v>
      </c>
      <c r="T19" s="26" t="str">
        <f t="shared" si="15"/>
        <v>14:24</v>
      </c>
      <c r="U19" s="26" t="str">
        <f t="shared" si="15"/>
        <v>14:54</v>
      </c>
      <c r="V19" s="26" t="str">
        <f t="shared" si="15"/>
        <v>15:24</v>
      </c>
      <c r="W19" s="26" t="str">
        <f t="shared" si="15"/>
        <v>15:54</v>
      </c>
      <c r="X19" s="26" t="str">
        <f t="shared" si="15"/>
        <v>16:24</v>
      </c>
      <c r="Y19" s="26" t="str">
        <f t="shared" si="15"/>
        <v>16:54</v>
      </c>
      <c r="Z19" s="26" t="str">
        <f t="shared" si="15"/>
        <v>17:24</v>
      </c>
      <c r="AA19" s="26" t="str">
        <f t="shared" si="15"/>
        <v>17:54</v>
      </c>
      <c r="AB19" s="26" t="str">
        <f t="shared" si="15"/>
        <v>18:24</v>
      </c>
      <c r="AC19" s="26" t="str">
        <f t="shared" si="15"/>
        <v>18:54</v>
      </c>
      <c r="AD19" s="26" t="str">
        <f t="shared" si="15"/>
        <v>19:24</v>
      </c>
      <c r="AE19" s="26" t="str">
        <f t="shared" si="15"/>
        <v>19:54</v>
      </c>
      <c r="AF19" s="26" t="str">
        <f t="shared" si="15"/>
        <v>20:24</v>
      </c>
      <c r="AG19" s="26" t="str">
        <f t="shared" si="15"/>
        <v>20:54</v>
      </c>
      <c r="AH19" s="26" t="str">
        <f t="shared" si="15"/>
        <v>21:24</v>
      </c>
      <c r="AI19" s="26" t="str">
        <f t="shared" si="15"/>
        <v>21:54</v>
      </c>
      <c r="AJ19" s="26" t="str">
        <f t="shared" si="15"/>
        <v>22:24</v>
      </c>
      <c r="AK19" s="26" t="str">
        <f t="shared" si="15"/>
        <v>22:54</v>
      </c>
      <c r="AL19" s="26" t="str">
        <f t="shared" si="15"/>
        <v>23:24</v>
      </c>
      <c r="AM19" s="26" t="str">
        <f t="shared" si="15"/>
        <v>00:19</v>
      </c>
    </row>
    <row r="20" ht="16.5" customHeight="1">
      <c r="A20" s="34" t="s">
        <v>325</v>
      </c>
      <c r="B20" s="24" t="str">
        <f t="shared" ref="B20:AM20" si="16">TEXT(MOD(TIMEVALUE(B5)+33/1440,1),"HH:MM")</f>
        <v>01:33</v>
      </c>
      <c r="C20" s="24" t="str">
        <f t="shared" si="16"/>
        <v>04:58</v>
      </c>
      <c r="D20" s="24" t="str">
        <f t="shared" si="16"/>
        <v>05:48</v>
      </c>
      <c r="E20" s="24" t="str">
        <f t="shared" si="16"/>
        <v>06:53</v>
      </c>
      <c r="F20" s="24" t="str">
        <f t="shared" si="16"/>
        <v>07:28</v>
      </c>
      <c r="G20" s="24" t="str">
        <f t="shared" si="16"/>
        <v>07:58</v>
      </c>
      <c r="H20" s="24" t="str">
        <f t="shared" si="16"/>
        <v>08:28</v>
      </c>
      <c r="I20" s="24" t="str">
        <f t="shared" si="16"/>
        <v>08:58</v>
      </c>
      <c r="J20" s="24" t="str">
        <f t="shared" si="16"/>
        <v>09:28</v>
      </c>
      <c r="K20" s="24" t="str">
        <f t="shared" si="16"/>
        <v>09:58</v>
      </c>
      <c r="L20" s="24" t="str">
        <f t="shared" si="16"/>
        <v>10:28</v>
      </c>
      <c r="M20" s="24" t="str">
        <f t="shared" si="16"/>
        <v>10:58</v>
      </c>
      <c r="N20" s="24" t="str">
        <f t="shared" si="16"/>
        <v>11:28</v>
      </c>
      <c r="O20" s="24" t="str">
        <f t="shared" si="16"/>
        <v>11:58</v>
      </c>
      <c r="P20" s="24" t="str">
        <f t="shared" si="16"/>
        <v>12:28</v>
      </c>
      <c r="Q20" s="24" t="str">
        <f t="shared" si="16"/>
        <v>12:58</v>
      </c>
      <c r="R20" s="24" t="str">
        <f t="shared" si="16"/>
        <v>13:28</v>
      </c>
      <c r="S20" s="24" t="str">
        <f t="shared" si="16"/>
        <v>13:58</v>
      </c>
      <c r="T20" s="24" t="str">
        <f t="shared" si="16"/>
        <v>14:28</v>
      </c>
      <c r="U20" s="24" t="str">
        <f t="shared" si="16"/>
        <v>14:58</v>
      </c>
      <c r="V20" s="24" t="str">
        <f t="shared" si="16"/>
        <v>15:28</v>
      </c>
      <c r="W20" s="24" t="str">
        <f t="shared" si="16"/>
        <v>15:58</v>
      </c>
      <c r="X20" s="24" t="str">
        <f t="shared" si="16"/>
        <v>16:28</v>
      </c>
      <c r="Y20" s="24" t="str">
        <f t="shared" si="16"/>
        <v>16:58</v>
      </c>
      <c r="Z20" s="24" t="str">
        <f t="shared" si="16"/>
        <v>17:28</v>
      </c>
      <c r="AA20" s="24" t="str">
        <f t="shared" si="16"/>
        <v>17:58</v>
      </c>
      <c r="AB20" s="24" t="str">
        <f t="shared" si="16"/>
        <v>18:28</v>
      </c>
      <c r="AC20" s="24" t="str">
        <f t="shared" si="16"/>
        <v>18:58</v>
      </c>
      <c r="AD20" s="24" t="str">
        <f t="shared" si="16"/>
        <v>19:28</v>
      </c>
      <c r="AE20" s="24" t="str">
        <f t="shared" si="16"/>
        <v>19:58</v>
      </c>
      <c r="AF20" s="24" t="str">
        <f t="shared" si="16"/>
        <v>20:28</v>
      </c>
      <c r="AG20" s="24" t="str">
        <f t="shared" si="16"/>
        <v>20:58</v>
      </c>
      <c r="AH20" s="24" t="str">
        <f t="shared" si="16"/>
        <v>21:28</v>
      </c>
      <c r="AI20" s="24" t="str">
        <f t="shared" si="16"/>
        <v>21:58</v>
      </c>
      <c r="AJ20" s="24" t="str">
        <f t="shared" si="16"/>
        <v>22:28</v>
      </c>
      <c r="AK20" s="24" t="str">
        <f t="shared" si="16"/>
        <v>22:58</v>
      </c>
      <c r="AL20" s="24" t="str">
        <f t="shared" si="16"/>
        <v>23:28</v>
      </c>
      <c r="AM20" s="24" t="str">
        <f t="shared" si="16"/>
        <v>00:23</v>
      </c>
    </row>
    <row r="21" ht="16.5" customHeight="1">
      <c r="A21" s="35" t="s">
        <v>324</v>
      </c>
      <c r="B21" s="26" t="str">
        <f t="shared" ref="B21:AM21" si="17">TEXT(MOD(TIMEVALUE(B5)+34/1440,1),"HH:MM")</f>
        <v>01:34</v>
      </c>
      <c r="C21" s="26" t="str">
        <f t="shared" si="17"/>
        <v>04:59</v>
      </c>
      <c r="D21" s="26" t="str">
        <f t="shared" si="17"/>
        <v>05:49</v>
      </c>
      <c r="E21" s="26" t="str">
        <f t="shared" si="17"/>
        <v>06:54</v>
      </c>
      <c r="F21" s="26" t="str">
        <f t="shared" si="17"/>
        <v>07:29</v>
      </c>
      <c r="G21" s="26" t="str">
        <f t="shared" si="17"/>
        <v>07:59</v>
      </c>
      <c r="H21" s="26" t="str">
        <f t="shared" si="17"/>
        <v>08:29</v>
      </c>
      <c r="I21" s="26" t="str">
        <f t="shared" si="17"/>
        <v>08:59</v>
      </c>
      <c r="J21" s="26" t="str">
        <f t="shared" si="17"/>
        <v>09:29</v>
      </c>
      <c r="K21" s="26" t="str">
        <f t="shared" si="17"/>
        <v>09:59</v>
      </c>
      <c r="L21" s="26" t="str">
        <f t="shared" si="17"/>
        <v>10:29</v>
      </c>
      <c r="M21" s="26" t="str">
        <f t="shared" si="17"/>
        <v>10:59</v>
      </c>
      <c r="N21" s="26" t="str">
        <f t="shared" si="17"/>
        <v>11:29</v>
      </c>
      <c r="O21" s="26" t="str">
        <f t="shared" si="17"/>
        <v>11:59</v>
      </c>
      <c r="P21" s="26" t="str">
        <f t="shared" si="17"/>
        <v>12:29</v>
      </c>
      <c r="Q21" s="26" t="str">
        <f t="shared" si="17"/>
        <v>12:59</v>
      </c>
      <c r="R21" s="26" t="str">
        <f t="shared" si="17"/>
        <v>13:29</v>
      </c>
      <c r="S21" s="26" t="str">
        <f t="shared" si="17"/>
        <v>13:59</v>
      </c>
      <c r="T21" s="26" t="str">
        <f t="shared" si="17"/>
        <v>14:29</v>
      </c>
      <c r="U21" s="26" t="str">
        <f t="shared" si="17"/>
        <v>14:59</v>
      </c>
      <c r="V21" s="26" t="str">
        <f t="shared" si="17"/>
        <v>15:29</v>
      </c>
      <c r="W21" s="26" t="str">
        <f t="shared" si="17"/>
        <v>15:59</v>
      </c>
      <c r="X21" s="26" t="str">
        <f t="shared" si="17"/>
        <v>16:29</v>
      </c>
      <c r="Y21" s="26" t="str">
        <f t="shared" si="17"/>
        <v>16:59</v>
      </c>
      <c r="Z21" s="26" t="str">
        <f t="shared" si="17"/>
        <v>17:29</v>
      </c>
      <c r="AA21" s="26" t="str">
        <f t="shared" si="17"/>
        <v>17:59</v>
      </c>
      <c r="AB21" s="26" t="str">
        <f t="shared" si="17"/>
        <v>18:29</v>
      </c>
      <c r="AC21" s="26" t="str">
        <f t="shared" si="17"/>
        <v>18:59</v>
      </c>
      <c r="AD21" s="26" t="str">
        <f t="shared" si="17"/>
        <v>19:29</v>
      </c>
      <c r="AE21" s="26" t="str">
        <f t="shared" si="17"/>
        <v>19:59</v>
      </c>
      <c r="AF21" s="26" t="str">
        <f t="shared" si="17"/>
        <v>20:29</v>
      </c>
      <c r="AG21" s="26" t="str">
        <f t="shared" si="17"/>
        <v>20:59</v>
      </c>
      <c r="AH21" s="26" t="str">
        <f t="shared" si="17"/>
        <v>21:29</v>
      </c>
      <c r="AI21" s="26" t="str">
        <f t="shared" si="17"/>
        <v>21:59</v>
      </c>
      <c r="AJ21" s="26" t="str">
        <f t="shared" si="17"/>
        <v>22:29</v>
      </c>
      <c r="AK21" s="26" t="str">
        <f t="shared" si="17"/>
        <v>22:59</v>
      </c>
      <c r="AL21" s="26" t="str">
        <f t="shared" si="17"/>
        <v>23:29</v>
      </c>
      <c r="AM21" s="26" t="str">
        <f t="shared" si="17"/>
        <v>00:24</v>
      </c>
    </row>
    <row r="22" ht="16.5" customHeight="1">
      <c r="A22" s="34" t="s">
        <v>323</v>
      </c>
      <c r="B22" s="24" t="str">
        <f t="shared" ref="B22:AM22" si="18">TEXT(MOD(TIMEVALUE(B5)+37/1440,1),"HH:MM")</f>
        <v>01:37</v>
      </c>
      <c r="C22" s="24" t="str">
        <f t="shared" si="18"/>
        <v>05:02</v>
      </c>
      <c r="D22" s="24" t="str">
        <f t="shared" si="18"/>
        <v>05:52</v>
      </c>
      <c r="E22" s="24" t="str">
        <f t="shared" si="18"/>
        <v>06:57</v>
      </c>
      <c r="F22" s="24" t="str">
        <f t="shared" si="18"/>
        <v>07:32</v>
      </c>
      <c r="G22" s="24" t="str">
        <f t="shared" si="18"/>
        <v>08:02</v>
      </c>
      <c r="H22" s="24" t="str">
        <f t="shared" si="18"/>
        <v>08:32</v>
      </c>
      <c r="I22" s="24" t="str">
        <f t="shared" si="18"/>
        <v>09:02</v>
      </c>
      <c r="J22" s="24" t="str">
        <f t="shared" si="18"/>
        <v>09:32</v>
      </c>
      <c r="K22" s="24" t="str">
        <f t="shared" si="18"/>
        <v>10:02</v>
      </c>
      <c r="L22" s="24" t="str">
        <f t="shared" si="18"/>
        <v>10:32</v>
      </c>
      <c r="M22" s="24" t="str">
        <f t="shared" si="18"/>
        <v>11:02</v>
      </c>
      <c r="N22" s="24" t="str">
        <f t="shared" si="18"/>
        <v>11:32</v>
      </c>
      <c r="O22" s="24" t="str">
        <f t="shared" si="18"/>
        <v>12:02</v>
      </c>
      <c r="P22" s="24" t="str">
        <f t="shared" si="18"/>
        <v>12:32</v>
      </c>
      <c r="Q22" s="24" t="str">
        <f t="shared" si="18"/>
        <v>13:02</v>
      </c>
      <c r="R22" s="24" t="str">
        <f t="shared" si="18"/>
        <v>13:32</v>
      </c>
      <c r="S22" s="24" t="str">
        <f t="shared" si="18"/>
        <v>14:02</v>
      </c>
      <c r="T22" s="24" t="str">
        <f t="shared" si="18"/>
        <v>14:32</v>
      </c>
      <c r="U22" s="24" t="str">
        <f t="shared" si="18"/>
        <v>15:02</v>
      </c>
      <c r="V22" s="24" t="str">
        <f t="shared" si="18"/>
        <v>15:32</v>
      </c>
      <c r="W22" s="24" t="str">
        <f t="shared" si="18"/>
        <v>16:02</v>
      </c>
      <c r="X22" s="24" t="str">
        <f t="shared" si="18"/>
        <v>16:32</v>
      </c>
      <c r="Y22" s="24" t="str">
        <f t="shared" si="18"/>
        <v>17:02</v>
      </c>
      <c r="Z22" s="24" t="str">
        <f t="shared" si="18"/>
        <v>17:32</v>
      </c>
      <c r="AA22" s="24" t="str">
        <f t="shared" si="18"/>
        <v>18:02</v>
      </c>
      <c r="AB22" s="24" t="str">
        <f t="shared" si="18"/>
        <v>18:32</v>
      </c>
      <c r="AC22" s="24" t="str">
        <f t="shared" si="18"/>
        <v>19:02</v>
      </c>
      <c r="AD22" s="24" t="str">
        <f t="shared" si="18"/>
        <v>19:32</v>
      </c>
      <c r="AE22" s="24" t="str">
        <f t="shared" si="18"/>
        <v>20:02</v>
      </c>
      <c r="AF22" s="24" t="str">
        <f t="shared" si="18"/>
        <v>20:32</v>
      </c>
      <c r="AG22" s="24" t="str">
        <f t="shared" si="18"/>
        <v>21:02</v>
      </c>
      <c r="AH22" s="24" t="str">
        <f t="shared" si="18"/>
        <v>21:32</v>
      </c>
      <c r="AI22" s="24" t="str">
        <f t="shared" si="18"/>
        <v>22:02</v>
      </c>
      <c r="AJ22" s="24" t="str">
        <f t="shared" si="18"/>
        <v>22:32</v>
      </c>
      <c r="AK22" s="24" t="str">
        <f t="shared" si="18"/>
        <v>23:02</v>
      </c>
      <c r="AL22" s="24" t="str">
        <f t="shared" si="18"/>
        <v>23:32</v>
      </c>
      <c r="AM22" s="24" t="str">
        <f t="shared" si="18"/>
        <v>00:27</v>
      </c>
    </row>
    <row r="23" ht="16.5" customHeight="1">
      <c r="A23" s="35" t="s">
        <v>322</v>
      </c>
      <c r="B23" s="26" t="str">
        <f t="shared" ref="B23:AM23" si="19">TEXT(MOD(TIMEVALUE(B5)+39/1440,1),"HH:MM")</f>
        <v>01:39</v>
      </c>
      <c r="C23" s="26" t="str">
        <f t="shared" si="19"/>
        <v>05:04</v>
      </c>
      <c r="D23" s="26" t="str">
        <f t="shared" si="19"/>
        <v>05:54</v>
      </c>
      <c r="E23" s="26" t="str">
        <f t="shared" si="19"/>
        <v>06:59</v>
      </c>
      <c r="F23" s="26" t="str">
        <f t="shared" si="19"/>
        <v>07:34</v>
      </c>
      <c r="G23" s="26" t="str">
        <f t="shared" si="19"/>
        <v>08:04</v>
      </c>
      <c r="H23" s="26" t="str">
        <f t="shared" si="19"/>
        <v>08:34</v>
      </c>
      <c r="I23" s="26" t="str">
        <f t="shared" si="19"/>
        <v>09:04</v>
      </c>
      <c r="J23" s="26" t="str">
        <f t="shared" si="19"/>
        <v>09:34</v>
      </c>
      <c r="K23" s="26" t="str">
        <f t="shared" si="19"/>
        <v>10:04</v>
      </c>
      <c r="L23" s="26" t="str">
        <f t="shared" si="19"/>
        <v>10:34</v>
      </c>
      <c r="M23" s="26" t="str">
        <f t="shared" si="19"/>
        <v>11:04</v>
      </c>
      <c r="N23" s="26" t="str">
        <f t="shared" si="19"/>
        <v>11:34</v>
      </c>
      <c r="O23" s="26" t="str">
        <f t="shared" si="19"/>
        <v>12:04</v>
      </c>
      <c r="P23" s="26" t="str">
        <f t="shared" si="19"/>
        <v>12:34</v>
      </c>
      <c r="Q23" s="26" t="str">
        <f t="shared" si="19"/>
        <v>13:04</v>
      </c>
      <c r="R23" s="26" t="str">
        <f t="shared" si="19"/>
        <v>13:34</v>
      </c>
      <c r="S23" s="26" t="str">
        <f t="shared" si="19"/>
        <v>14:04</v>
      </c>
      <c r="T23" s="26" t="str">
        <f t="shared" si="19"/>
        <v>14:34</v>
      </c>
      <c r="U23" s="26" t="str">
        <f t="shared" si="19"/>
        <v>15:04</v>
      </c>
      <c r="V23" s="26" t="str">
        <f t="shared" si="19"/>
        <v>15:34</v>
      </c>
      <c r="W23" s="26" t="str">
        <f t="shared" si="19"/>
        <v>16:04</v>
      </c>
      <c r="X23" s="26" t="str">
        <f t="shared" si="19"/>
        <v>16:34</v>
      </c>
      <c r="Y23" s="26" t="str">
        <f t="shared" si="19"/>
        <v>17:04</v>
      </c>
      <c r="Z23" s="26" t="str">
        <f t="shared" si="19"/>
        <v>17:34</v>
      </c>
      <c r="AA23" s="26" t="str">
        <f t="shared" si="19"/>
        <v>18:04</v>
      </c>
      <c r="AB23" s="26" t="str">
        <f t="shared" si="19"/>
        <v>18:34</v>
      </c>
      <c r="AC23" s="26" t="str">
        <f t="shared" si="19"/>
        <v>19:04</v>
      </c>
      <c r="AD23" s="26" t="str">
        <f t="shared" si="19"/>
        <v>19:34</v>
      </c>
      <c r="AE23" s="26" t="str">
        <f t="shared" si="19"/>
        <v>20:04</v>
      </c>
      <c r="AF23" s="26" t="str">
        <f t="shared" si="19"/>
        <v>20:34</v>
      </c>
      <c r="AG23" s="26" t="str">
        <f t="shared" si="19"/>
        <v>21:04</v>
      </c>
      <c r="AH23" s="26" t="str">
        <f t="shared" si="19"/>
        <v>21:34</v>
      </c>
      <c r="AI23" s="26" t="str">
        <f t="shared" si="19"/>
        <v>22:04</v>
      </c>
      <c r="AJ23" s="26" t="str">
        <f t="shared" si="19"/>
        <v>22:34</v>
      </c>
      <c r="AK23" s="26" t="str">
        <f t="shared" si="19"/>
        <v>23:04</v>
      </c>
      <c r="AL23" s="26" t="str">
        <f t="shared" si="19"/>
        <v>23:34</v>
      </c>
      <c r="AM23" s="26" t="str">
        <f t="shared" si="19"/>
        <v>00:29</v>
      </c>
    </row>
    <row r="24" ht="16.5" customHeight="1">
      <c r="A24" s="34" t="s">
        <v>321</v>
      </c>
      <c r="B24" s="24" t="str">
        <f t="shared" ref="B24:AM24" si="20">TEXT(MOD(TIMEVALUE(B5)+41/1440,1),"HH:MM")</f>
        <v>01:41</v>
      </c>
      <c r="C24" s="24" t="str">
        <f t="shared" si="20"/>
        <v>05:06</v>
      </c>
      <c r="D24" s="24" t="str">
        <f t="shared" si="20"/>
        <v>05:56</v>
      </c>
      <c r="E24" s="24" t="str">
        <f t="shared" si="20"/>
        <v>07:01</v>
      </c>
      <c r="F24" s="24" t="str">
        <f t="shared" si="20"/>
        <v>07:36</v>
      </c>
      <c r="G24" s="24" t="str">
        <f t="shared" si="20"/>
        <v>08:06</v>
      </c>
      <c r="H24" s="24" t="str">
        <f t="shared" si="20"/>
        <v>08:36</v>
      </c>
      <c r="I24" s="24" t="str">
        <f t="shared" si="20"/>
        <v>09:06</v>
      </c>
      <c r="J24" s="24" t="str">
        <f t="shared" si="20"/>
        <v>09:36</v>
      </c>
      <c r="K24" s="24" t="str">
        <f t="shared" si="20"/>
        <v>10:06</v>
      </c>
      <c r="L24" s="24" t="str">
        <f t="shared" si="20"/>
        <v>10:36</v>
      </c>
      <c r="M24" s="24" t="str">
        <f t="shared" si="20"/>
        <v>11:06</v>
      </c>
      <c r="N24" s="24" t="str">
        <f t="shared" si="20"/>
        <v>11:36</v>
      </c>
      <c r="O24" s="24" t="str">
        <f t="shared" si="20"/>
        <v>12:06</v>
      </c>
      <c r="P24" s="24" t="str">
        <f t="shared" si="20"/>
        <v>12:36</v>
      </c>
      <c r="Q24" s="24" t="str">
        <f t="shared" si="20"/>
        <v>13:06</v>
      </c>
      <c r="R24" s="24" t="str">
        <f t="shared" si="20"/>
        <v>13:36</v>
      </c>
      <c r="S24" s="24" t="str">
        <f t="shared" si="20"/>
        <v>14:06</v>
      </c>
      <c r="T24" s="24" t="str">
        <f t="shared" si="20"/>
        <v>14:36</v>
      </c>
      <c r="U24" s="24" t="str">
        <f t="shared" si="20"/>
        <v>15:06</v>
      </c>
      <c r="V24" s="24" t="str">
        <f t="shared" si="20"/>
        <v>15:36</v>
      </c>
      <c r="W24" s="24" t="str">
        <f t="shared" si="20"/>
        <v>16:06</v>
      </c>
      <c r="X24" s="24" t="str">
        <f t="shared" si="20"/>
        <v>16:36</v>
      </c>
      <c r="Y24" s="24" t="str">
        <f t="shared" si="20"/>
        <v>17:06</v>
      </c>
      <c r="Z24" s="24" t="str">
        <f t="shared" si="20"/>
        <v>17:36</v>
      </c>
      <c r="AA24" s="24" t="str">
        <f t="shared" si="20"/>
        <v>18:06</v>
      </c>
      <c r="AB24" s="24" t="str">
        <f t="shared" si="20"/>
        <v>18:36</v>
      </c>
      <c r="AC24" s="24" t="str">
        <f t="shared" si="20"/>
        <v>19:06</v>
      </c>
      <c r="AD24" s="24" t="str">
        <f t="shared" si="20"/>
        <v>19:36</v>
      </c>
      <c r="AE24" s="24" t="str">
        <f t="shared" si="20"/>
        <v>20:06</v>
      </c>
      <c r="AF24" s="24" t="str">
        <f t="shared" si="20"/>
        <v>20:36</v>
      </c>
      <c r="AG24" s="24" t="str">
        <f t="shared" si="20"/>
        <v>21:06</v>
      </c>
      <c r="AH24" s="24" t="str">
        <f t="shared" si="20"/>
        <v>21:36</v>
      </c>
      <c r="AI24" s="24" t="str">
        <f t="shared" si="20"/>
        <v>22:06</v>
      </c>
      <c r="AJ24" s="24" t="str">
        <f t="shared" si="20"/>
        <v>22:36</v>
      </c>
      <c r="AK24" s="24" t="str">
        <f t="shared" si="20"/>
        <v>23:06</v>
      </c>
      <c r="AL24" s="24" t="str">
        <f t="shared" si="20"/>
        <v>23:36</v>
      </c>
      <c r="AM24" s="24" t="str">
        <f t="shared" si="20"/>
        <v>00:31</v>
      </c>
    </row>
    <row r="25" ht="16.5" customHeight="1">
      <c r="A25" s="35" t="s">
        <v>320</v>
      </c>
      <c r="B25" s="26" t="str">
        <f t="shared" ref="B25:AM25" si="21">TEXT(MOD(TIMEVALUE(B5)+43/1440,1),"HH:MM")</f>
        <v>01:43</v>
      </c>
      <c r="C25" s="26" t="str">
        <f t="shared" si="21"/>
        <v>05:08</v>
      </c>
      <c r="D25" s="26" t="str">
        <f t="shared" si="21"/>
        <v>05:58</v>
      </c>
      <c r="E25" s="26" t="str">
        <f t="shared" si="21"/>
        <v>07:03</v>
      </c>
      <c r="F25" s="26" t="str">
        <f t="shared" si="21"/>
        <v>07:38</v>
      </c>
      <c r="G25" s="26" t="str">
        <f t="shared" si="21"/>
        <v>08:08</v>
      </c>
      <c r="H25" s="26" t="str">
        <f t="shared" si="21"/>
        <v>08:38</v>
      </c>
      <c r="I25" s="26" t="str">
        <f t="shared" si="21"/>
        <v>09:08</v>
      </c>
      <c r="J25" s="26" t="str">
        <f t="shared" si="21"/>
        <v>09:38</v>
      </c>
      <c r="K25" s="26" t="str">
        <f t="shared" si="21"/>
        <v>10:08</v>
      </c>
      <c r="L25" s="26" t="str">
        <f t="shared" si="21"/>
        <v>10:38</v>
      </c>
      <c r="M25" s="26" t="str">
        <f t="shared" si="21"/>
        <v>11:08</v>
      </c>
      <c r="N25" s="26" t="str">
        <f t="shared" si="21"/>
        <v>11:38</v>
      </c>
      <c r="O25" s="26" t="str">
        <f t="shared" si="21"/>
        <v>12:08</v>
      </c>
      <c r="P25" s="26" t="str">
        <f t="shared" si="21"/>
        <v>12:38</v>
      </c>
      <c r="Q25" s="26" t="str">
        <f t="shared" si="21"/>
        <v>13:08</v>
      </c>
      <c r="R25" s="26" t="str">
        <f t="shared" si="21"/>
        <v>13:38</v>
      </c>
      <c r="S25" s="26" t="str">
        <f t="shared" si="21"/>
        <v>14:08</v>
      </c>
      <c r="T25" s="26" t="str">
        <f t="shared" si="21"/>
        <v>14:38</v>
      </c>
      <c r="U25" s="26" t="str">
        <f t="shared" si="21"/>
        <v>15:08</v>
      </c>
      <c r="V25" s="26" t="str">
        <f t="shared" si="21"/>
        <v>15:38</v>
      </c>
      <c r="W25" s="26" t="str">
        <f t="shared" si="21"/>
        <v>16:08</v>
      </c>
      <c r="X25" s="26" t="str">
        <f t="shared" si="21"/>
        <v>16:38</v>
      </c>
      <c r="Y25" s="26" t="str">
        <f t="shared" si="21"/>
        <v>17:08</v>
      </c>
      <c r="Z25" s="26" t="str">
        <f t="shared" si="21"/>
        <v>17:38</v>
      </c>
      <c r="AA25" s="26" t="str">
        <f t="shared" si="21"/>
        <v>18:08</v>
      </c>
      <c r="AB25" s="26" t="str">
        <f t="shared" si="21"/>
        <v>18:38</v>
      </c>
      <c r="AC25" s="26" t="str">
        <f t="shared" si="21"/>
        <v>19:08</v>
      </c>
      <c r="AD25" s="26" t="str">
        <f t="shared" si="21"/>
        <v>19:38</v>
      </c>
      <c r="AE25" s="26" t="str">
        <f t="shared" si="21"/>
        <v>20:08</v>
      </c>
      <c r="AF25" s="26" t="str">
        <f t="shared" si="21"/>
        <v>20:38</v>
      </c>
      <c r="AG25" s="26" t="str">
        <f t="shared" si="21"/>
        <v>21:08</v>
      </c>
      <c r="AH25" s="26" t="str">
        <f t="shared" si="21"/>
        <v>21:38</v>
      </c>
      <c r="AI25" s="26" t="str">
        <f t="shared" si="21"/>
        <v>22:08</v>
      </c>
      <c r="AJ25" s="26" t="str">
        <f t="shared" si="21"/>
        <v>22:38</v>
      </c>
      <c r="AK25" s="26" t="str">
        <f t="shared" si="21"/>
        <v>23:08</v>
      </c>
      <c r="AL25" s="26" t="str">
        <f t="shared" si="21"/>
        <v>23:38</v>
      </c>
      <c r="AM25" s="26" t="str">
        <f t="shared" si="21"/>
        <v>00:33</v>
      </c>
    </row>
    <row r="26" ht="16.5" customHeight="1">
      <c r="A26" s="34" t="s">
        <v>319</v>
      </c>
      <c r="B26" s="24" t="str">
        <f t="shared" ref="B26:AM26" si="22">TEXT(MOD(TIMEVALUE(B5)+45/1440,1),"HH:MM")</f>
        <v>01:45</v>
      </c>
      <c r="C26" s="24" t="str">
        <f t="shared" si="22"/>
        <v>05:10</v>
      </c>
      <c r="D26" s="24" t="str">
        <f t="shared" si="22"/>
        <v>06:00</v>
      </c>
      <c r="E26" s="24" t="str">
        <f t="shared" si="22"/>
        <v>07:05</v>
      </c>
      <c r="F26" s="24" t="str">
        <f t="shared" si="22"/>
        <v>07:40</v>
      </c>
      <c r="G26" s="24" t="str">
        <f t="shared" si="22"/>
        <v>08:10</v>
      </c>
      <c r="H26" s="24" t="str">
        <f t="shared" si="22"/>
        <v>08:40</v>
      </c>
      <c r="I26" s="24" t="str">
        <f t="shared" si="22"/>
        <v>09:10</v>
      </c>
      <c r="J26" s="24" t="str">
        <f t="shared" si="22"/>
        <v>09:40</v>
      </c>
      <c r="K26" s="24" t="str">
        <f t="shared" si="22"/>
        <v>10:10</v>
      </c>
      <c r="L26" s="24" t="str">
        <f t="shared" si="22"/>
        <v>10:40</v>
      </c>
      <c r="M26" s="24" t="str">
        <f t="shared" si="22"/>
        <v>11:10</v>
      </c>
      <c r="N26" s="24" t="str">
        <f t="shared" si="22"/>
        <v>11:40</v>
      </c>
      <c r="O26" s="24" t="str">
        <f t="shared" si="22"/>
        <v>12:10</v>
      </c>
      <c r="P26" s="24" t="str">
        <f t="shared" si="22"/>
        <v>12:40</v>
      </c>
      <c r="Q26" s="24" t="str">
        <f t="shared" si="22"/>
        <v>13:10</v>
      </c>
      <c r="R26" s="24" t="str">
        <f t="shared" si="22"/>
        <v>13:40</v>
      </c>
      <c r="S26" s="24" t="str">
        <f t="shared" si="22"/>
        <v>14:10</v>
      </c>
      <c r="T26" s="24" t="str">
        <f t="shared" si="22"/>
        <v>14:40</v>
      </c>
      <c r="U26" s="24" t="str">
        <f t="shared" si="22"/>
        <v>15:10</v>
      </c>
      <c r="V26" s="24" t="str">
        <f t="shared" si="22"/>
        <v>15:40</v>
      </c>
      <c r="W26" s="24" t="str">
        <f t="shared" si="22"/>
        <v>16:10</v>
      </c>
      <c r="X26" s="24" t="str">
        <f t="shared" si="22"/>
        <v>16:40</v>
      </c>
      <c r="Y26" s="24" t="str">
        <f t="shared" si="22"/>
        <v>17:10</v>
      </c>
      <c r="Z26" s="24" t="str">
        <f t="shared" si="22"/>
        <v>17:40</v>
      </c>
      <c r="AA26" s="24" t="str">
        <f t="shared" si="22"/>
        <v>18:10</v>
      </c>
      <c r="AB26" s="24" t="str">
        <f t="shared" si="22"/>
        <v>18:40</v>
      </c>
      <c r="AC26" s="24" t="str">
        <f t="shared" si="22"/>
        <v>19:10</v>
      </c>
      <c r="AD26" s="24" t="str">
        <f t="shared" si="22"/>
        <v>19:40</v>
      </c>
      <c r="AE26" s="24" t="str">
        <f t="shared" si="22"/>
        <v>20:10</v>
      </c>
      <c r="AF26" s="24" t="str">
        <f t="shared" si="22"/>
        <v>20:40</v>
      </c>
      <c r="AG26" s="24" t="str">
        <f t="shared" si="22"/>
        <v>21:10</v>
      </c>
      <c r="AH26" s="24" t="str">
        <f t="shared" si="22"/>
        <v>21:40</v>
      </c>
      <c r="AI26" s="24" t="str">
        <f t="shared" si="22"/>
        <v>22:10</v>
      </c>
      <c r="AJ26" s="24" t="str">
        <f t="shared" si="22"/>
        <v>22:40</v>
      </c>
      <c r="AK26" s="24" t="str">
        <f t="shared" si="22"/>
        <v>23:10</v>
      </c>
      <c r="AL26" s="24" t="str">
        <f t="shared" si="22"/>
        <v>23:40</v>
      </c>
      <c r="AM26" s="24" t="str">
        <f t="shared" si="22"/>
        <v>00:35</v>
      </c>
    </row>
    <row r="27" ht="16.5" customHeight="1">
      <c r="A27" s="35" t="s">
        <v>318</v>
      </c>
      <c r="B27" s="26" t="str">
        <f t="shared" ref="B27:AM27" si="23">TEXT(MOD(TIMEVALUE(B5)+48/1440,1),"HH:MM")</f>
        <v>01:48</v>
      </c>
      <c r="C27" s="26" t="str">
        <f t="shared" si="23"/>
        <v>05:13</v>
      </c>
      <c r="D27" s="26" t="str">
        <f t="shared" si="23"/>
        <v>06:03</v>
      </c>
      <c r="E27" s="26" t="str">
        <f t="shared" si="23"/>
        <v>07:08</v>
      </c>
      <c r="F27" s="26" t="str">
        <f t="shared" si="23"/>
        <v>07:43</v>
      </c>
      <c r="G27" s="26" t="str">
        <f t="shared" si="23"/>
        <v>08:13</v>
      </c>
      <c r="H27" s="26" t="str">
        <f t="shared" si="23"/>
        <v>08:43</v>
      </c>
      <c r="I27" s="26" t="str">
        <f t="shared" si="23"/>
        <v>09:13</v>
      </c>
      <c r="J27" s="26" t="str">
        <f t="shared" si="23"/>
        <v>09:43</v>
      </c>
      <c r="K27" s="26" t="str">
        <f t="shared" si="23"/>
        <v>10:13</v>
      </c>
      <c r="L27" s="26" t="str">
        <f t="shared" si="23"/>
        <v>10:43</v>
      </c>
      <c r="M27" s="26" t="str">
        <f t="shared" si="23"/>
        <v>11:13</v>
      </c>
      <c r="N27" s="26" t="str">
        <f t="shared" si="23"/>
        <v>11:43</v>
      </c>
      <c r="O27" s="26" t="str">
        <f t="shared" si="23"/>
        <v>12:13</v>
      </c>
      <c r="P27" s="26" t="str">
        <f t="shared" si="23"/>
        <v>12:43</v>
      </c>
      <c r="Q27" s="26" t="str">
        <f t="shared" si="23"/>
        <v>13:13</v>
      </c>
      <c r="R27" s="26" t="str">
        <f t="shared" si="23"/>
        <v>13:43</v>
      </c>
      <c r="S27" s="26" t="str">
        <f t="shared" si="23"/>
        <v>14:13</v>
      </c>
      <c r="T27" s="26" t="str">
        <f t="shared" si="23"/>
        <v>14:43</v>
      </c>
      <c r="U27" s="26" t="str">
        <f t="shared" si="23"/>
        <v>15:13</v>
      </c>
      <c r="V27" s="26" t="str">
        <f t="shared" si="23"/>
        <v>15:43</v>
      </c>
      <c r="W27" s="26" t="str">
        <f t="shared" si="23"/>
        <v>16:13</v>
      </c>
      <c r="X27" s="26" t="str">
        <f t="shared" si="23"/>
        <v>16:43</v>
      </c>
      <c r="Y27" s="26" t="str">
        <f t="shared" si="23"/>
        <v>17:13</v>
      </c>
      <c r="Z27" s="26" t="str">
        <f t="shared" si="23"/>
        <v>17:43</v>
      </c>
      <c r="AA27" s="26" t="str">
        <f t="shared" si="23"/>
        <v>18:13</v>
      </c>
      <c r="AB27" s="26" t="str">
        <f t="shared" si="23"/>
        <v>18:43</v>
      </c>
      <c r="AC27" s="26" t="str">
        <f t="shared" si="23"/>
        <v>19:13</v>
      </c>
      <c r="AD27" s="26" t="str">
        <f t="shared" si="23"/>
        <v>19:43</v>
      </c>
      <c r="AE27" s="26" t="str">
        <f t="shared" si="23"/>
        <v>20:13</v>
      </c>
      <c r="AF27" s="26" t="str">
        <f t="shared" si="23"/>
        <v>20:43</v>
      </c>
      <c r="AG27" s="26" t="str">
        <f t="shared" si="23"/>
        <v>21:13</v>
      </c>
      <c r="AH27" s="26" t="str">
        <f t="shared" si="23"/>
        <v>21:43</v>
      </c>
      <c r="AI27" s="26" t="str">
        <f t="shared" si="23"/>
        <v>22:13</v>
      </c>
      <c r="AJ27" s="26" t="str">
        <f t="shared" si="23"/>
        <v>22:43</v>
      </c>
      <c r="AK27" s="26" t="str">
        <f t="shared" si="23"/>
        <v>23:13</v>
      </c>
      <c r="AL27" s="26" t="str">
        <f t="shared" si="23"/>
        <v>23:43</v>
      </c>
      <c r="AM27" s="26" t="str">
        <f t="shared" si="23"/>
        <v>00:38</v>
      </c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ht="15.75" customHeight="1">
      <c r="A29" s="27" t="s">
        <v>341</v>
      </c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</row>
  </sheetData>
  <mergeCells count="3">
    <mergeCell ref="A1:AM1"/>
    <mergeCell ref="A2:AM2"/>
    <mergeCell ref="A29:AM29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2026-03-16T20:36:51Z</dcterms:created>
  <dc:creator>openpyxl</dc:creator>
</cp:coreProperties>
</file>