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rend\Downloads\"/>
    </mc:Choice>
  </mc:AlternateContent>
  <xr:revisionPtr revIDLastSave="0" documentId="13_ncr:1_{F83E0B9F-2158-4FC1-BF6B-51391E445DFB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8mm" sheetId="1" r:id="rId1"/>
    <sheet name="9mm" sheetId="2" r:id="rId2"/>
    <sheet name="10mm" sheetId="3" r:id="rId3"/>
    <sheet name="8mm (2)" sheetId="5" state="hidden" r:id="rId4"/>
    <sheet name="9mm (2)" sheetId="6" state="hidden" r:id="rId5"/>
    <sheet name="10mm (2)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7" l="1"/>
  <c r="L11" i="7"/>
  <c r="K11" i="7"/>
  <c r="M10" i="7"/>
  <c r="L10" i="7"/>
  <c r="K10" i="7"/>
  <c r="M9" i="7"/>
  <c r="L9" i="7"/>
  <c r="K9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M2" i="7"/>
  <c r="L2" i="7"/>
  <c r="K2" i="7"/>
  <c r="M11" i="6"/>
  <c r="L11" i="6"/>
  <c r="K11" i="6"/>
  <c r="M10" i="6"/>
  <c r="L10" i="6"/>
  <c r="K10" i="6"/>
  <c r="M9" i="6"/>
  <c r="L9" i="6"/>
  <c r="K9" i="6"/>
  <c r="M7" i="6"/>
  <c r="L7" i="6"/>
  <c r="K7" i="6"/>
  <c r="M6" i="6"/>
  <c r="L6" i="6"/>
  <c r="K6" i="6"/>
  <c r="M5" i="6"/>
  <c r="L5" i="6"/>
  <c r="K5" i="6"/>
  <c r="M4" i="6"/>
  <c r="L4" i="6"/>
  <c r="K4" i="6"/>
  <c r="M3" i="6"/>
  <c r="L3" i="6"/>
  <c r="K3" i="6"/>
  <c r="M2" i="6"/>
  <c r="L2" i="6"/>
  <c r="K2" i="6"/>
  <c r="L7" i="5"/>
  <c r="M7" i="5"/>
  <c r="K7" i="5"/>
  <c r="K6" i="5"/>
  <c r="L5" i="5"/>
  <c r="M5" i="5"/>
  <c r="K5" i="5"/>
  <c r="K4" i="5"/>
  <c r="L3" i="5"/>
  <c r="M3" i="5"/>
  <c r="K3" i="5"/>
  <c r="L10" i="5"/>
  <c r="M10" i="5"/>
  <c r="L11" i="5"/>
  <c r="M11" i="5"/>
  <c r="K11" i="5"/>
  <c r="K10" i="5"/>
  <c r="L9" i="5"/>
  <c r="M9" i="5"/>
  <c r="K9" i="5"/>
  <c r="M2" i="5"/>
  <c r="L2" i="5"/>
  <c r="M4" i="5"/>
  <c r="L4" i="5"/>
  <c r="M6" i="5"/>
  <c r="L6" i="5"/>
  <c r="K2" i="5"/>
</calcChain>
</file>

<file path=xl/sharedStrings.xml><?xml version="1.0" encoding="utf-8"?>
<sst xmlns="http://schemas.openxmlformats.org/spreadsheetml/2006/main" count="778" uniqueCount="15">
  <si>
    <t>m (g)</t>
  </si>
  <si>
    <t>L (mm)</t>
  </si>
  <si>
    <t>B (mm)</t>
  </si>
  <si>
    <t>Notes</t>
  </si>
  <si>
    <t>Orientation</t>
  </si>
  <si>
    <t>Blunt</t>
  </si>
  <si>
    <t>Sharp</t>
  </si>
  <si>
    <t>Equator</t>
  </si>
  <si>
    <t>Bounced</t>
  </si>
  <si>
    <t>Cracked</t>
  </si>
  <si>
    <t>Bounced but cracked</t>
  </si>
  <si>
    <t>Bounced but cracked?</t>
  </si>
  <si>
    <t>Test No.</t>
  </si>
  <si>
    <t>Bounced &amp; Cracked</t>
  </si>
  <si>
    <t>Additional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</si>
</sst>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zoomScale="75" workbookViewId="0">
      <pane ySplit="1" topLeftCell="A32" activePane="bottomLeft" state="frozen"/>
      <selection activeCell="H44" sqref="H44:H61"/>
      <selection pane="bottomLeft" activeCell="B2" sqref="B2:B61"/>
    </sheetView>
  </sheetViews>
  <sheetFormatPr defaultColWidth="8.796875" defaultRowHeight="17.25" x14ac:dyDescent="0.45"/>
  <cols>
    <col min="1" max="1" width="10.796875" style="6" bestFit="1" customWidth="1"/>
    <col min="2" max="2" width="14.265625" style="6" bestFit="1" customWidth="1"/>
    <col min="3" max="3" width="8.06640625" style="6" bestFit="1" customWidth="1"/>
    <col min="4" max="4" width="9.3984375" style="6" bestFit="1" customWidth="1"/>
    <col min="5" max="5" width="9.59765625" style="6" bestFit="1" customWidth="1"/>
    <col min="6" max="6" width="10.86328125" style="6" bestFit="1" customWidth="1"/>
    <col min="7" max="7" width="30.06640625" style="6" bestFit="1" customWidth="1"/>
    <col min="8" max="8" width="8.796875" style="4"/>
  </cols>
  <sheetData>
    <row r="1" spans="1:7" ht="18" thickBot="1" x14ac:dyDescent="0.55000000000000004">
      <c r="A1" s="9" t="s">
        <v>12</v>
      </c>
      <c r="B1" s="10" t="s">
        <v>4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14</v>
      </c>
    </row>
    <row r="2" spans="1:7" x14ac:dyDescent="0.45">
      <c r="A2" s="8">
        <v>1</v>
      </c>
      <c r="B2" s="12" t="s">
        <v>7</v>
      </c>
      <c r="C2" s="8">
        <v>55.53</v>
      </c>
      <c r="D2" s="8">
        <v>55.49</v>
      </c>
      <c r="E2" s="8">
        <v>42.44</v>
      </c>
      <c r="F2" s="8" t="s">
        <v>8</v>
      </c>
      <c r="G2" s="8"/>
    </row>
    <row r="3" spans="1:7" x14ac:dyDescent="0.45">
      <c r="A3" s="7">
        <v>2</v>
      </c>
      <c r="B3" s="13" t="s">
        <v>7</v>
      </c>
      <c r="C3" s="7">
        <v>59.85</v>
      </c>
      <c r="D3" s="7">
        <v>56.82</v>
      </c>
      <c r="E3" s="7">
        <v>43.17</v>
      </c>
      <c r="F3" s="7" t="s">
        <v>8</v>
      </c>
      <c r="G3" s="7"/>
    </row>
    <row r="4" spans="1:7" x14ac:dyDescent="0.45">
      <c r="A4" s="7">
        <v>3</v>
      </c>
      <c r="B4" s="13" t="s">
        <v>7</v>
      </c>
      <c r="C4" s="7">
        <v>53.77</v>
      </c>
      <c r="D4" s="7">
        <v>55.09</v>
      </c>
      <c r="E4" s="7">
        <v>41.98</v>
      </c>
      <c r="F4" s="7" t="s">
        <v>8</v>
      </c>
      <c r="G4" s="7"/>
    </row>
    <row r="5" spans="1:7" x14ac:dyDescent="0.45">
      <c r="A5" s="7">
        <v>4</v>
      </c>
      <c r="B5" s="13" t="s">
        <v>7</v>
      </c>
      <c r="C5" s="7">
        <v>57.76</v>
      </c>
      <c r="D5" s="7">
        <v>56.51</v>
      </c>
      <c r="E5" s="7">
        <v>43.06</v>
      </c>
      <c r="F5" s="7" t="s">
        <v>8</v>
      </c>
      <c r="G5" s="7"/>
    </row>
    <row r="6" spans="1:7" x14ac:dyDescent="0.45">
      <c r="A6" s="7">
        <v>5</v>
      </c>
      <c r="B6" s="13" t="s">
        <v>7</v>
      </c>
      <c r="C6" s="7">
        <v>58.46</v>
      </c>
      <c r="D6" s="7">
        <v>56.17</v>
      </c>
      <c r="E6" s="7">
        <v>43.01</v>
      </c>
      <c r="F6" s="7" t="s">
        <v>8</v>
      </c>
      <c r="G6" s="7"/>
    </row>
    <row r="7" spans="1:7" x14ac:dyDescent="0.45">
      <c r="A7" s="7">
        <v>6</v>
      </c>
      <c r="B7" s="13" t="s">
        <v>7</v>
      </c>
      <c r="C7" s="7">
        <v>59.43</v>
      </c>
      <c r="D7" s="7">
        <v>55.97</v>
      </c>
      <c r="E7" s="7">
        <v>43.52</v>
      </c>
      <c r="F7" s="7" t="s">
        <v>8</v>
      </c>
      <c r="G7" s="7"/>
    </row>
    <row r="8" spans="1:7" x14ac:dyDescent="0.45">
      <c r="A8" s="7">
        <v>7</v>
      </c>
      <c r="B8" s="13" t="s">
        <v>7</v>
      </c>
      <c r="C8" s="7">
        <v>56.94</v>
      </c>
      <c r="D8" s="7">
        <v>57.79</v>
      </c>
      <c r="E8" s="7">
        <v>42.12</v>
      </c>
      <c r="F8" s="7" t="s">
        <v>8</v>
      </c>
      <c r="G8" s="7"/>
    </row>
    <row r="9" spans="1:7" x14ac:dyDescent="0.45">
      <c r="A9" s="7">
        <v>8</v>
      </c>
      <c r="B9" s="13" t="s">
        <v>7</v>
      </c>
      <c r="C9" s="7">
        <v>63.14</v>
      </c>
      <c r="D9" s="7">
        <v>56.08</v>
      </c>
      <c r="E9" s="7">
        <v>45.35</v>
      </c>
      <c r="F9" s="7" t="s">
        <v>8</v>
      </c>
      <c r="G9" s="7"/>
    </row>
    <row r="10" spans="1:7" x14ac:dyDescent="0.45">
      <c r="A10" s="7">
        <v>9</v>
      </c>
      <c r="B10" s="13" t="s">
        <v>7</v>
      </c>
      <c r="C10" s="7">
        <v>60.86</v>
      </c>
      <c r="D10" s="7">
        <v>55.88</v>
      </c>
      <c r="E10" s="7">
        <v>44.48</v>
      </c>
      <c r="F10" s="7" t="s">
        <v>8</v>
      </c>
      <c r="G10" s="7"/>
    </row>
    <row r="11" spans="1:7" x14ac:dyDescent="0.45">
      <c r="A11" s="7">
        <v>10</v>
      </c>
      <c r="B11" s="13" t="s">
        <v>7</v>
      </c>
      <c r="C11" s="7">
        <v>58.07</v>
      </c>
      <c r="D11" s="7">
        <v>56.34</v>
      </c>
      <c r="E11" s="7">
        <v>42.74</v>
      </c>
      <c r="F11" s="7" t="s">
        <v>8</v>
      </c>
      <c r="G11" s="7"/>
    </row>
    <row r="12" spans="1:7" x14ac:dyDescent="0.45">
      <c r="A12" s="7">
        <v>11</v>
      </c>
      <c r="B12" s="13" t="s">
        <v>7</v>
      </c>
      <c r="C12" s="7">
        <v>58.98</v>
      </c>
      <c r="D12" s="7">
        <v>54.92</v>
      </c>
      <c r="E12" s="7">
        <v>43.86</v>
      </c>
      <c r="F12" s="7" t="s">
        <v>8</v>
      </c>
      <c r="G12" s="7"/>
    </row>
    <row r="13" spans="1:7" x14ac:dyDescent="0.45">
      <c r="A13" s="7">
        <v>12</v>
      </c>
      <c r="B13" s="13" t="s">
        <v>7</v>
      </c>
      <c r="C13" s="7">
        <v>58.37</v>
      </c>
      <c r="D13" s="7">
        <v>55.45</v>
      </c>
      <c r="E13" s="7">
        <v>43.35</v>
      </c>
      <c r="F13" s="7" t="s">
        <v>8</v>
      </c>
      <c r="G13" s="7"/>
    </row>
    <row r="14" spans="1:7" x14ac:dyDescent="0.45">
      <c r="A14" s="7">
        <v>13</v>
      </c>
      <c r="B14" s="13" t="s">
        <v>7</v>
      </c>
      <c r="C14" s="7">
        <v>62.95</v>
      </c>
      <c r="D14" s="7">
        <v>57.4</v>
      </c>
      <c r="E14" s="7">
        <v>44.43</v>
      </c>
      <c r="F14" s="7" t="s">
        <v>8</v>
      </c>
      <c r="G14" s="7"/>
    </row>
    <row r="15" spans="1:7" x14ac:dyDescent="0.45">
      <c r="A15" s="7">
        <v>14</v>
      </c>
      <c r="B15" s="13" t="s">
        <v>7</v>
      </c>
      <c r="C15" s="7">
        <v>54.64</v>
      </c>
      <c r="D15" s="7">
        <v>56.57</v>
      </c>
      <c r="E15" s="7">
        <v>41.84</v>
      </c>
      <c r="F15" s="7" t="s">
        <v>8</v>
      </c>
      <c r="G15" s="7"/>
    </row>
    <row r="16" spans="1:7" x14ac:dyDescent="0.45">
      <c r="A16" s="7">
        <v>43</v>
      </c>
      <c r="B16" s="13" t="s">
        <v>7</v>
      </c>
      <c r="C16" s="7">
        <v>56.69</v>
      </c>
      <c r="D16" s="7">
        <v>55.86</v>
      </c>
      <c r="E16" s="7">
        <v>42.74</v>
      </c>
      <c r="F16" s="7" t="s">
        <v>8</v>
      </c>
      <c r="G16" s="7"/>
    </row>
    <row r="17" spans="1:7" x14ac:dyDescent="0.45">
      <c r="A17" s="7">
        <v>44</v>
      </c>
      <c r="B17" s="13" t="s">
        <v>7</v>
      </c>
      <c r="C17" s="7">
        <v>60.8</v>
      </c>
      <c r="D17" s="7">
        <v>56.93</v>
      </c>
      <c r="E17" s="7">
        <v>44.07</v>
      </c>
      <c r="F17" s="7" t="s">
        <v>8</v>
      </c>
      <c r="G17" s="7"/>
    </row>
    <row r="18" spans="1:7" x14ac:dyDescent="0.45">
      <c r="A18" s="7">
        <v>45</v>
      </c>
      <c r="B18" s="13" t="s">
        <v>7</v>
      </c>
      <c r="C18" s="7">
        <v>56.65</v>
      </c>
      <c r="D18" s="7">
        <v>55.69</v>
      </c>
      <c r="E18" s="7">
        <v>42.84</v>
      </c>
      <c r="F18" s="7" t="s">
        <v>8</v>
      </c>
      <c r="G18" s="7"/>
    </row>
    <row r="19" spans="1:7" x14ac:dyDescent="0.45">
      <c r="A19" s="7">
        <v>46</v>
      </c>
      <c r="B19" s="13" t="s">
        <v>7</v>
      </c>
      <c r="C19" s="7">
        <v>61.24</v>
      </c>
      <c r="D19" s="7">
        <v>55.33</v>
      </c>
      <c r="E19" s="7">
        <v>44.65</v>
      </c>
      <c r="F19" s="7" t="s">
        <v>9</v>
      </c>
      <c r="G19" s="7" t="s">
        <v>13</v>
      </c>
    </row>
    <row r="20" spans="1:7" x14ac:dyDescent="0.45">
      <c r="A20" s="7">
        <v>47</v>
      </c>
      <c r="B20" s="13" t="s">
        <v>7</v>
      </c>
      <c r="C20" s="7">
        <v>55.82</v>
      </c>
      <c r="D20" s="7">
        <v>54.57</v>
      </c>
      <c r="E20" s="7">
        <v>42.79</v>
      </c>
      <c r="F20" s="7" t="s">
        <v>8</v>
      </c>
      <c r="G20" s="7"/>
    </row>
    <row r="21" spans="1:7" x14ac:dyDescent="0.45">
      <c r="A21" s="7">
        <v>48</v>
      </c>
      <c r="B21" s="13" t="s">
        <v>7</v>
      </c>
      <c r="C21" s="7">
        <v>58.52</v>
      </c>
      <c r="D21" s="7">
        <v>54.67</v>
      </c>
      <c r="E21" s="7">
        <v>43.85</v>
      </c>
      <c r="F21" s="7" t="s">
        <v>8</v>
      </c>
      <c r="G21" s="7"/>
    </row>
    <row r="22" spans="1:7" x14ac:dyDescent="0.45">
      <c r="A22" s="7">
        <v>15</v>
      </c>
      <c r="B22" s="14" t="s">
        <v>6</v>
      </c>
      <c r="C22" s="7">
        <v>59.63</v>
      </c>
      <c r="D22" s="7">
        <v>56.01</v>
      </c>
      <c r="E22" s="7">
        <v>43.94</v>
      </c>
      <c r="F22" s="7" t="s">
        <v>9</v>
      </c>
      <c r="G22" s="7"/>
    </row>
    <row r="23" spans="1:7" x14ac:dyDescent="0.45">
      <c r="A23" s="7">
        <v>16</v>
      </c>
      <c r="B23" s="14" t="s">
        <v>6</v>
      </c>
      <c r="C23" s="7">
        <v>58.66</v>
      </c>
      <c r="D23" s="7">
        <v>53.28</v>
      </c>
      <c r="E23" s="7">
        <v>44.45</v>
      </c>
      <c r="F23" s="7" t="s">
        <v>9</v>
      </c>
      <c r="G23" s="7" t="s">
        <v>13</v>
      </c>
    </row>
    <row r="24" spans="1:7" x14ac:dyDescent="0.45">
      <c r="A24" s="7">
        <v>17</v>
      </c>
      <c r="B24" s="14" t="s">
        <v>6</v>
      </c>
      <c r="C24" s="7">
        <v>61.12</v>
      </c>
      <c r="D24" s="7">
        <v>55.52</v>
      </c>
      <c r="E24" s="7">
        <v>44.44</v>
      </c>
      <c r="F24" s="7" t="s">
        <v>9</v>
      </c>
      <c r="G24" s="7"/>
    </row>
    <row r="25" spans="1:7" x14ac:dyDescent="0.45">
      <c r="A25" s="7">
        <v>18</v>
      </c>
      <c r="B25" s="14" t="s">
        <v>6</v>
      </c>
      <c r="C25" s="7">
        <v>55.52</v>
      </c>
      <c r="D25" s="7">
        <v>54.39</v>
      </c>
      <c r="E25" s="7">
        <v>42.98</v>
      </c>
      <c r="F25" s="7" t="s">
        <v>8</v>
      </c>
      <c r="G25" s="7"/>
    </row>
    <row r="26" spans="1:7" x14ac:dyDescent="0.45">
      <c r="A26" s="7">
        <v>19</v>
      </c>
      <c r="B26" s="14" t="s">
        <v>6</v>
      </c>
      <c r="C26" s="7">
        <v>58.26</v>
      </c>
      <c r="D26" s="7">
        <v>56.39</v>
      </c>
      <c r="E26" s="7">
        <v>43.06</v>
      </c>
      <c r="F26" s="7" t="s">
        <v>8</v>
      </c>
      <c r="G26" s="7"/>
    </row>
    <row r="27" spans="1:7" x14ac:dyDescent="0.45">
      <c r="A27" s="7">
        <v>20</v>
      </c>
      <c r="B27" s="14" t="s">
        <v>6</v>
      </c>
      <c r="C27" s="7">
        <v>62.56</v>
      </c>
      <c r="D27" s="7">
        <v>58.19</v>
      </c>
      <c r="E27" s="7">
        <v>44.3</v>
      </c>
      <c r="F27" s="7" t="s">
        <v>9</v>
      </c>
      <c r="G27" s="7"/>
    </row>
    <row r="28" spans="1:7" x14ac:dyDescent="0.45">
      <c r="A28" s="7">
        <v>21</v>
      </c>
      <c r="B28" s="14" t="s">
        <v>6</v>
      </c>
      <c r="C28" s="7">
        <v>59.68</v>
      </c>
      <c r="D28" s="7">
        <v>56.7</v>
      </c>
      <c r="E28" s="7">
        <v>43.25</v>
      </c>
      <c r="F28" s="7" t="s">
        <v>9</v>
      </c>
      <c r="G28" s="7"/>
    </row>
    <row r="29" spans="1:7" x14ac:dyDescent="0.45">
      <c r="A29" s="7">
        <v>22</v>
      </c>
      <c r="B29" s="14" t="s">
        <v>6</v>
      </c>
      <c r="C29" s="7">
        <v>57.18</v>
      </c>
      <c r="D29" s="7">
        <v>53.51</v>
      </c>
      <c r="E29" s="7">
        <v>43.49</v>
      </c>
      <c r="F29" s="7" t="s">
        <v>8</v>
      </c>
      <c r="G29" s="7"/>
    </row>
    <row r="30" spans="1:7" x14ac:dyDescent="0.45">
      <c r="A30" s="7">
        <v>23</v>
      </c>
      <c r="B30" s="14" t="s">
        <v>6</v>
      </c>
      <c r="C30" s="7">
        <v>55.14</v>
      </c>
      <c r="D30" s="7">
        <v>54.93</v>
      </c>
      <c r="E30" s="7">
        <v>42.24</v>
      </c>
      <c r="F30" s="7" t="s">
        <v>8</v>
      </c>
      <c r="G30" s="7"/>
    </row>
    <row r="31" spans="1:7" x14ac:dyDescent="0.45">
      <c r="A31" s="7">
        <v>24</v>
      </c>
      <c r="B31" s="14" t="s">
        <v>6</v>
      </c>
      <c r="C31" s="7">
        <v>61.87</v>
      </c>
      <c r="D31" s="7">
        <v>54.29</v>
      </c>
      <c r="E31" s="7">
        <v>45</v>
      </c>
      <c r="F31" s="7" t="s">
        <v>8</v>
      </c>
      <c r="G31" s="7"/>
    </row>
    <row r="32" spans="1:7" x14ac:dyDescent="0.45">
      <c r="A32" s="7">
        <v>25</v>
      </c>
      <c r="B32" s="14" t="s">
        <v>6</v>
      </c>
      <c r="C32" s="7">
        <v>59.81</v>
      </c>
      <c r="D32" s="7">
        <v>57.81</v>
      </c>
      <c r="E32" s="7">
        <v>43.2</v>
      </c>
      <c r="F32" s="7" t="s">
        <v>8</v>
      </c>
      <c r="G32" s="7"/>
    </row>
    <row r="33" spans="1:7" x14ac:dyDescent="0.45">
      <c r="A33" s="7">
        <v>26</v>
      </c>
      <c r="B33" s="14" t="s">
        <v>6</v>
      </c>
      <c r="C33" s="7">
        <v>62.61</v>
      </c>
      <c r="D33" s="7">
        <v>59.22</v>
      </c>
      <c r="E33" s="7">
        <v>43.49</v>
      </c>
      <c r="F33" s="7" t="s">
        <v>9</v>
      </c>
      <c r="G33" s="7"/>
    </row>
    <row r="34" spans="1:7" x14ac:dyDescent="0.45">
      <c r="A34" s="7">
        <v>27</v>
      </c>
      <c r="B34" s="14" t="s">
        <v>6</v>
      </c>
      <c r="C34" s="7">
        <v>61.09</v>
      </c>
      <c r="D34" s="7">
        <v>57.76</v>
      </c>
      <c r="E34" s="7">
        <v>43.39</v>
      </c>
      <c r="F34" s="7" t="s">
        <v>9</v>
      </c>
      <c r="G34" s="7" t="s">
        <v>13</v>
      </c>
    </row>
    <row r="35" spans="1:7" x14ac:dyDescent="0.45">
      <c r="A35" s="7">
        <v>28</v>
      </c>
      <c r="B35" s="14" t="s">
        <v>6</v>
      </c>
      <c r="C35" s="7">
        <v>58.11</v>
      </c>
      <c r="D35" s="7">
        <v>55.01</v>
      </c>
      <c r="E35" s="7">
        <v>44.15</v>
      </c>
      <c r="F35" s="7" t="s">
        <v>9</v>
      </c>
      <c r="G35" s="7"/>
    </row>
    <row r="36" spans="1:7" x14ac:dyDescent="0.45">
      <c r="A36" s="7">
        <v>49</v>
      </c>
      <c r="B36" s="14" t="s">
        <v>6</v>
      </c>
      <c r="C36" s="7">
        <v>59.71</v>
      </c>
      <c r="D36" s="7">
        <v>56.86</v>
      </c>
      <c r="E36" s="7">
        <v>43.33</v>
      </c>
      <c r="F36" s="7" t="s">
        <v>8</v>
      </c>
      <c r="G36" s="7"/>
    </row>
    <row r="37" spans="1:7" x14ac:dyDescent="0.45">
      <c r="A37" s="7">
        <v>50</v>
      </c>
      <c r="B37" s="14" t="s">
        <v>6</v>
      </c>
      <c r="C37" s="7">
        <v>61.88</v>
      </c>
      <c r="D37" s="7">
        <v>58.49</v>
      </c>
      <c r="E37" s="7">
        <v>43.81</v>
      </c>
      <c r="F37" s="7" t="s">
        <v>9</v>
      </c>
      <c r="G37" s="7"/>
    </row>
    <row r="38" spans="1:7" x14ac:dyDescent="0.45">
      <c r="A38" s="7">
        <v>51</v>
      </c>
      <c r="B38" s="14" t="s">
        <v>6</v>
      </c>
      <c r="C38" s="7">
        <v>58.42</v>
      </c>
      <c r="D38" s="7">
        <v>55.05</v>
      </c>
      <c r="E38" s="7">
        <v>43.49</v>
      </c>
      <c r="F38" s="7" t="s">
        <v>9</v>
      </c>
      <c r="G38" s="7" t="s">
        <v>13</v>
      </c>
    </row>
    <row r="39" spans="1:7" x14ac:dyDescent="0.45">
      <c r="A39" s="7">
        <v>52</v>
      </c>
      <c r="B39" s="14" t="s">
        <v>6</v>
      </c>
      <c r="C39" s="7">
        <v>56.63</v>
      </c>
      <c r="D39" s="7">
        <v>54.47</v>
      </c>
      <c r="E39" s="7">
        <v>43.2</v>
      </c>
      <c r="F39" s="7" t="s">
        <v>9</v>
      </c>
      <c r="G39" s="7" t="s">
        <v>13</v>
      </c>
    </row>
    <row r="40" spans="1:7" x14ac:dyDescent="0.45">
      <c r="A40" s="7">
        <v>53</v>
      </c>
      <c r="B40" s="14" t="s">
        <v>6</v>
      </c>
      <c r="C40" s="7">
        <v>53.77</v>
      </c>
      <c r="D40" s="7">
        <v>53.41</v>
      </c>
      <c r="E40" s="7">
        <v>42.54</v>
      </c>
      <c r="F40" s="7" t="s">
        <v>8</v>
      </c>
      <c r="G40" s="7"/>
    </row>
    <row r="41" spans="1:7" x14ac:dyDescent="0.45">
      <c r="A41" s="7">
        <v>54</v>
      </c>
      <c r="B41" s="14" t="s">
        <v>6</v>
      </c>
      <c r="C41" s="7">
        <v>56.91</v>
      </c>
      <c r="D41" s="7">
        <v>54.29</v>
      </c>
      <c r="E41" s="7">
        <v>43.25</v>
      </c>
      <c r="F41" s="7" t="s">
        <v>8</v>
      </c>
      <c r="G41" s="7"/>
    </row>
    <row r="42" spans="1:7" x14ac:dyDescent="0.45">
      <c r="A42" s="7">
        <v>29</v>
      </c>
      <c r="B42" s="15" t="s">
        <v>5</v>
      </c>
      <c r="C42" s="7">
        <v>57.74</v>
      </c>
      <c r="D42" s="7">
        <v>55.32</v>
      </c>
      <c r="E42" s="7">
        <v>42.97</v>
      </c>
      <c r="F42" s="7" t="s">
        <v>8</v>
      </c>
      <c r="G42" s="7"/>
    </row>
    <row r="43" spans="1:7" x14ac:dyDescent="0.45">
      <c r="A43" s="7">
        <v>30</v>
      </c>
      <c r="B43" s="15" t="s">
        <v>5</v>
      </c>
      <c r="C43" s="7">
        <v>57.13</v>
      </c>
      <c r="D43" s="7">
        <v>53.36</v>
      </c>
      <c r="E43" s="7">
        <v>43.98</v>
      </c>
      <c r="F43" s="7" t="s">
        <v>9</v>
      </c>
      <c r="G43" s="7"/>
    </row>
    <row r="44" spans="1:7" x14ac:dyDescent="0.45">
      <c r="A44" s="7">
        <v>31</v>
      </c>
      <c r="B44" s="15" t="s">
        <v>5</v>
      </c>
      <c r="C44" s="7">
        <v>62.48</v>
      </c>
      <c r="D44" s="7">
        <v>56.2</v>
      </c>
      <c r="E44" s="7">
        <v>44.96</v>
      </c>
      <c r="F44" s="7" t="s">
        <v>9</v>
      </c>
      <c r="G44" s="7"/>
    </row>
    <row r="45" spans="1:7" x14ac:dyDescent="0.45">
      <c r="A45" s="7">
        <v>33</v>
      </c>
      <c r="B45" s="15" t="s">
        <v>5</v>
      </c>
      <c r="C45" s="7">
        <v>57.12</v>
      </c>
      <c r="D45" s="7">
        <v>55.26</v>
      </c>
      <c r="E45" s="7">
        <v>43.3</v>
      </c>
      <c r="F45" s="7" t="s">
        <v>8</v>
      </c>
      <c r="G45" s="7"/>
    </row>
    <row r="46" spans="1:7" x14ac:dyDescent="0.45">
      <c r="A46" s="7">
        <v>34</v>
      </c>
      <c r="B46" s="15" t="s">
        <v>5</v>
      </c>
      <c r="C46" s="7">
        <v>61.63</v>
      </c>
      <c r="D46" s="7">
        <v>57.33</v>
      </c>
      <c r="E46" s="7">
        <v>44.16</v>
      </c>
      <c r="F46" s="7" t="s">
        <v>9</v>
      </c>
      <c r="G46" s="7"/>
    </row>
    <row r="47" spans="1:7" x14ac:dyDescent="0.45">
      <c r="A47" s="7">
        <v>32</v>
      </c>
      <c r="B47" s="15" t="s">
        <v>5</v>
      </c>
      <c r="C47" s="7">
        <v>57.41</v>
      </c>
      <c r="D47" s="7">
        <v>55.85</v>
      </c>
      <c r="E47" s="7">
        <v>43.15</v>
      </c>
      <c r="F47" s="7" t="s">
        <v>9</v>
      </c>
      <c r="G47" s="7"/>
    </row>
    <row r="48" spans="1:7" x14ac:dyDescent="0.45">
      <c r="A48" s="7">
        <v>35</v>
      </c>
      <c r="B48" s="15" t="s">
        <v>5</v>
      </c>
      <c r="C48" s="7">
        <v>59.55</v>
      </c>
      <c r="D48" s="7">
        <v>54.14</v>
      </c>
      <c r="E48" s="7">
        <v>44.04</v>
      </c>
      <c r="F48" s="7" t="s">
        <v>8</v>
      </c>
      <c r="G48" s="7"/>
    </row>
    <row r="49" spans="1:7" x14ac:dyDescent="0.45">
      <c r="A49" s="7">
        <v>36</v>
      </c>
      <c r="B49" s="15" t="s">
        <v>5</v>
      </c>
      <c r="C49" s="7">
        <v>55.07</v>
      </c>
      <c r="D49" s="7">
        <v>55.22</v>
      </c>
      <c r="E49" s="7">
        <v>42.38</v>
      </c>
      <c r="F49" s="7" t="s">
        <v>8</v>
      </c>
      <c r="G49" s="7"/>
    </row>
    <row r="50" spans="1:7" x14ac:dyDescent="0.45">
      <c r="A50" s="7">
        <v>37</v>
      </c>
      <c r="B50" s="15" t="s">
        <v>5</v>
      </c>
      <c r="C50" s="7">
        <v>57.77</v>
      </c>
      <c r="D50" s="7">
        <v>55.69</v>
      </c>
      <c r="E50" s="7">
        <v>42.95</v>
      </c>
      <c r="F50" s="7" t="s">
        <v>9</v>
      </c>
      <c r="G50" s="7"/>
    </row>
    <row r="51" spans="1:7" x14ac:dyDescent="0.45">
      <c r="A51" s="7">
        <v>38</v>
      </c>
      <c r="B51" s="15" t="s">
        <v>5</v>
      </c>
      <c r="C51" s="7">
        <v>56.55</v>
      </c>
      <c r="D51" s="7">
        <v>56.81</v>
      </c>
      <c r="E51" s="7">
        <v>42.06</v>
      </c>
      <c r="F51" s="7" t="s">
        <v>8</v>
      </c>
      <c r="G51" s="7"/>
    </row>
    <row r="52" spans="1:7" x14ac:dyDescent="0.45">
      <c r="A52" s="7">
        <v>39</v>
      </c>
      <c r="B52" s="15" t="s">
        <v>5</v>
      </c>
      <c r="C52" s="7">
        <v>53.92</v>
      </c>
      <c r="D52" s="7">
        <v>54.68</v>
      </c>
      <c r="E52" s="7">
        <v>42.06</v>
      </c>
      <c r="F52" s="7" t="s">
        <v>8</v>
      </c>
      <c r="G52" s="7"/>
    </row>
    <row r="53" spans="1:7" x14ac:dyDescent="0.45">
      <c r="A53" s="7">
        <v>40</v>
      </c>
      <c r="B53" s="15" t="s">
        <v>5</v>
      </c>
      <c r="C53" s="7">
        <v>59.69</v>
      </c>
      <c r="D53" s="7">
        <v>58.12</v>
      </c>
      <c r="E53" s="7">
        <v>43.07</v>
      </c>
      <c r="F53" s="7" t="s">
        <v>9</v>
      </c>
      <c r="G53" s="7"/>
    </row>
    <row r="54" spans="1:7" x14ac:dyDescent="0.45">
      <c r="A54" s="7">
        <v>41</v>
      </c>
      <c r="B54" s="15" t="s">
        <v>5</v>
      </c>
      <c r="C54" s="7">
        <v>56.91</v>
      </c>
      <c r="D54" s="7">
        <v>55.88</v>
      </c>
      <c r="E54" s="7">
        <v>42.67</v>
      </c>
      <c r="F54" s="7" t="s">
        <v>8</v>
      </c>
      <c r="G54" s="7"/>
    </row>
    <row r="55" spans="1:7" x14ac:dyDescent="0.45">
      <c r="A55" s="7">
        <v>42</v>
      </c>
      <c r="B55" s="15" t="s">
        <v>5</v>
      </c>
      <c r="C55" s="7">
        <v>59.67</v>
      </c>
      <c r="D55" s="7">
        <v>57.16</v>
      </c>
      <c r="E55" s="7">
        <v>42.89</v>
      </c>
      <c r="F55" s="7" t="s">
        <v>9</v>
      </c>
      <c r="G55" s="7"/>
    </row>
    <row r="56" spans="1:7" x14ac:dyDescent="0.45">
      <c r="A56" s="7">
        <v>55</v>
      </c>
      <c r="B56" s="15" t="s">
        <v>5</v>
      </c>
      <c r="C56" s="7">
        <v>55.53</v>
      </c>
      <c r="D56" s="7">
        <v>54.79</v>
      </c>
      <c r="E56" s="7">
        <v>43.31</v>
      </c>
      <c r="F56" s="7" t="s">
        <v>9</v>
      </c>
      <c r="G56" s="7"/>
    </row>
    <row r="57" spans="1:7" x14ac:dyDescent="0.45">
      <c r="A57" s="7">
        <v>56</v>
      </c>
      <c r="B57" s="15" t="s">
        <v>5</v>
      </c>
      <c r="C57" s="7">
        <v>58.25</v>
      </c>
      <c r="D57" s="7">
        <v>55.48</v>
      </c>
      <c r="E57" s="7">
        <v>43.4</v>
      </c>
      <c r="F57" s="7" t="s">
        <v>9</v>
      </c>
      <c r="G57" s="7"/>
    </row>
    <row r="58" spans="1:7" x14ac:dyDescent="0.45">
      <c r="A58" s="7">
        <v>57</v>
      </c>
      <c r="B58" s="15" t="s">
        <v>5</v>
      </c>
      <c r="C58" s="7">
        <v>61.28</v>
      </c>
      <c r="D58" s="7">
        <v>57.97</v>
      </c>
      <c r="E58" s="7">
        <v>44</v>
      </c>
      <c r="F58" s="7" t="s">
        <v>8</v>
      </c>
      <c r="G58" s="7"/>
    </row>
    <row r="59" spans="1:7" x14ac:dyDescent="0.45">
      <c r="A59" s="7">
        <v>58</v>
      </c>
      <c r="B59" s="15" t="s">
        <v>5</v>
      </c>
      <c r="C59" s="7">
        <v>60.44</v>
      </c>
      <c r="D59" s="7">
        <v>56.32</v>
      </c>
      <c r="E59" s="7">
        <v>44.26</v>
      </c>
      <c r="F59" s="7" t="s">
        <v>8</v>
      </c>
      <c r="G59" s="7"/>
    </row>
    <row r="60" spans="1:7" x14ac:dyDescent="0.45">
      <c r="A60" s="7">
        <v>59</v>
      </c>
      <c r="B60" s="15" t="s">
        <v>5</v>
      </c>
      <c r="C60" s="7">
        <v>60.01</v>
      </c>
      <c r="D60" s="7">
        <v>57.61</v>
      </c>
      <c r="E60" s="7">
        <v>43.47</v>
      </c>
      <c r="F60" s="7" t="s">
        <v>9</v>
      </c>
      <c r="G60" s="7"/>
    </row>
    <row r="61" spans="1:7" x14ac:dyDescent="0.45">
      <c r="A61" s="7">
        <v>60</v>
      </c>
      <c r="B61" s="15" t="s">
        <v>5</v>
      </c>
      <c r="C61" s="7">
        <v>53.94</v>
      </c>
      <c r="D61" s="7">
        <v>56.25</v>
      </c>
      <c r="E61" s="7">
        <v>41.33</v>
      </c>
      <c r="F61" s="7" t="s">
        <v>9</v>
      </c>
      <c r="G61" s="7"/>
    </row>
  </sheetData>
  <dataValidations count="1">
    <dataValidation type="list" allowBlank="1" showInputMessage="1" showErrorMessage="1" sqref="F2:F61" xr:uid="{0CD0187C-FCDA-4278-8688-86E29FBA0F90}">
      <formula1>"Bounced,Cracked"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0775-4602-478B-8AA0-039B796CBBD6}">
  <dimension ref="A1:I61"/>
  <sheetViews>
    <sheetView topLeftCell="A49" zoomScale="121" zoomScaleNormal="121" workbookViewId="0">
      <selection activeCell="B2" sqref="B2:B61"/>
    </sheetView>
  </sheetViews>
  <sheetFormatPr defaultColWidth="8.796875" defaultRowHeight="17.25" x14ac:dyDescent="0.45"/>
  <cols>
    <col min="1" max="1" width="10.796875" style="6" bestFit="1" customWidth="1"/>
    <col min="2" max="2" width="14.265625" style="6" bestFit="1" customWidth="1"/>
    <col min="3" max="3" width="8" style="6" bestFit="1" customWidth="1"/>
    <col min="4" max="4" width="9.19921875" style="6" bestFit="1" customWidth="1"/>
    <col min="5" max="5" width="9.46484375" style="6" bestFit="1" customWidth="1"/>
    <col min="6" max="6" width="10.86328125" style="6" bestFit="1" customWidth="1"/>
    <col min="7" max="7" width="30.06640625" style="6" bestFit="1" customWidth="1"/>
    <col min="8" max="8" width="8.796875" style="5"/>
  </cols>
  <sheetData>
    <row r="1" spans="1:9" ht="18" thickBot="1" x14ac:dyDescent="0.55000000000000004">
      <c r="A1" s="9" t="s">
        <v>12</v>
      </c>
      <c r="B1" s="10" t="s">
        <v>4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14</v>
      </c>
    </row>
    <row r="2" spans="1:9" x14ac:dyDescent="0.45">
      <c r="A2" s="8">
        <v>1</v>
      </c>
      <c r="B2" s="12" t="s">
        <v>7</v>
      </c>
      <c r="C2" s="8">
        <v>55.4</v>
      </c>
      <c r="D2" s="8">
        <v>56.68</v>
      </c>
      <c r="E2" s="8">
        <v>42.28</v>
      </c>
      <c r="F2" s="8" t="s">
        <v>8</v>
      </c>
      <c r="G2" s="8"/>
    </row>
    <row r="3" spans="1:9" x14ac:dyDescent="0.45">
      <c r="A3" s="7">
        <v>2</v>
      </c>
      <c r="B3" s="13" t="s">
        <v>7</v>
      </c>
      <c r="C3" s="7">
        <v>58.62</v>
      </c>
      <c r="D3" s="7">
        <v>57.24</v>
      </c>
      <c r="E3" s="7">
        <v>43.22</v>
      </c>
      <c r="F3" s="7" t="s">
        <v>8</v>
      </c>
      <c r="G3" s="7"/>
    </row>
    <row r="4" spans="1:9" x14ac:dyDescent="0.45">
      <c r="A4" s="7">
        <v>3</v>
      </c>
      <c r="B4" s="13" t="s">
        <v>7</v>
      </c>
      <c r="C4" s="7">
        <v>54.45</v>
      </c>
      <c r="D4" s="7">
        <v>54.65</v>
      </c>
      <c r="E4" s="7">
        <v>41.85</v>
      </c>
      <c r="F4" s="7" t="s">
        <v>8</v>
      </c>
      <c r="G4" s="7"/>
    </row>
    <row r="5" spans="1:9" x14ac:dyDescent="0.45">
      <c r="A5" s="7">
        <v>4</v>
      </c>
      <c r="B5" s="13" t="s">
        <v>7</v>
      </c>
      <c r="C5" s="7">
        <v>60.85</v>
      </c>
      <c r="D5" s="7">
        <v>54.1</v>
      </c>
      <c r="E5" s="7">
        <v>44.73</v>
      </c>
      <c r="F5" s="7" t="s">
        <v>8</v>
      </c>
      <c r="G5" s="7"/>
    </row>
    <row r="6" spans="1:9" ht="18.399999999999999" x14ac:dyDescent="0.6">
      <c r="A6" s="7">
        <v>5</v>
      </c>
      <c r="B6" s="13" t="s">
        <v>7</v>
      </c>
      <c r="C6" s="7">
        <v>58.16</v>
      </c>
      <c r="D6" s="7">
        <v>57.1</v>
      </c>
      <c r="E6" s="7">
        <v>42.75</v>
      </c>
      <c r="F6" s="7" t="s">
        <v>9</v>
      </c>
      <c r="G6" s="7"/>
      <c r="I6" s="3"/>
    </row>
    <row r="7" spans="1:9" x14ac:dyDescent="0.45">
      <c r="A7" s="7">
        <v>6</v>
      </c>
      <c r="B7" s="13" t="s">
        <v>7</v>
      </c>
      <c r="C7" s="7">
        <v>57.92</v>
      </c>
      <c r="D7" s="7">
        <v>54.61</v>
      </c>
      <c r="E7" s="7">
        <v>43.62</v>
      </c>
      <c r="F7" s="7" t="s">
        <v>8</v>
      </c>
      <c r="G7" s="7"/>
    </row>
    <row r="8" spans="1:9" x14ac:dyDescent="0.45">
      <c r="A8" s="7">
        <v>7</v>
      </c>
      <c r="B8" s="13" t="s">
        <v>7</v>
      </c>
      <c r="C8" s="7">
        <v>60.34</v>
      </c>
      <c r="D8" s="7">
        <v>56.97</v>
      </c>
      <c r="E8" s="7">
        <v>43.57</v>
      </c>
      <c r="F8" s="7" t="s">
        <v>8</v>
      </c>
      <c r="G8" s="7"/>
    </row>
    <row r="9" spans="1:9" x14ac:dyDescent="0.45">
      <c r="A9" s="7">
        <v>8</v>
      </c>
      <c r="B9" s="13" t="s">
        <v>7</v>
      </c>
      <c r="C9" s="7">
        <v>58.47</v>
      </c>
      <c r="D9" s="7">
        <v>57.98</v>
      </c>
      <c r="E9" s="7">
        <v>42.9</v>
      </c>
      <c r="F9" s="7" t="s">
        <v>8</v>
      </c>
      <c r="G9" s="7"/>
    </row>
    <row r="10" spans="1:9" x14ac:dyDescent="0.45">
      <c r="A10" s="7">
        <v>9</v>
      </c>
      <c r="B10" s="13" t="s">
        <v>7</v>
      </c>
      <c r="C10" s="7">
        <v>60.78</v>
      </c>
      <c r="D10" s="7">
        <v>57.96</v>
      </c>
      <c r="E10" s="7">
        <v>43.47</v>
      </c>
      <c r="F10" s="7" t="s">
        <v>8</v>
      </c>
      <c r="G10" s="7"/>
    </row>
    <row r="11" spans="1:9" x14ac:dyDescent="0.45">
      <c r="A11" s="7">
        <v>10</v>
      </c>
      <c r="B11" s="13" t="s">
        <v>7</v>
      </c>
      <c r="C11" s="7">
        <v>59.72</v>
      </c>
      <c r="D11" s="7">
        <v>55.23</v>
      </c>
      <c r="E11" s="7">
        <v>43.89</v>
      </c>
      <c r="F11" s="7" t="s">
        <v>9</v>
      </c>
      <c r="G11" s="7"/>
    </row>
    <row r="12" spans="1:9" x14ac:dyDescent="0.45">
      <c r="A12" s="7">
        <v>11</v>
      </c>
      <c r="B12" s="13" t="s">
        <v>7</v>
      </c>
      <c r="C12" s="7">
        <v>60.49</v>
      </c>
      <c r="D12" s="7">
        <v>57.22</v>
      </c>
      <c r="E12" s="7">
        <v>43.51</v>
      </c>
      <c r="F12" s="7" t="s">
        <v>9</v>
      </c>
      <c r="G12" s="7"/>
    </row>
    <row r="13" spans="1:9" x14ac:dyDescent="0.45">
      <c r="A13" s="7">
        <v>12</v>
      </c>
      <c r="B13" s="13" t="s">
        <v>7</v>
      </c>
      <c r="C13" s="7">
        <v>55.54</v>
      </c>
      <c r="D13" s="7">
        <v>54.98</v>
      </c>
      <c r="E13" s="7">
        <v>42.59</v>
      </c>
      <c r="F13" s="7" t="s">
        <v>8</v>
      </c>
      <c r="G13" s="7"/>
    </row>
    <row r="14" spans="1:9" x14ac:dyDescent="0.45">
      <c r="A14" s="7">
        <v>13</v>
      </c>
      <c r="B14" s="13" t="s">
        <v>7</v>
      </c>
      <c r="C14" s="7">
        <v>57.09</v>
      </c>
      <c r="D14" s="7">
        <v>57.16</v>
      </c>
      <c r="E14" s="7">
        <v>42.07</v>
      </c>
      <c r="F14" s="7" t="s">
        <v>8</v>
      </c>
      <c r="G14" s="7"/>
    </row>
    <row r="15" spans="1:9" x14ac:dyDescent="0.45">
      <c r="A15" s="7">
        <v>14</v>
      </c>
      <c r="B15" s="13" t="s">
        <v>7</v>
      </c>
      <c r="C15" s="7">
        <v>56.75</v>
      </c>
      <c r="D15" s="7">
        <v>53.95</v>
      </c>
      <c r="E15" s="7">
        <v>43.42</v>
      </c>
      <c r="F15" s="7" t="s">
        <v>8</v>
      </c>
      <c r="G15" s="7"/>
    </row>
    <row r="16" spans="1:9" x14ac:dyDescent="0.45">
      <c r="A16" s="7">
        <v>43</v>
      </c>
      <c r="B16" s="13" t="s">
        <v>7</v>
      </c>
      <c r="C16" s="7">
        <v>59.82</v>
      </c>
      <c r="D16" s="7">
        <v>55.97</v>
      </c>
      <c r="E16" s="7">
        <v>43.78</v>
      </c>
      <c r="F16" s="7" t="s">
        <v>9</v>
      </c>
      <c r="G16" s="7"/>
    </row>
    <row r="17" spans="1:7" x14ac:dyDescent="0.45">
      <c r="A17" s="7">
        <v>44</v>
      </c>
      <c r="B17" s="13" t="s">
        <v>7</v>
      </c>
      <c r="C17" s="7">
        <v>62.53</v>
      </c>
      <c r="D17" s="7">
        <v>57.38</v>
      </c>
      <c r="E17" s="7">
        <v>44.25</v>
      </c>
      <c r="F17" s="7" t="s">
        <v>9</v>
      </c>
      <c r="G17" s="7"/>
    </row>
    <row r="18" spans="1:7" x14ac:dyDescent="0.45">
      <c r="A18" s="7">
        <v>45</v>
      </c>
      <c r="B18" s="13" t="s">
        <v>7</v>
      </c>
      <c r="C18" s="7">
        <v>55.09</v>
      </c>
      <c r="D18" s="7">
        <v>54.78</v>
      </c>
      <c r="E18" s="7">
        <v>42.15</v>
      </c>
      <c r="F18" s="7" t="s">
        <v>9</v>
      </c>
      <c r="G18" s="7"/>
    </row>
    <row r="19" spans="1:7" x14ac:dyDescent="0.45">
      <c r="A19" s="7">
        <v>46</v>
      </c>
      <c r="B19" s="13" t="s">
        <v>7</v>
      </c>
      <c r="C19" s="7">
        <v>54.73</v>
      </c>
      <c r="D19" s="7">
        <v>55.19</v>
      </c>
      <c r="E19" s="7">
        <v>42.24</v>
      </c>
      <c r="F19" s="7" t="s">
        <v>8</v>
      </c>
      <c r="G19" s="7"/>
    </row>
    <row r="20" spans="1:7" x14ac:dyDescent="0.45">
      <c r="A20" s="7">
        <v>47</v>
      </c>
      <c r="B20" s="13" t="s">
        <v>7</v>
      </c>
      <c r="C20" s="7">
        <v>54.81</v>
      </c>
      <c r="D20" s="7">
        <v>54.51</v>
      </c>
      <c r="E20" s="7">
        <v>42.54</v>
      </c>
      <c r="F20" s="7" t="s">
        <v>8</v>
      </c>
      <c r="G20" s="7"/>
    </row>
    <row r="21" spans="1:7" x14ac:dyDescent="0.45">
      <c r="A21" s="7">
        <v>48</v>
      </c>
      <c r="B21" s="13" t="s">
        <v>7</v>
      </c>
      <c r="C21" s="7">
        <v>59.26</v>
      </c>
      <c r="D21" s="7">
        <v>56.22</v>
      </c>
      <c r="E21" s="7">
        <v>43.38</v>
      </c>
      <c r="F21" s="7" t="s">
        <v>8</v>
      </c>
      <c r="G21" s="7"/>
    </row>
    <row r="22" spans="1:7" x14ac:dyDescent="0.45">
      <c r="A22" s="7">
        <v>15</v>
      </c>
      <c r="B22" s="14" t="s">
        <v>6</v>
      </c>
      <c r="C22" s="7">
        <v>54.19</v>
      </c>
      <c r="D22" s="7">
        <v>53.63</v>
      </c>
      <c r="E22" s="7">
        <v>42.43</v>
      </c>
      <c r="F22" s="7" t="s">
        <v>9</v>
      </c>
      <c r="G22" s="7" t="s">
        <v>13</v>
      </c>
    </row>
    <row r="23" spans="1:7" x14ac:dyDescent="0.45">
      <c r="A23" s="7">
        <v>16</v>
      </c>
      <c r="B23" s="14" t="s">
        <v>6</v>
      </c>
      <c r="C23" s="7">
        <v>58.79</v>
      </c>
      <c r="D23" s="7">
        <v>55.53</v>
      </c>
      <c r="E23" s="7">
        <v>43.61</v>
      </c>
      <c r="F23" s="7" t="s">
        <v>9</v>
      </c>
      <c r="G23" s="7"/>
    </row>
    <row r="24" spans="1:7" x14ac:dyDescent="0.45">
      <c r="A24" s="7">
        <v>17</v>
      </c>
      <c r="B24" s="14" t="s">
        <v>6</v>
      </c>
      <c r="C24" s="7">
        <v>58.53</v>
      </c>
      <c r="D24" s="7">
        <v>54.78</v>
      </c>
      <c r="E24" s="7">
        <v>43.94</v>
      </c>
      <c r="F24" s="7" t="s">
        <v>9</v>
      </c>
      <c r="G24" s="7"/>
    </row>
    <row r="25" spans="1:7" x14ac:dyDescent="0.45">
      <c r="A25" s="7">
        <v>18</v>
      </c>
      <c r="B25" s="14" t="s">
        <v>6</v>
      </c>
      <c r="C25" s="7">
        <v>59.12</v>
      </c>
      <c r="D25" s="7">
        <v>53.02</v>
      </c>
      <c r="E25" s="7">
        <v>44.93</v>
      </c>
      <c r="F25" s="7" t="s">
        <v>8</v>
      </c>
      <c r="G25" s="7"/>
    </row>
    <row r="26" spans="1:7" x14ac:dyDescent="0.45">
      <c r="A26" s="7">
        <v>19</v>
      </c>
      <c r="B26" s="14" t="s">
        <v>6</v>
      </c>
      <c r="C26" s="7">
        <v>56.05</v>
      </c>
      <c r="D26" s="7">
        <v>54.27</v>
      </c>
      <c r="E26" s="7">
        <v>43.01</v>
      </c>
      <c r="F26" s="7" t="s">
        <v>8</v>
      </c>
      <c r="G26" s="7"/>
    </row>
    <row r="27" spans="1:7" x14ac:dyDescent="0.45">
      <c r="A27" s="7">
        <v>20</v>
      </c>
      <c r="B27" s="14" t="s">
        <v>6</v>
      </c>
      <c r="C27" s="7">
        <v>58.18</v>
      </c>
      <c r="D27" s="7">
        <v>54.69</v>
      </c>
      <c r="E27" s="7">
        <v>43.49</v>
      </c>
      <c r="F27" s="7" t="s">
        <v>8</v>
      </c>
      <c r="G27" s="7"/>
    </row>
    <row r="28" spans="1:7" x14ac:dyDescent="0.45">
      <c r="A28" s="7">
        <v>21</v>
      </c>
      <c r="B28" s="14" t="s">
        <v>6</v>
      </c>
      <c r="C28" s="7">
        <v>55.31</v>
      </c>
      <c r="D28" s="7">
        <v>54.03</v>
      </c>
      <c r="E28" s="7">
        <v>43.06</v>
      </c>
      <c r="F28" s="7" t="s">
        <v>9</v>
      </c>
      <c r="G28" s="7" t="s">
        <v>13</v>
      </c>
    </row>
    <row r="29" spans="1:7" x14ac:dyDescent="0.45">
      <c r="A29" s="7">
        <v>22</v>
      </c>
      <c r="B29" s="14" t="s">
        <v>6</v>
      </c>
      <c r="C29" s="7">
        <v>58.3</v>
      </c>
      <c r="D29" s="7">
        <v>54.66</v>
      </c>
      <c r="E29" s="7">
        <v>43.72</v>
      </c>
      <c r="F29" s="7" t="s">
        <v>9</v>
      </c>
      <c r="G29" s="7"/>
    </row>
    <row r="30" spans="1:7" x14ac:dyDescent="0.45">
      <c r="A30" s="7">
        <v>23</v>
      </c>
      <c r="B30" s="14" t="s">
        <v>6</v>
      </c>
      <c r="C30" s="7">
        <v>60.12</v>
      </c>
      <c r="D30" s="7">
        <v>54.07</v>
      </c>
      <c r="E30" s="7">
        <v>44.37</v>
      </c>
      <c r="F30" s="7" t="s">
        <v>9</v>
      </c>
      <c r="G30" s="7"/>
    </row>
    <row r="31" spans="1:7" x14ac:dyDescent="0.45">
      <c r="A31" s="7">
        <v>24</v>
      </c>
      <c r="B31" s="14" t="s">
        <v>6</v>
      </c>
      <c r="C31" s="7">
        <v>55.9</v>
      </c>
      <c r="D31" s="7">
        <v>54.49</v>
      </c>
      <c r="E31" s="7">
        <v>42.85</v>
      </c>
      <c r="F31" s="7" t="s">
        <v>9</v>
      </c>
      <c r="G31" s="7"/>
    </row>
    <row r="32" spans="1:7" x14ac:dyDescent="0.45">
      <c r="A32" s="7">
        <v>25</v>
      </c>
      <c r="B32" s="14" t="s">
        <v>6</v>
      </c>
      <c r="C32" s="7">
        <v>59.25</v>
      </c>
      <c r="D32" s="7">
        <v>55.13</v>
      </c>
      <c r="E32" s="7">
        <v>44.03</v>
      </c>
      <c r="F32" s="7" t="s">
        <v>8</v>
      </c>
      <c r="G32" s="7"/>
    </row>
    <row r="33" spans="1:7" x14ac:dyDescent="0.45">
      <c r="A33" s="7">
        <v>26</v>
      </c>
      <c r="B33" s="14" t="s">
        <v>6</v>
      </c>
      <c r="C33" s="7">
        <v>59.08</v>
      </c>
      <c r="D33" s="7">
        <v>56.24</v>
      </c>
      <c r="E33" s="7">
        <v>43.82</v>
      </c>
      <c r="F33" s="7" t="s">
        <v>9</v>
      </c>
      <c r="G33" s="7"/>
    </row>
    <row r="34" spans="1:7" x14ac:dyDescent="0.45">
      <c r="A34" s="7">
        <v>27</v>
      </c>
      <c r="B34" s="14" t="s">
        <v>6</v>
      </c>
      <c r="C34" s="7">
        <v>53.64</v>
      </c>
      <c r="D34" s="7">
        <v>55.19</v>
      </c>
      <c r="E34" s="7">
        <v>41.51</v>
      </c>
      <c r="F34" s="7" t="s">
        <v>8</v>
      </c>
      <c r="G34" s="7"/>
    </row>
    <row r="35" spans="1:7" x14ac:dyDescent="0.45">
      <c r="A35" s="7">
        <v>28</v>
      </c>
      <c r="B35" s="14" t="s">
        <v>6</v>
      </c>
      <c r="C35" s="7">
        <v>61.05</v>
      </c>
      <c r="D35" s="7">
        <v>55.56</v>
      </c>
      <c r="E35" s="7">
        <v>44.59</v>
      </c>
      <c r="F35" s="7" t="s">
        <v>9</v>
      </c>
      <c r="G35" s="7"/>
    </row>
    <row r="36" spans="1:7" x14ac:dyDescent="0.45">
      <c r="A36" s="7">
        <v>49</v>
      </c>
      <c r="B36" s="14" t="s">
        <v>6</v>
      </c>
      <c r="C36" s="7">
        <v>55.49</v>
      </c>
      <c r="D36" s="7">
        <v>53.44</v>
      </c>
      <c r="E36" s="7">
        <v>43.24</v>
      </c>
      <c r="F36" s="7" t="s">
        <v>9</v>
      </c>
      <c r="G36" s="7" t="s">
        <v>13</v>
      </c>
    </row>
    <row r="37" spans="1:7" x14ac:dyDescent="0.45">
      <c r="A37" s="7">
        <v>50</v>
      </c>
      <c r="B37" s="14" t="s">
        <v>6</v>
      </c>
      <c r="C37" s="7">
        <v>57.02</v>
      </c>
      <c r="D37" s="7">
        <v>56.35</v>
      </c>
      <c r="E37" s="7">
        <v>42.36</v>
      </c>
      <c r="F37" s="7" t="s">
        <v>9</v>
      </c>
      <c r="G37" s="7"/>
    </row>
    <row r="38" spans="1:7" x14ac:dyDescent="0.45">
      <c r="A38" s="7">
        <v>51</v>
      </c>
      <c r="B38" s="14" t="s">
        <v>6</v>
      </c>
      <c r="C38" s="7">
        <v>61.44</v>
      </c>
      <c r="D38" s="7">
        <v>56.61</v>
      </c>
      <c r="E38" s="7">
        <v>44.5</v>
      </c>
      <c r="F38" s="7" t="s">
        <v>9</v>
      </c>
      <c r="G38" s="7"/>
    </row>
    <row r="39" spans="1:7" x14ac:dyDescent="0.45">
      <c r="A39" s="7">
        <v>52</v>
      </c>
      <c r="B39" s="14" t="s">
        <v>6</v>
      </c>
      <c r="C39" s="7">
        <v>55.98</v>
      </c>
      <c r="D39" s="7">
        <v>55.43</v>
      </c>
      <c r="E39" s="7">
        <v>43.14</v>
      </c>
      <c r="F39" s="7" t="s">
        <v>9</v>
      </c>
      <c r="G39" s="7"/>
    </row>
    <row r="40" spans="1:7" x14ac:dyDescent="0.45">
      <c r="A40" s="7">
        <v>53</v>
      </c>
      <c r="B40" s="14" t="s">
        <v>6</v>
      </c>
      <c r="C40" s="7">
        <v>56.68</v>
      </c>
      <c r="D40" s="7">
        <v>53.6</v>
      </c>
      <c r="E40" s="7">
        <v>43.71</v>
      </c>
      <c r="F40" s="7" t="s">
        <v>8</v>
      </c>
      <c r="G40" s="7"/>
    </row>
    <row r="41" spans="1:7" x14ac:dyDescent="0.45">
      <c r="A41" s="7">
        <v>54</v>
      </c>
      <c r="B41" s="14" t="s">
        <v>6</v>
      </c>
      <c r="C41" s="7">
        <v>61.64</v>
      </c>
      <c r="D41" s="7">
        <v>56.12</v>
      </c>
      <c r="E41" s="7">
        <v>44.68</v>
      </c>
      <c r="F41" s="7" t="s">
        <v>9</v>
      </c>
      <c r="G41" s="7"/>
    </row>
    <row r="42" spans="1:7" x14ac:dyDescent="0.45">
      <c r="A42" s="7">
        <v>29</v>
      </c>
      <c r="B42" s="15" t="s">
        <v>5</v>
      </c>
      <c r="C42" s="7">
        <v>54.96</v>
      </c>
      <c r="D42" s="7">
        <v>54.72</v>
      </c>
      <c r="E42" s="7">
        <v>42.67</v>
      </c>
      <c r="F42" s="7" t="s">
        <v>9</v>
      </c>
      <c r="G42" s="7"/>
    </row>
    <row r="43" spans="1:7" x14ac:dyDescent="0.45">
      <c r="A43" s="7">
        <v>30</v>
      </c>
      <c r="B43" s="15" t="s">
        <v>5</v>
      </c>
      <c r="C43" s="7">
        <v>59.14</v>
      </c>
      <c r="D43" s="7">
        <v>57.57</v>
      </c>
      <c r="E43" s="7">
        <v>43.53</v>
      </c>
      <c r="F43" s="7" t="s">
        <v>9</v>
      </c>
      <c r="G43" s="7" t="s">
        <v>13</v>
      </c>
    </row>
    <row r="44" spans="1:7" x14ac:dyDescent="0.45">
      <c r="A44" s="7">
        <v>31</v>
      </c>
      <c r="B44" s="15" t="s">
        <v>5</v>
      </c>
      <c r="C44" s="7">
        <v>61.21</v>
      </c>
      <c r="D44" s="7">
        <v>56.35</v>
      </c>
      <c r="E44" s="7">
        <v>44.25</v>
      </c>
      <c r="F44" s="7" t="s">
        <v>9</v>
      </c>
      <c r="G44" s="7"/>
    </row>
    <row r="45" spans="1:7" x14ac:dyDescent="0.45">
      <c r="A45" s="7">
        <v>32</v>
      </c>
      <c r="B45" s="15" t="s">
        <v>5</v>
      </c>
      <c r="C45" s="7">
        <v>54.31</v>
      </c>
      <c r="D45" s="7">
        <v>54.33</v>
      </c>
      <c r="E45" s="7">
        <v>42.05</v>
      </c>
      <c r="F45" s="7" t="s">
        <v>9</v>
      </c>
      <c r="G45" s="7"/>
    </row>
    <row r="46" spans="1:7" x14ac:dyDescent="0.45">
      <c r="A46" s="7">
        <v>33</v>
      </c>
      <c r="B46" s="15" t="s">
        <v>5</v>
      </c>
      <c r="C46" s="7">
        <v>57.56</v>
      </c>
      <c r="D46" s="7">
        <v>54.88</v>
      </c>
      <c r="E46" s="7">
        <v>43.59</v>
      </c>
      <c r="F46" s="7" t="s">
        <v>9</v>
      </c>
      <c r="G46" s="7"/>
    </row>
    <row r="47" spans="1:7" x14ac:dyDescent="0.45">
      <c r="A47" s="7">
        <v>35</v>
      </c>
      <c r="B47" s="15" t="s">
        <v>5</v>
      </c>
      <c r="C47" s="7">
        <v>61.67</v>
      </c>
      <c r="D47" s="7">
        <v>56.47</v>
      </c>
      <c r="E47" s="7">
        <v>44.75</v>
      </c>
      <c r="F47" s="7" t="s">
        <v>9</v>
      </c>
      <c r="G47" s="7"/>
    </row>
    <row r="48" spans="1:7" x14ac:dyDescent="0.45">
      <c r="A48" s="7">
        <v>34</v>
      </c>
      <c r="B48" s="15" t="s">
        <v>5</v>
      </c>
      <c r="C48" s="7">
        <v>58.76</v>
      </c>
      <c r="D48" s="7">
        <v>56.84</v>
      </c>
      <c r="E48" s="7">
        <v>43.15</v>
      </c>
      <c r="F48" s="7" t="s">
        <v>9</v>
      </c>
      <c r="G48" s="7"/>
    </row>
    <row r="49" spans="1:7" x14ac:dyDescent="0.45">
      <c r="A49" s="7">
        <v>36</v>
      </c>
      <c r="B49" s="15" t="s">
        <v>5</v>
      </c>
      <c r="C49" s="7">
        <v>57.95</v>
      </c>
      <c r="D49" s="7">
        <v>56.9</v>
      </c>
      <c r="E49" s="7">
        <v>42.62</v>
      </c>
      <c r="F49" s="7" t="s">
        <v>8</v>
      </c>
      <c r="G49" s="7"/>
    </row>
    <row r="50" spans="1:7" x14ac:dyDescent="0.45">
      <c r="A50" s="7">
        <v>37</v>
      </c>
      <c r="B50" s="15" t="s">
        <v>5</v>
      </c>
      <c r="C50" s="7">
        <v>53.99</v>
      </c>
      <c r="D50" s="7">
        <v>51.84</v>
      </c>
      <c r="E50" s="7">
        <v>43.23</v>
      </c>
      <c r="F50" s="7" t="s">
        <v>9</v>
      </c>
      <c r="G50" s="7" t="s">
        <v>13</v>
      </c>
    </row>
    <row r="51" spans="1:7" x14ac:dyDescent="0.45">
      <c r="A51" s="7">
        <v>38</v>
      </c>
      <c r="B51" s="15" t="s">
        <v>5</v>
      </c>
      <c r="C51" s="7">
        <v>53.74</v>
      </c>
      <c r="D51" s="7">
        <v>52.3</v>
      </c>
      <c r="E51" s="7">
        <v>42.72</v>
      </c>
      <c r="F51" s="7" t="s">
        <v>9</v>
      </c>
      <c r="G51" s="7"/>
    </row>
    <row r="52" spans="1:7" x14ac:dyDescent="0.45">
      <c r="A52" s="7">
        <v>39</v>
      </c>
      <c r="B52" s="15" t="s">
        <v>5</v>
      </c>
      <c r="C52" s="7">
        <v>60.83</v>
      </c>
      <c r="D52" s="7">
        <v>57.24</v>
      </c>
      <c r="E52" s="7">
        <v>43.73</v>
      </c>
      <c r="F52" s="7" t="s">
        <v>9</v>
      </c>
      <c r="G52" s="7"/>
    </row>
    <row r="53" spans="1:7" x14ac:dyDescent="0.45">
      <c r="A53" s="7">
        <v>40</v>
      </c>
      <c r="B53" s="15" t="s">
        <v>5</v>
      </c>
      <c r="C53" s="7">
        <v>55.06</v>
      </c>
      <c r="D53" s="7">
        <v>54.12</v>
      </c>
      <c r="E53" s="7">
        <v>42.74</v>
      </c>
      <c r="F53" s="7" t="s">
        <v>9</v>
      </c>
      <c r="G53" s="7"/>
    </row>
    <row r="54" spans="1:7" x14ac:dyDescent="0.45">
      <c r="A54" s="7">
        <v>41</v>
      </c>
      <c r="B54" s="15" t="s">
        <v>5</v>
      </c>
      <c r="C54" s="7">
        <v>61.72</v>
      </c>
      <c r="D54" s="7">
        <v>55.08</v>
      </c>
      <c r="E54" s="7">
        <v>44.97</v>
      </c>
      <c r="F54" s="7" t="s">
        <v>9</v>
      </c>
      <c r="G54" s="7"/>
    </row>
    <row r="55" spans="1:7" x14ac:dyDescent="0.45">
      <c r="A55" s="7">
        <v>42</v>
      </c>
      <c r="B55" s="15" t="s">
        <v>5</v>
      </c>
      <c r="C55" s="7">
        <v>61.24</v>
      </c>
      <c r="D55" s="7">
        <v>59.24</v>
      </c>
      <c r="E55" s="7">
        <v>43.46</v>
      </c>
      <c r="F55" s="7" t="s">
        <v>9</v>
      </c>
      <c r="G55" s="7"/>
    </row>
    <row r="56" spans="1:7" x14ac:dyDescent="0.45">
      <c r="A56" s="7">
        <v>55</v>
      </c>
      <c r="B56" s="15" t="s">
        <v>5</v>
      </c>
      <c r="C56" s="7">
        <v>59.75</v>
      </c>
      <c r="D56" s="7">
        <v>56.3</v>
      </c>
      <c r="E56" s="7">
        <v>43.58</v>
      </c>
      <c r="F56" s="7" t="s">
        <v>9</v>
      </c>
      <c r="G56" s="7"/>
    </row>
    <row r="57" spans="1:7" x14ac:dyDescent="0.45">
      <c r="A57" s="7">
        <v>56</v>
      </c>
      <c r="B57" s="15" t="s">
        <v>5</v>
      </c>
      <c r="C57" s="7">
        <v>53.48</v>
      </c>
      <c r="D57" s="7">
        <v>54.52</v>
      </c>
      <c r="E57" s="7">
        <v>41.75</v>
      </c>
      <c r="F57" s="7" t="s">
        <v>9</v>
      </c>
      <c r="G57" s="7"/>
    </row>
    <row r="58" spans="1:7" x14ac:dyDescent="0.45">
      <c r="A58" s="7">
        <v>57</v>
      </c>
      <c r="B58" s="15" t="s">
        <v>5</v>
      </c>
      <c r="C58" s="7">
        <v>54.46</v>
      </c>
      <c r="D58" s="7">
        <v>55.54</v>
      </c>
      <c r="E58" s="7">
        <v>41.77</v>
      </c>
      <c r="F58" s="7" t="s">
        <v>9</v>
      </c>
      <c r="G58" s="7"/>
    </row>
    <row r="59" spans="1:7" x14ac:dyDescent="0.45">
      <c r="A59" s="7">
        <v>58</v>
      </c>
      <c r="B59" s="15" t="s">
        <v>5</v>
      </c>
      <c r="C59" s="7">
        <v>62.05</v>
      </c>
      <c r="D59" s="7">
        <v>55.13</v>
      </c>
      <c r="E59" s="7">
        <v>44.75</v>
      </c>
      <c r="F59" s="7" t="s">
        <v>8</v>
      </c>
      <c r="G59" s="7"/>
    </row>
    <row r="60" spans="1:7" x14ac:dyDescent="0.45">
      <c r="A60" s="7">
        <v>59</v>
      </c>
      <c r="B60" s="15" t="s">
        <v>5</v>
      </c>
      <c r="C60" s="7">
        <v>60.68</v>
      </c>
      <c r="D60" s="7">
        <v>56.08</v>
      </c>
      <c r="E60" s="7">
        <v>44.26</v>
      </c>
      <c r="F60" s="7" t="s">
        <v>9</v>
      </c>
      <c r="G60" s="7"/>
    </row>
    <row r="61" spans="1:7" x14ac:dyDescent="0.45">
      <c r="A61" s="7">
        <v>60</v>
      </c>
      <c r="B61" s="15" t="s">
        <v>5</v>
      </c>
      <c r="C61" s="7">
        <v>57.93</v>
      </c>
      <c r="D61" s="7">
        <v>55.49</v>
      </c>
      <c r="E61" s="7">
        <v>42.87</v>
      </c>
      <c r="F61" s="7" t="s">
        <v>8</v>
      </c>
      <c r="G61" s="7"/>
    </row>
  </sheetData>
  <dataValidations count="1">
    <dataValidation type="list" allowBlank="1" showInputMessage="1" showErrorMessage="1" sqref="F2:F61" xr:uid="{9084BE2A-478D-4B22-8BA5-657246C051D6}">
      <formula1>"Bounced,Cracked"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4674-ABFD-4CF4-BA59-50C911A1843A}">
  <dimension ref="A1:G61"/>
  <sheetViews>
    <sheetView tabSelected="1" zoomScale="71" zoomScaleNormal="87" workbookViewId="0">
      <pane ySplit="1" topLeftCell="A2" activePane="bottomLeft" state="frozen"/>
      <selection activeCell="H44" sqref="H44:H61"/>
      <selection pane="bottomLeft" activeCell="M10" sqref="M10"/>
    </sheetView>
  </sheetViews>
  <sheetFormatPr defaultColWidth="8.796875" defaultRowHeight="17.25" x14ac:dyDescent="0.45"/>
  <cols>
    <col min="1" max="1" width="11.33203125" style="6" bestFit="1" customWidth="1"/>
    <col min="2" max="2" width="14.9296875" style="6" bestFit="1" customWidth="1"/>
    <col min="3" max="3" width="8.06640625" style="6" bestFit="1" customWidth="1"/>
    <col min="4" max="4" width="9.9296875" style="6" bestFit="1" customWidth="1"/>
    <col min="5" max="5" width="10.19921875" style="6" bestFit="1" customWidth="1"/>
    <col min="6" max="6" width="11.06640625" style="6" bestFit="1" customWidth="1"/>
    <col min="7" max="7" width="31.33203125" style="6" bestFit="1" customWidth="1"/>
  </cols>
  <sheetData>
    <row r="1" spans="1:7" ht="18" thickBot="1" x14ac:dyDescent="0.55000000000000004">
      <c r="A1" s="9" t="s">
        <v>12</v>
      </c>
      <c r="B1" s="10" t="s">
        <v>4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14</v>
      </c>
    </row>
    <row r="2" spans="1:7" x14ac:dyDescent="0.45">
      <c r="A2" s="8">
        <v>1</v>
      </c>
      <c r="B2" s="12" t="s">
        <v>7</v>
      </c>
      <c r="C2" s="8">
        <v>57.18</v>
      </c>
      <c r="D2" s="8">
        <v>53.45</v>
      </c>
      <c r="E2" s="8">
        <v>43.99</v>
      </c>
      <c r="F2" s="8" t="s">
        <v>8</v>
      </c>
      <c r="G2" s="8"/>
    </row>
    <row r="3" spans="1:7" x14ac:dyDescent="0.45">
      <c r="A3" s="7">
        <v>2</v>
      </c>
      <c r="B3" s="13" t="s">
        <v>7</v>
      </c>
      <c r="C3" s="7">
        <v>58.61</v>
      </c>
      <c r="D3" s="7">
        <v>56.5</v>
      </c>
      <c r="E3" s="7">
        <v>43.75</v>
      </c>
      <c r="F3" s="7" t="s">
        <v>8</v>
      </c>
      <c r="G3" s="7"/>
    </row>
    <row r="4" spans="1:7" x14ac:dyDescent="0.45">
      <c r="A4" s="7">
        <v>3</v>
      </c>
      <c r="B4" s="13" t="s">
        <v>7</v>
      </c>
      <c r="C4" s="7">
        <v>60.25</v>
      </c>
      <c r="D4" s="7">
        <v>56.7</v>
      </c>
      <c r="E4" s="7">
        <v>43.75</v>
      </c>
      <c r="F4" s="7" t="s">
        <v>9</v>
      </c>
      <c r="G4" s="7"/>
    </row>
    <row r="5" spans="1:7" x14ac:dyDescent="0.45">
      <c r="A5" s="7">
        <v>4</v>
      </c>
      <c r="B5" s="13" t="s">
        <v>7</v>
      </c>
      <c r="C5" s="7">
        <v>54.65</v>
      </c>
      <c r="D5" s="7">
        <v>54.55</v>
      </c>
      <c r="E5" s="7">
        <v>42.39</v>
      </c>
      <c r="F5" s="7" t="s">
        <v>8</v>
      </c>
      <c r="G5" s="7"/>
    </row>
    <row r="6" spans="1:7" x14ac:dyDescent="0.45">
      <c r="A6" s="7">
        <v>5</v>
      </c>
      <c r="B6" s="13" t="s">
        <v>7</v>
      </c>
      <c r="C6" s="7">
        <v>61.56</v>
      </c>
      <c r="D6" s="7">
        <v>57.15</v>
      </c>
      <c r="E6" s="7">
        <v>43.87</v>
      </c>
      <c r="F6" s="7" t="s">
        <v>8</v>
      </c>
      <c r="G6" s="7"/>
    </row>
    <row r="7" spans="1:7" x14ac:dyDescent="0.45">
      <c r="A7" s="7">
        <v>6</v>
      </c>
      <c r="B7" s="13" t="s">
        <v>7</v>
      </c>
      <c r="C7" s="7">
        <v>61</v>
      </c>
      <c r="D7" s="7">
        <v>56.65</v>
      </c>
      <c r="E7" s="7">
        <v>43.82</v>
      </c>
      <c r="F7" s="7" t="s">
        <v>8</v>
      </c>
      <c r="G7" s="7"/>
    </row>
    <row r="8" spans="1:7" x14ac:dyDescent="0.45">
      <c r="A8" s="7">
        <v>7</v>
      </c>
      <c r="B8" s="13" t="s">
        <v>7</v>
      </c>
      <c r="C8" s="7">
        <v>55.81</v>
      </c>
      <c r="D8" s="7">
        <v>56.13</v>
      </c>
      <c r="E8" s="7">
        <v>42.6</v>
      </c>
      <c r="F8" s="7" t="s">
        <v>9</v>
      </c>
      <c r="G8" s="7"/>
    </row>
    <row r="9" spans="1:7" x14ac:dyDescent="0.45">
      <c r="A9" s="7">
        <v>8</v>
      </c>
      <c r="B9" s="13" t="s">
        <v>7</v>
      </c>
      <c r="C9" s="7">
        <v>56.81</v>
      </c>
      <c r="D9" s="7">
        <v>55.95</v>
      </c>
      <c r="E9" s="7">
        <v>42.39</v>
      </c>
      <c r="F9" s="7" t="s">
        <v>9</v>
      </c>
      <c r="G9" s="7"/>
    </row>
    <row r="10" spans="1:7" x14ac:dyDescent="0.45">
      <c r="A10" s="7">
        <v>9</v>
      </c>
      <c r="B10" s="13" t="s">
        <v>7</v>
      </c>
      <c r="C10" s="7">
        <v>62.29</v>
      </c>
      <c r="D10" s="7">
        <v>56.29</v>
      </c>
      <c r="E10" s="7">
        <v>44.94</v>
      </c>
      <c r="F10" s="7" t="s">
        <v>9</v>
      </c>
      <c r="G10" s="7"/>
    </row>
    <row r="11" spans="1:7" x14ac:dyDescent="0.45">
      <c r="A11" s="7">
        <v>10</v>
      </c>
      <c r="B11" s="13" t="s">
        <v>7</v>
      </c>
      <c r="C11" s="7">
        <v>58.98</v>
      </c>
      <c r="D11" s="7">
        <v>56.57</v>
      </c>
      <c r="E11" s="7">
        <v>42.77</v>
      </c>
      <c r="F11" s="7" t="s">
        <v>9</v>
      </c>
      <c r="G11" s="7"/>
    </row>
    <row r="12" spans="1:7" x14ac:dyDescent="0.45">
      <c r="A12" s="7">
        <v>11</v>
      </c>
      <c r="B12" s="13" t="s">
        <v>7</v>
      </c>
      <c r="C12" s="7">
        <v>56.81</v>
      </c>
      <c r="D12" s="7">
        <v>54.73</v>
      </c>
      <c r="E12" s="7">
        <v>43.15</v>
      </c>
      <c r="F12" s="7" t="s">
        <v>8</v>
      </c>
      <c r="G12" s="7"/>
    </row>
    <row r="13" spans="1:7" x14ac:dyDescent="0.45">
      <c r="A13" s="7">
        <v>12</v>
      </c>
      <c r="B13" s="13" t="s">
        <v>7</v>
      </c>
      <c r="C13" s="7">
        <v>62.27</v>
      </c>
      <c r="D13" s="7">
        <v>57.65</v>
      </c>
      <c r="E13" s="7">
        <v>44.01</v>
      </c>
      <c r="F13" s="7" t="s">
        <v>9</v>
      </c>
      <c r="G13" s="7" t="s">
        <v>13</v>
      </c>
    </row>
    <row r="14" spans="1:7" x14ac:dyDescent="0.45">
      <c r="A14" s="7">
        <v>13</v>
      </c>
      <c r="B14" s="13" t="s">
        <v>7</v>
      </c>
      <c r="C14" s="7">
        <v>58.63</v>
      </c>
      <c r="D14" s="7">
        <v>56.24</v>
      </c>
      <c r="E14" s="7">
        <v>43.33</v>
      </c>
      <c r="F14" s="7" t="s">
        <v>9</v>
      </c>
      <c r="G14" s="7"/>
    </row>
    <row r="15" spans="1:7" x14ac:dyDescent="0.45">
      <c r="A15" s="7">
        <v>14</v>
      </c>
      <c r="B15" s="13" t="s">
        <v>7</v>
      </c>
      <c r="C15" s="7">
        <v>58.65</v>
      </c>
      <c r="D15" s="7">
        <v>57.41</v>
      </c>
      <c r="E15" s="7">
        <v>43.06</v>
      </c>
      <c r="F15" s="7" t="s">
        <v>8</v>
      </c>
      <c r="G15" s="7"/>
    </row>
    <row r="16" spans="1:7" x14ac:dyDescent="0.45">
      <c r="A16" s="7">
        <v>43</v>
      </c>
      <c r="B16" s="13" t="s">
        <v>7</v>
      </c>
      <c r="C16" s="7">
        <v>58.81</v>
      </c>
      <c r="D16" s="7">
        <v>56.49</v>
      </c>
      <c r="E16" s="7">
        <v>43.38</v>
      </c>
      <c r="F16" s="7" t="s">
        <v>9</v>
      </c>
      <c r="G16" s="7"/>
    </row>
    <row r="17" spans="1:7" x14ac:dyDescent="0.45">
      <c r="A17" s="7">
        <v>44</v>
      </c>
      <c r="B17" s="13" t="s">
        <v>7</v>
      </c>
      <c r="C17" s="7">
        <v>55.25</v>
      </c>
      <c r="D17" s="7">
        <v>53.38</v>
      </c>
      <c r="E17" s="7">
        <v>43.21</v>
      </c>
      <c r="F17" s="7" t="s">
        <v>8</v>
      </c>
      <c r="G17" s="7"/>
    </row>
    <row r="18" spans="1:7" x14ac:dyDescent="0.45">
      <c r="A18" s="7">
        <v>45</v>
      </c>
      <c r="B18" s="13" t="s">
        <v>7</v>
      </c>
      <c r="C18" s="7">
        <v>56.55</v>
      </c>
      <c r="D18" s="7">
        <v>54.48</v>
      </c>
      <c r="E18" s="7">
        <v>43.23</v>
      </c>
      <c r="F18" s="7" t="s">
        <v>8</v>
      </c>
      <c r="G18" s="7"/>
    </row>
    <row r="19" spans="1:7" x14ac:dyDescent="0.45">
      <c r="A19" s="7">
        <v>46</v>
      </c>
      <c r="B19" s="13" t="s">
        <v>7</v>
      </c>
      <c r="C19" s="7">
        <v>60.48</v>
      </c>
      <c r="D19" s="7">
        <v>56.85</v>
      </c>
      <c r="E19" s="7">
        <v>43.6</v>
      </c>
      <c r="F19" s="7" t="s">
        <v>9</v>
      </c>
      <c r="G19" s="7"/>
    </row>
    <row r="20" spans="1:7" x14ac:dyDescent="0.45">
      <c r="A20" s="7">
        <v>47</v>
      </c>
      <c r="B20" s="13" t="s">
        <v>7</v>
      </c>
      <c r="C20" s="7">
        <v>60.99</v>
      </c>
      <c r="D20" s="7">
        <v>58.63</v>
      </c>
      <c r="E20" s="7">
        <v>43.21</v>
      </c>
      <c r="F20" s="7" t="s">
        <v>8</v>
      </c>
      <c r="G20" s="7"/>
    </row>
    <row r="21" spans="1:7" x14ac:dyDescent="0.45">
      <c r="A21" s="7">
        <v>48</v>
      </c>
      <c r="B21" s="13" t="s">
        <v>7</v>
      </c>
      <c r="C21" s="7">
        <v>57.02</v>
      </c>
      <c r="D21" s="7">
        <v>55.73</v>
      </c>
      <c r="E21" s="7">
        <v>42.79</v>
      </c>
      <c r="F21" s="7" t="s">
        <v>8</v>
      </c>
      <c r="G21" s="7"/>
    </row>
    <row r="22" spans="1:7" x14ac:dyDescent="0.45">
      <c r="A22" s="7">
        <v>15</v>
      </c>
      <c r="B22" s="14" t="s">
        <v>6</v>
      </c>
      <c r="C22" s="7">
        <v>55.85</v>
      </c>
      <c r="D22" s="7">
        <v>53.87</v>
      </c>
      <c r="E22" s="7">
        <v>43.04</v>
      </c>
      <c r="F22" s="7" t="s">
        <v>9</v>
      </c>
      <c r="G22" s="7"/>
    </row>
    <row r="23" spans="1:7" x14ac:dyDescent="0.45">
      <c r="A23" s="7">
        <v>16</v>
      </c>
      <c r="B23" s="14" t="s">
        <v>6</v>
      </c>
      <c r="C23" s="7">
        <v>61.84</v>
      </c>
      <c r="D23" s="7">
        <v>56.22</v>
      </c>
      <c r="E23" s="7">
        <v>44.36</v>
      </c>
      <c r="F23" s="7" t="s">
        <v>9</v>
      </c>
      <c r="G23" s="7"/>
    </row>
    <row r="24" spans="1:7" x14ac:dyDescent="0.45">
      <c r="A24" s="7">
        <v>17</v>
      </c>
      <c r="B24" s="14" t="s">
        <v>6</v>
      </c>
      <c r="C24" s="7">
        <v>59.37</v>
      </c>
      <c r="D24" s="7">
        <v>56.2</v>
      </c>
      <c r="E24" s="7">
        <v>43.14</v>
      </c>
      <c r="F24" s="7" t="s">
        <v>8</v>
      </c>
      <c r="G24" s="7"/>
    </row>
    <row r="25" spans="1:7" x14ac:dyDescent="0.45">
      <c r="A25" s="7">
        <v>18</v>
      </c>
      <c r="B25" s="14" t="s">
        <v>6</v>
      </c>
      <c r="C25" s="7">
        <v>56.88</v>
      </c>
      <c r="D25" s="7">
        <v>54.59</v>
      </c>
      <c r="E25" s="7">
        <v>43.16</v>
      </c>
      <c r="F25" s="7" t="s">
        <v>9</v>
      </c>
      <c r="G25" s="7"/>
    </row>
    <row r="26" spans="1:7" x14ac:dyDescent="0.45">
      <c r="A26" s="7">
        <v>19</v>
      </c>
      <c r="B26" s="14" t="s">
        <v>6</v>
      </c>
      <c r="C26" s="7">
        <v>55.77</v>
      </c>
      <c r="D26" s="7">
        <v>55.72</v>
      </c>
      <c r="E26" s="7">
        <v>42.37</v>
      </c>
      <c r="F26" s="7" t="s">
        <v>9</v>
      </c>
      <c r="G26" s="7"/>
    </row>
    <row r="27" spans="1:7" x14ac:dyDescent="0.45">
      <c r="A27" s="7">
        <v>20</v>
      </c>
      <c r="B27" s="14" t="s">
        <v>6</v>
      </c>
      <c r="C27" s="7">
        <v>58.94</v>
      </c>
      <c r="D27" s="7">
        <v>56.26</v>
      </c>
      <c r="E27" s="7">
        <v>43.27</v>
      </c>
      <c r="F27" s="7" t="s">
        <v>9</v>
      </c>
      <c r="G27" s="7"/>
    </row>
    <row r="28" spans="1:7" x14ac:dyDescent="0.45">
      <c r="A28" s="7">
        <v>21</v>
      </c>
      <c r="B28" s="14" t="s">
        <v>6</v>
      </c>
      <c r="C28" s="7">
        <v>60.39</v>
      </c>
      <c r="D28" s="7">
        <v>54.3</v>
      </c>
      <c r="E28" s="7">
        <v>44.36</v>
      </c>
      <c r="F28" s="7" t="s">
        <v>9</v>
      </c>
      <c r="G28" s="7"/>
    </row>
    <row r="29" spans="1:7" x14ac:dyDescent="0.45">
      <c r="A29" s="7">
        <v>22</v>
      </c>
      <c r="B29" s="14" t="s">
        <v>6</v>
      </c>
      <c r="C29" s="7">
        <v>58.23</v>
      </c>
      <c r="D29" s="7">
        <v>55.1</v>
      </c>
      <c r="E29" s="7">
        <v>43.3</v>
      </c>
      <c r="F29" s="7" t="s">
        <v>8</v>
      </c>
      <c r="G29" s="7"/>
    </row>
    <row r="30" spans="1:7" x14ac:dyDescent="0.45">
      <c r="A30" s="7">
        <v>23</v>
      </c>
      <c r="B30" s="14" t="s">
        <v>6</v>
      </c>
      <c r="C30" s="7">
        <v>59.3</v>
      </c>
      <c r="D30" s="7">
        <v>58.07</v>
      </c>
      <c r="E30" s="7">
        <v>43.09</v>
      </c>
      <c r="F30" s="7" t="s">
        <v>9</v>
      </c>
      <c r="G30" s="7"/>
    </row>
    <row r="31" spans="1:7" x14ac:dyDescent="0.45">
      <c r="A31" s="7">
        <v>24</v>
      </c>
      <c r="B31" s="14" t="s">
        <v>6</v>
      </c>
      <c r="C31" s="7">
        <v>59.59</v>
      </c>
      <c r="D31" s="7">
        <v>56.84</v>
      </c>
      <c r="E31" s="7">
        <v>43.15</v>
      </c>
      <c r="F31" s="7" t="s">
        <v>9</v>
      </c>
      <c r="G31" s="7"/>
    </row>
    <row r="32" spans="1:7" x14ac:dyDescent="0.45">
      <c r="A32" s="7">
        <v>25</v>
      </c>
      <c r="B32" s="14" t="s">
        <v>6</v>
      </c>
      <c r="C32" s="7">
        <v>53.41</v>
      </c>
      <c r="D32" s="7">
        <v>53.62</v>
      </c>
      <c r="E32" s="7">
        <v>42.36</v>
      </c>
      <c r="F32" s="7" t="s">
        <v>9</v>
      </c>
      <c r="G32" s="7"/>
    </row>
    <row r="33" spans="1:7" x14ac:dyDescent="0.45">
      <c r="A33" s="7">
        <v>26</v>
      </c>
      <c r="B33" s="14" t="s">
        <v>6</v>
      </c>
      <c r="C33" s="7">
        <v>59.56</v>
      </c>
      <c r="D33" s="7">
        <v>55.74</v>
      </c>
      <c r="E33" s="7">
        <v>43.92</v>
      </c>
      <c r="F33" s="7" t="s">
        <v>9</v>
      </c>
      <c r="G33" s="7"/>
    </row>
    <row r="34" spans="1:7" x14ac:dyDescent="0.45">
      <c r="A34" s="7">
        <v>27</v>
      </c>
      <c r="B34" s="14" t="s">
        <v>6</v>
      </c>
      <c r="C34" s="7">
        <v>59.75</v>
      </c>
      <c r="D34" s="7">
        <v>55.37</v>
      </c>
      <c r="E34" s="7">
        <v>43.75</v>
      </c>
      <c r="F34" s="7" t="s">
        <v>9</v>
      </c>
      <c r="G34" s="7"/>
    </row>
    <row r="35" spans="1:7" x14ac:dyDescent="0.45">
      <c r="A35" s="7">
        <v>28</v>
      </c>
      <c r="B35" s="14" t="s">
        <v>6</v>
      </c>
      <c r="C35" s="7">
        <v>57.48</v>
      </c>
      <c r="D35" s="7">
        <v>57.67</v>
      </c>
      <c r="E35" s="7">
        <v>42.36</v>
      </c>
      <c r="F35" s="7" t="s">
        <v>9</v>
      </c>
      <c r="G35" s="7"/>
    </row>
    <row r="36" spans="1:7" x14ac:dyDescent="0.45">
      <c r="A36" s="7">
        <v>49</v>
      </c>
      <c r="B36" s="14" t="s">
        <v>6</v>
      </c>
      <c r="C36" s="7">
        <v>58.09</v>
      </c>
      <c r="D36" s="7">
        <v>55.56</v>
      </c>
      <c r="E36" s="7">
        <v>43.52</v>
      </c>
      <c r="F36" s="7" t="s">
        <v>9</v>
      </c>
      <c r="G36" s="7"/>
    </row>
    <row r="37" spans="1:7" x14ac:dyDescent="0.45">
      <c r="A37" s="7">
        <v>50</v>
      </c>
      <c r="B37" s="14" t="s">
        <v>6</v>
      </c>
      <c r="C37" s="7">
        <v>56.09</v>
      </c>
      <c r="D37" s="7">
        <v>55.72</v>
      </c>
      <c r="E37" s="7">
        <v>43.06</v>
      </c>
      <c r="F37" s="7" t="s">
        <v>9</v>
      </c>
      <c r="G37" s="7"/>
    </row>
    <row r="38" spans="1:7" x14ac:dyDescent="0.45">
      <c r="A38" s="7">
        <v>51</v>
      </c>
      <c r="B38" s="14" t="s">
        <v>6</v>
      </c>
      <c r="C38" s="7">
        <v>55.58</v>
      </c>
      <c r="D38" s="7">
        <v>54.93</v>
      </c>
      <c r="E38" s="7">
        <v>42.52</v>
      </c>
      <c r="F38" s="7" t="s">
        <v>8</v>
      </c>
      <c r="G38" s="7"/>
    </row>
    <row r="39" spans="1:7" x14ac:dyDescent="0.45">
      <c r="A39" s="7">
        <v>52</v>
      </c>
      <c r="B39" s="14" t="s">
        <v>6</v>
      </c>
      <c r="C39" s="7">
        <v>58.91</v>
      </c>
      <c r="D39" s="7">
        <v>56.77</v>
      </c>
      <c r="E39" s="7">
        <v>43.11</v>
      </c>
      <c r="F39" s="7" t="s">
        <v>8</v>
      </c>
      <c r="G39" s="7"/>
    </row>
    <row r="40" spans="1:7" x14ac:dyDescent="0.45">
      <c r="A40" s="7">
        <v>53</v>
      </c>
      <c r="B40" s="14" t="s">
        <v>6</v>
      </c>
      <c r="C40" s="7">
        <v>55.16</v>
      </c>
      <c r="D40" s="7">
        <v>53.9</v>
      </c>
      <c r="E40" s="7">
        <v>42.8</v>
      </c>
      <c r="F40" s="7" t="s">
        <v>9</v>
      </c>
      <c r="G40" s="7"/>
    </row>
    <row r="41" spans="1:7" x14ac:dyDescent="0.45">
      <c r="A41" s="7">
        <v>54</v>
      </c>
      <c r="B41" s="14" t="s">
        <v>6</v>
      </c>
      <c r="C41" s="7">
        <v>55.68</v>
      </c>
      <c r="D41" s="7">
        <v>55.25</v>
      </c>
      <c r="E41" s="7">
        <v>42.86</v>
      </c>
      <c r="F41" s="7" t="s">
        <v>9</v>
      </c>
      <c r="G41" s="7"/>
    </row>
    <row r="42" spans="1:7" x14ac:dyDescent="0.45">
      <c r="A42" s="7">
        <v>29</v>
      </c>
      <c r="B42" s="15" t="s">
        <v>5</v>
      </c>
      <c r="C42" s="7">
        <v>55.73</v>
      </c>
      <c r="D42" s="7">
        <v>55.23</v>
      </c>
      <c r="E42" s="7">
        <v>42.41</v>
      </c>
      <c r="F42" s="7" t="s">
        <v>8</v>
      </c>
      <c r="G42" s="7"/>
    </row>
    <row r="43" spans="1:7" x14ac:dyDescent="0.45">
      <c r="A43" s="7">
        <v>30</v>
      </c>
      <c r="B43" s="15" t="s">
        <v>5</v>
      </c>
      <c r="C43" s="7">
        <v>59.88</v>
      </c>
      <c r="D43" s="7">
        <v>56.22</v>
      </c>
      <c r="E43" s="7">
        <v>43.73</v>
      </c>
      <c r="F43" s="7" t="s">
        <v>9</v>
      </c>
      <c r="G43" s="7"/>
    </row>
    <row r="44" spans="1:7" x14ac:dyDescent="0.45">
      <c r="A44" s="7">
        <v>31</v>
      </c>
      <c r="B44" s="15" t="s">
        <v>5</v>
      </c>
      <c r="C44" s="7">
        <v>59.92</v>
      </c>
      <c r="D44" s="7">
        <v>57.35</v>
      </c>
      <c r="E44" s="7">
        <v>43.08</v>
      </c>
      <c r="F44" s="7" t="s">
        <v>9</v>
      </c>
      <c r="G44" s="7"/>
    </row>
    <row r="45" spans="1:7" x14ac:dyDescent="0.45">
      <c r="A45" s="7">
        <v>32</v>
      </c>
      <c r="B45" s="15" t="s">
        <v>5</v>
      </c>
      <c r="C45" s="7">
        <v>58.27</v>
      </c>
      <c r="D45" s="7">
        <v>56.2</v>
      </c>
      <c r="E45" s="7">
        <v>43.77</v>
      </c>
      <c r="F45" s="7" t="s">
        <v>9</v>
      </c>
      <c r="G45" s="7"/>
    </row>
    <row r="46" spans="1:7" x14ac:dyDescent="0.45">
      <c r="A46" s="7">
        <v>33</v>
      </c>
      <c r="B46" s="15" t="s">
        <v>5</v>
      </c>
      <c r="C46" s="7">
        <v>54.65</v>
      </c>
      <c r="D46" s="7">
        <v>54.4</v>
      </c>
      <c r="E46" s="7">
        <v>42.55</v>
      </c>
      <c r="F46" s="7" t="s">
        <v>9</v>
      </c>
      <c r="G46" s="7"/>
    </row>
    <row r="47" spans="1:7" x14ac:dyDescent="0.45">
      <c r="A47" s="7">
        <v>34</v>
      </c>
      <c r="B47" s="15" t="s">
        <v>5</v>
      </c>
      <c r="C47" s="7">
        <v>59.95</v>
      </c>
      <c r="D47" s="7">
        <v>55.86</v>
      </c>
      <c r="E47" s="7">
        <v>44.12</v>
      </c>
      <c r="F47" s="7" t="s">
        <v>9</v>
      </c>
      <c r="G47" s="7"/>
    </row>
    <row r="48" spans="1:7" x14ac:dyDescent="0.45">
      <c r="A48" s="7">
        <v>35</v>
      </c>
      <c r="B48" s="15" t="s">
        <v>5</v>
      </c>
      <c r="C48" s="7">
        <v>61.26</v>
      </c>
      <c r="D48" s="7">
        <v>57.25</v>
      </c>
      <c r="E48" s="7">
        <v>43.88</v>
      </c>
      <c r="F48" s="7" t="s">
        <v>9</v>
      </c>
      <c r="G48" s="7"/>
    </row>
    <row r="49" spans="1:7" x14ac:dyDescent="0.45">
      <c r="A49" s="7">
        <v>36</v>
      </c>
      <c r="B49" s="15" t="s">
        <v>5</v>
      </c>
      <c r="C49" s="7">
        <v>59.64</v>
      </c>
      <c r="D49" s="7">
        <v>57.08</v>
      </c>
      <c r="E49" s="7">
        <v>43.39</v>
      </c>
      <c r="F49" s="7" t="s">
        <v>8</v>
      </c>
      <c r="G49" s="7"/>
    </row>
    <row r="50" spans="1:7" x14ac:dyDescent="0.45">
      <c r="A50" s="7">
        <v>37</v>
      </c>
      <c r="B50" s="15" t="s">
        <v>5</v>
      </c>
      <c r="C50" s="7">
        <v>53.94</v>
      </c>
      <c r="D50" s="7">
        <v>53.55</v>
      </c>
      <c r="E50" s="7">
        <v>42.43</v>
      </c>
      <c r="F50" s="7" t="s">
        <v>9</v>
      </c>
      <c r="G50" s="7"/>
    </row>
    <row r="51" spans="1:7" x14ac:dyDescent="0.45">
      <c r="A51" s="7">
        <v>38</v>
      </c>
      <c r="B51" s="15" t="s">
        <v>5</v>
      </c>
      <c r="C51" s="7">
        <v>62.54</v>
      </c>
      <c r="D51" s="7">
        <v>56.07</v>
      </c>
      <c r="E51" s="7">
        <v>44.83</v>
      </c>
      <c r="F51" s="7" t="s">
        <v>9</v>
      </c>
      <c r="G51" s="7"/>
    </row>
    <row r="52" spans="1:7" x14ac:dyDescent="0.45">
      <c r="A52" s="7">
        <v>39</v>
      </c>
      <c r="B52" s="15" t="s">
        <v>5</v>
      </c>
      <c r="C52" s="7">
        <v>55.29</v>
      </c>
      <c r="D52" s="7">
        <v>55.09</v>
      </c>
      <c r="E52" s="7">
        <v>42.77</v>
      </c>
      <c r="F52" s="7" t="s">
        <v>9</v>
      </c>
      <c r="G52" s="7"/>
    </row>
    <row r="53" spans="1:7" x14ac:dyDescent="0.45">
      <c r="A53" s="7">
        <v>40</v>
      </c>
      <c r="B53" s="15" t="s">
        <v>5</v>
      </c>
      <c r="C53" s="7">
        <v>62.08</v>
      </c>
      <c r="D53" s="7">
        <v>58.11</v>
      </c>
      <c r="E53" s="7">
        <v>43.52</v>
      </c>
      <c r="F53" s="7" t="s">
        <v>9</v>
      </c>
      <c r="G53" s="7"/>
    </row>
    <row r="54" spans="1:7" x14ac:dyDescent="0.45">
      <c r="A54" s="7">
        <v>41</v>
      </c>
      <c r="B54" s="15" t="s">
        <v>5</v>
      </c>
      <c r="C54" s="7">
        <v>56.01</v>
      </c>
      <c r="D54" s="7">
        <v>57.68</v>
      </c>
      <c r="E54" s="7">
        <v>41.86</v>
      </c>
      <c r="F54" s="7" t="s">
        <v>9</v>
      </c>
      <c r="G54" s="7"/>
    </row>
    <row r="55" spans="1:7" x14ac:dyDescent="0.45">
      <c r="A55" s="7">
        <v>42</v>
      </c>
      <c r="B55" s="15" t="s">
        <v>5</v>
      </c>
      <c r="C55" s="7">
        <v>58.04</v>
      </c>
      <c r="D55" s="7">
        <v>54.98</v>
      </c>
      <c r="E55" s="7">
        <v>43.32</v>
      </c>
      <c r="F55" s="7" t="s">
        <v>9</v>
      </c>
      <c r="G55" s="7"/>
    </row>
    <row r="56" spans="1:7" x14ac:dyDescent="0.45">
      <c r="A56" s="7">
        <v>55</v>
      </c>
      <c r="B56" s="15" t="s">
        <v>5</v>
      </c>
      <c r="C56" s="7">
        <v>55.85</v>
      </c>
      <c r="D56" s="7">
        <v>55.18</v>
      </c>
      <c r="E56" s="7">
        <v>42.54</v>
      </c>
      <c r="F56" s="7" t="s">
        <v>9</v>
      </c>
      <c r="G56" s="7" t="s">
        <v>13</v>
      </c>
    </row>
    <row r="57" spans="1:7" x14ac:dyDescent="0.45">
      <c r="A57" s="7">
        <v>56</v>
      </c>
      <c r="B57" s="15" t="s">
        <v>5</v>
      </c>
      <c r="C57" s="7">
        <v>55.44</v>
      </c>
      <c r="D57" s="7">
        <v>54.68</v>
      </c>
      <c r="E57" s="7">
        <v>42.77</v>
      </c>
      <c r="F57" s="7" t="s">
        <v>9</v>
      </c>
      <c r="G57" s="7"/>
    </row>
    <row r="58" spans="1:7" x14ac:dyDescent="0.45">
      <c r="A58" s="7">
        <v>57</v>
      </c>
      <c r="B58" s="15" t="s">
        <v>5</v>
      </c>
      <c r="C58" s="7">
        <v>59.96</v>
      </c>
      <c r="D58" s="7">
        <v>56.76</v>
      </c>
      <c r="E58" s="7">
        <v>43.82</v>
      </c>
      <c r="F58" s="7" t="s">
        <v>9</v>
      </c>
      <c r="G58" s="7"/>
    </row>
    <row r="59" spans="1:7" x14ac:dyDescent="0.45">
      <c r="A59" s="7">
        <v>58</v>
      </c>
      <c r="B59" s="15" t="s">
        <v>5</v>
      </c>
      <c r="C59" s="7">
        <v>60.93</v>
      </c>
      <c r="D59" s="7">
        <v>55.28</v>
      </c>
      <c r="E59" s="7">
        <v>44.48</v>
      </c>
      <c r="F59" s="7" t="s">
        <v>8</v>
      </c>
      <c r="G59" s="7"/>
    </row>
    <row r="60" spans="1:7" x14ac:dyDescent="0.45">
      <c r="A60" s="7">
        <v>59</v>
      </c>
      <c r="B60" s="15" t="s">
        <v>5</v>
      </c>
      <c r="C60" s="7">
        <v>58.51</v>
      </c>
      <c r="D60" s="7">
        <v>55.62</v>
      </c>
      <c r="E60" s="7">
        <v>43.46</v>
      </c>
      <c r="F60" s="7" t="s">
        <v>9</v>
      </c>
      <c r="G60" s="7"/>
    </row>
    <row r="61" spans="1:7" x14ac:dyDescent="0.45">
      <c r="A61" s="7">
        <v>60</v>
      </c>
      <c r="B61" s="15" t="s">
        <v>5</v>
      </c>
      <c r="C61" s="7">
        <v>55.24</v>
      </c>
      <c r="D61" s="7">
        <v>53.48</v>
      </c>
      <c r="E61" s="7">
        <v>42.5</v>
      </c>
      <c r="F61" s="7" t="s">
        <v>8</v>
      </c>
      <c r="G61" s="7"/>
    </row>
  </sheetData>
  <dataValidations disablePrompts="1" count="1">
    <dataValidation type="list" allowBlank="1" showInputMessage="1" showErrorMessage="1" sqref="F2:F61" xr:uid="{4664E77A-FE7C-4625-A29C-2FFFFD695E98}">
      <formula1>"Bounced,Cracked"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48FA-DFDD-491E-9117-19D9C0EB36BF}">
  <dimension ref="A1:M61"/>
  <sheetViews>
    <sheetView zoomScale="105" workbookViewId="0">
      <pane ySplit="1" topLeftCell="A2" activePane="bottomLeft" state="frozen"/>
      <selection activeCell="K5" sqref="K5"/>
      <selection pane="bottomLeft" activeCell="K5" sqref="K5"/>
    </sheetView>
  </sheetViews>
  <sheetFormatPr defaultColWidth="8.796875" defaultRowHeight="14.25" x14ac:dyDescent="0.45"/>
  <cols>
    <col min="2" max="2" width="10.33203125" bestFit="1" customWidth="1"/>
  </cols>
  <sheetData>
    <row r="1" spans="1:13" x14ac:dyDescent="0.45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13" x14ac:dyDescent="0.45">
      <c r="A2">
        <v>1</v>
      </c>
      <c r="B2" t="s">
        <v>7</v>
      </c>
      <c r="C2">
        <v>55.53</v>
      </c>
      <c r="D2">
        <v>55.49</v>
      </c>
      <c r="E2">
        <v>42.44</v>
      </c>
      <c r="F2" t="s">
        <v>8</v>
      </c>
      <c r="H2">
        <v>1</v>
      </c>
      <c r="K2" s="1">
        <f>AVERAGE(C2:C21)</f>
        <v>58.42349999999999</v>
      </c>
      <c r="L2" s="1">
        <f>AVERAGE(E2:E21)</f>
        <v>43.314500000000002</v>
      </c>
      <c r="M2" s="1">
        <f t="shared" ref="M2" si="0">AVERAGE(D2:D21)</f>
        <v>55.976500000000009</v>
      </c>
    </row>
    <row r="3" spans="1:13" x14ac:dyDescent="0.45">
      <c r="A3">
        <v>2</v>
      </c>
      <c r="B3" t="s">
        <v>7</v>
      </c>
      <c r="C3">
        <v>59.85</v>
      </c>
      <c r="D3">
        <v>56.82</v>
      </c>
      <c r="E3">
        <v>43.17</v>
      </c>
      <c r="F3" t="s">
        <v>8</v>
      </c>
      <c r="H3">
        <v>2</v>
      </c>
      <c r="K3" s="2">
        <f>_xlfn.STDEV.P(C2:C21)</f>
        <v>2.5065858752494399</v>
      </c>
      <c r="L3" s="2">
        <f t="shared" ref="L3:M3" si="1">_xlfn.STDEV.P(D2:D21)</f>
        <v>0.84785184436904959</v>
      </c>
      <c r="M3" s="2">
        <f t="shared" si="1"/>
        <v>0.9277255790372495</v>
      </c>
    </row>
    <row r="4" spans="1:13" x14ac:dyDescent="0.45">
      <c r="A4">
        <v>3</v>
      </c>
      <c r="B4" t="s">
        <v>7</v>
      </c>
      <c r="C4">
        <v>53.77</v>
      </c>
      <c r="D4">
        <v>55.09</v>
      </c>
      <c r="E4">
        <v>41.98</v>
      </c>
      <c r="F4" t="s">
        <v>8</v>
      </c>
      <c r="H4">
        <v>3</v>
      </c>
      <c r="K4" s="1">
        <f>AVERAGE(C22:C41)</f>
        <v>58.928000000000011</v>
      </c>
      <c r="L4" s="1">
        <f>AVERAGE(E22:E41)</f>
        <v>43.55</v>
      </c>
      <c r="M4" s="1">
        <f>AVERAGE(D22:D41)</f>
        <v>55.778999999999996</v>
      </c>
    </row>
    <row r="5" spans="1:13" x14ac:dyDescent="0.45">
      <c r="A5">
        <v>4</v>
      </c>
      <c r="B5" t="s">
        <v>7</v>
      </c>
      <c r="C5">
        <v>57.76</v>
      </c>
      <c r="D5">
        <v>56.51</v>
      </c>
      <c r="E5">
        <v>43.06</v>
      </c>
      <c r="F5" t="s">
        <v>8</v>
      </c>
      <c r="H5">
        <v>4</v>
      </c>
      <c r="K5" s="2">
        <f>_xlfn.STDEV.P(C22:C41)</f>
        <v>2.4745435942815797</v>
      </c>
      <c r="L5" s="2">
        <f t="shared" ref="L5:M5" si="2">_xlfn.STDEV.P(D22:D41)</f>
        <v>1.7676110997614836</v>
      </c>
      <c r="M5" s="2">
        <f t="shared" si="2"/>
        <v>0.65794376659407561</v>
      </c>
    </row>
    <row r="6" spans="1:13" x14ac:dyDescent="0.45">
      <c r="A6">
        <v>5</v>
      </c>
      <c r="B6" t="s">
        <v>7</v>
      </c>
      <c r="C6">
        <v>58.46</v>
      </c>
      <c r="D6">
        <v>56.17</v>
      </c>
      <c r="E6">
        <v>43.01</v>
      </c>
      <c r="F6" t="s">
        <v>8</v>
      </c>
      <c r="H6">
        <v>5</v>
      </c>
      <c r="K6" s="1">
        <f>AVERAGE(C42:C61)</f>
        <v>58.104499999999994</v>
      </c>
      <c r="L6" s="1">
        <f>AVERAGE(E42:E61)</f>
        <v>43.220500000000001</v>
      </c>
      <c r="M6" s="1">
        <f>AVERAGE(D42:D61)</f>
        <v>55.971999999999994</v>
      </c>
    </row>
    <row r="7" spans="1:13" x14ac:dyDescent="0.45">
      <c r="A7">
        <v>6</v>
      </c>
      <c r="B7" t="s">
        <v>7</v>
      </c>
      <c r="C7">
        <v>59.43</v>
      </c>
      <c r="D7">
        <v>55.97</v>
      </c>
      <c r="E7">
        <v>43.52</v>
      </c>
      <c r="F7" t="s">
        <v>8</v>
      </c>
      <c r="H7">
        <v>6</v>
      </c>
      <c r="K7" s="2">
        <f>_xlfn.STDEV.P(C42:C61)</f>
        <v>2.3978875599160188</v>
      </c>
      <c r="L7" s="2">
        <f t="shared" ref="L7:M7" si="3">_xlfn.STDEV.P(D42:D61)</f>
        <v>1.2366228204266647</v>
      </c>
      <c r="M7" s="2">
        <f t="shared" si="3"/>
        <v>0.85157780032126185</v>
      </c>
    </row>
    <row r="8" spans="1:13" x14ac:dyDescent="0.45">
      <c r="A8">
        <v>7</v>
      </c>
      <c r="B8" t="s">
        <v>7</v>
      </c>
      <c r="C8">
        <v>56.94</v>
      </c>
      <c r="D8">
        <v>57.79</v>
      </c>
      <c r="E8">
        <v>42.12</v>
      </c>
      <c r="F8" t="s">
        <v>8</v>
      </c>
      <c r="H8">
        <v>7</v>
      </c>
    </row>
    <row r="9" spans="1:13" x14ac:dyDescent="0.45">
      <c r="A9">
        <v>8</v>
      </c>
      <c r="B9" t="s">
        <v>7</v>
      </c>
      <c r="C9">
        <v>63.14</v>
      </c>
      <c r="D9">
        <v>56.08</v>
      </c>
      <c r="E9">
        <v>45.35</v>
      </c>
      <c r="F9" t="s">
        <v>8</v>
      </c>
      <c r="H9">
        <v>8</v>
      </c>
      <c r="K9">
        <f>_xlfn.T.TEST(C2:C21,C22:C41,2,3)</f>
        <v>0.53614030020177261</v>
      </c>
      <c r="L9">
        <f>_xlfn.T.TEST(D2:D21,D22:D41,2,3)</f>
        <v>0.66402417604562891</v>
      </c>
      <c r="M9">
        <f>_xlfn.T.TEST(E2:E21,E22:E41,2,3)</f>
        <v>0.37306544240805406</v>
      </c>
    </row>
    <row r="10" spans="1:13" x14ac:dyDescent="0.45">
      <c r="A10">
        <v>9</v>
      </c>
      <c r="B10" t="s">
        <v>7</v>
      </c>
      <c r="C10">
        <v>60.86</v>
      </c>
      <c r="D10">
        <v>55.88</v>
      </c>
      <c r="E10">
        <v>44.48</v>
      </c>
      <c r="F10" t="s">
        <v>8</v>
      </c>
      <c r="H10">
        <v>9</v>
      </c>
      <c r="K10">
        <f>_xlfn.T.TEST(C2:C21,C42:C61,2,3)</f>
        <v>0.69077894641632676</v>
      </c>
      <c r="L10">
        <f>_xlfn.T.TEST(D2:D21,D42:D61,2,3)</f>
        <v>0.98963947187432566</v>
      </c>
      <c r="M10">
        <f>_xlfn.T.TEST(E2:E21,E42:E61,2,3)</f>
        <v>0.74670176745057537</v>
      </c>
    </row>
    <row r="11" spans="1:13" x14ac:dyDescent="0.45">
      <c r="A11">
        <v>10</v>
      </c>
      <c r="B11" t="s">
        <v>7</v>
      </c>
      <c r="C11">
        <v>58.07</v>
      </c>
      <c r="D11">
        <v>56.34</v>
      </c>
      <c r="E11">
        <v>42.74</v>
      </c>
      <c r="F11" t="s">
        <v>8</v>
      </c>
      <c r="H11">
        <v>10</v>
      </c>
      <c r="K11">
        <f>_xlfn.T.TEST(C22:C41,C42:C61,2,3)</f>
        <v>0.30412511903338663</v>
      </c>
      <c r="L11">
        <f>_xlfn.T.TEST(D22:D41,D42:D61,2,3)</f>
        <v>0.6989878704964867</v>
      </c>
      <c r="M11">
        <f>_xlfn.T.TEST(E22:E41,E42:E61,2,3)</f>
        <v>0.19043886981046174</v>
      </c>
    </row>
    <row r="12" spans="1:13" x14ac:dyDescent="0.45">
      <c r="A12">
        <v>11</v>
      </c>
      <c r="B12" t="s">
        <v>7</v>
      </c>
      <c r="C12">
        <v>58.98</v>
      </c>
      <c r="D12">
        <v>54.92</v>
      </c>
      <c r="E12">
        <v>43.86</v>
      </c>
      <c r="F12" t="s">
        <v>8</v>
      </c>
      <c r="H12">
        <v>11</v>
      </c>
    </row>
    <row r="13" spans="1:13" x14ac:dyDescent="0.45">
      <c r="A13">
        <v>12</v>
      </c>
      <c r="B13" t="s">
        <v>7</v>
      </c>
      <c r="C13">
        <v>58.37</v>
      </c>
      <c r="D13">
        <v>55.45</v>
      </c>
      <c r="E13">
        <v>43.35</v>
      </c>
      <c r="F13" t="s">
        <v>8</v>
      </c>
      <c r="H13">
        <v>12</v>
      </c>
    </row>
    <row r="14" spans="1:13" x14ac:dyDescent="0.45">
      <c r="A14">
        <v>13</v>
      </c>
      <c r="B14" t="s">
        <v>7</v>
      </c>
      <c r="C14">
        <v>62.95</v>
      </c>
      <c r="D14">
        <v>57.4</v>
      </c>
      <c r="E14">
        <v>44.43</v>
      </c>
      <c r="F14" t="s">
        <v>8</v>
      </c>
      <c r="H14">
        <v>13</v>
      </c>
    </row>
    <row r="15" spans="1:13" x14ac:dyDescent="0.45">
      <c r="A15">
        <v>14</v>
      </c>
      <c r="B15" t="s">
        <v>7</v>
      </c>
      <c r="C15">
        <v>54.64</v>
      </c>
      <c r="D15">
        <v>56.57</v>
      </c>
      <c r="E15">
        <v>41.84</v>
      </c>
      <c r="F15" t="s">
        <v>8</v>
      </c>
      <c r="H15">
        <v>14</v>
      </c>
    </row>
    <row r="16" spans="1:13" x14ac:dyDescent="0.45">
      <c r="A16">
        <v>43</v>
      </c>
      <c r="B16" t="s">
        <v>7</v>
      </c>
      <c r="C16">
        <v>56.69</v>
      </c>
      <c r="D16">
        <v>55.86</v>
      </c>
      <c r="E16">
        <v>42.74</v>
      </c>
      <c r="F16" t="s">
        <v>8</v>
      </c>
      <c r="H16">
        <v>15</v>
      </c>
    </row>
    <row r="17" spans="1:8" x14ac:dyDescent="0.45">
      <c r="A17">
        <v>44</v>
      </c>
      <c r="B17" t="s">
        <v>7</v>
      </c>
      <c r="C17">
        <v>60.8</v>
      </c>
      <c r="D17">
        <v>56.93</v>
      </c>
      <c r="E17">
        <v>44.07</v>
      </c>
      <c r="F17" t="s">
        <v>8</v>
      </c>
      <c r="H17">
        <v>16</v>
      </c>
    </row>
    <row r="18" spans="1:8" x14ac:dyDescent="0.45">
      <c r="A18">
        <v>45</v>
      </c>
      <c r="B18" t="s">
        <v>7</v>
      </c>
      <c r="C18">
        <v>56.65</v>
      </c>
      <c r="D18">
        <v>55.69</v>
      </c>
      <c r="E18">
        <v>42.84</v>
      </c>
      <c r="F18" t="s">
        <v>8</v>
      </c>
      <c r="H18">
        <v>17</v>
      </c>
    </row>
    <row r="19" spans="1:8" x14ac:dyDescent="0.45">
      <c r="A19">
        <v>46</v>
      </c>
      <c r="B19" t="s">
        <v>7</v>
      </c>
      <c r="C19">
        <v>61.24</v>
      </c>
      <c r="D19">
        <v>55.33</v>
      </c>
      <c r="E19">
        <v>44.65</v>
      </c>
      <c r="F19" t="s">
        <v>8</v>
      </c>
      <c r="H19">
        <v>18</v>
      </c>
    </row>
    <row r="20" spans="1:8" x14ac:dyDescent="0.45">
      <c r="A20">
        <v>47</v>
      </c>
      <c r="B20" t="s">
        <v>7</v>
      </c>
      <c r="C20">
        <v>55.82</v>
      </c>
      <c r="D20">
        <v>54.57</v>
      </c>
      <c r="E20">
        <v>42.79</v>
      </c>
      <c r="F20" t="s">
        <v>8</v>
      </c>
      <c r="H20">
        <v>19</v>
      </c>
    </row>
    <row r="21" spans="1:8" x14ac:dyDescent="0.45">
      <c r="A21">
        <v>48</v>
      </c>
      <c r="B21" t="s">
        <v>7</v>
      </c>
      <c r="C21">
        <v>58.52</v>
      </c>
      <c r="D21">
        <v>54.67</v>
      </c>
      <c r="E21">
        <v>43.85</v>
      </c>
      <c r="F21" t="s">
        <v>8</v>
      </c>
      <c r="H21">
        <v>20</v>
      </c>
    </row>
    <row r="22" spans="1:8" x14ac:dyDescent="0.45">
      <c r="A22">
        <v>15</v>
      </c>
      <c r="B22" t="s">
        <v>6</v>
      </c>
      <c r="C22">
        <v>59.63</v>
      </c>
      <c r="D22">
        <v>56.01</v>
      </c>
      <c r="E22">
        <v>43.94</v>
      </c>
      <c r="F22" t="s">
        <v>9</v>
      </c>
      <c r="H22">
        <v>1</v>
      </c>
    </row>
    <row r="23" spans="1:8" x14ac:dyDescent="0.45">
      <c r="A23">
        <v>16</v>
      </c>
      <c r="B23" t="s">
        <v>6</v>
      </c>
      <c r="C23">
        <v>58.66</v>
      </c>
      <c r="D23">
        <v>53.28</v>
      </c>
      <c r="E23">
        <v>44.45</v>
      </c>
      <c r="F23" t="s">
        <v>9</v>
      </c>
      <c r="G23" t="s">
        <v>10</v>
      </c>
      <c r="H23">
        <v>2</v>
      </c>
    </row>
    <row r="24" spans="1:8" x14ac:dyDescent="0.45">
      <c r="A24">
        <v>17</v>
      </c>
      <c r="B24" t="s">
        <v>6</v>
      </c>
      <c r="C24">
        <v>61.12</v>
      </c>
      <c r="D24">
        <v>55.52</v>
      </c>
      <c r="E24">
        <v>44.44</v>
      </c>
      <c r="F24" t="s">
        <v>9</v>
      </c>
      <c r="H24">
        <v>3</v>
      </c>
    </row>
    <row r="25" spans="1:8" x14ac:dyDescent="0.45">
      <c r="A25">
        <v>18</v>
      </c>
      <c r="B25" t="s">
        <v>6</v>
      </c>
      <c r="C25">
        <v>55.52</v>
      </c>
      <c r="D25">
        <v>54.39</v>
      </c>
      <c r="E25">
        <v>42.98</v>
      </c>
      <c r="F25" t="s">
        <v>8</v>
      </c>
      <c r="H25">
        <v>4</v>
      </c>
    </row>
    <row r="26" spans="1:8" x14ac:dyDescent="0.45">
      <c r="A26">
        <v>19</v>
      </c>
      <c r="B26" t="s">
        <v>6</v>
      </c>
      <c r="C26">
        <v>58.26</v>
      </c>
      <c r="D26">
        <v>56.39</v>
      </c>
      <c r="E26">
        <v>43.06</v>
      </c>
      <c r="F26" t="s">
        <v>8</v>
      </c>
      <c r="H26">
        <v>5</v>
      </c>
    </row>
    <row r="27" spans="1:8" x14ac:dyDescent="0.45">
      <c r="A27">
        <v>20</v>
      </c>
      <c r="B27" t="s">
        <v>6</v>
      </c>
      <c r="C27">
        <v>62.56</v>
      </c>
      <c r="D27">
        <v>58.19</v>
      </c>
      <c r="E27">
        <v>44.3</v>
      </c>
      <c r="F27" t="s">
        <v>9</v>
      </c>
      <c r="H27">
        <v>6</v>
      </c>
    </row>
    <row r="28" spans="1:8" x14ac:dyDescent="0.45">
      <c r="A28">
        <v>21</v>
      </c>
      <c r="B28" t="s">
        <v>6</v>
      </c>
      <c r="C28">
        <v>59.68</v>
      </c>
      <c r="D28">
        <v>56.7</v>
      </c>
      <c r="E28">
        <v>43.25</v>
      </c>
      <c r="F28" t="s">
        <v>9</v>
      </c>
      <c r="H28">
        <v>7</v>
      </c>
    </row>
    <row r="29" spans="1:8" x14ac:dyDescent="0.45">
      <c r="A29">
        <v>22</v>
      </c>
      <c r="B29" t="s">
        <v>6</v>
      </c>
      <c r="C29">
        <v>57.18</v>
      </c>
      <c r="D29">
        <v>53.51</v>
      </c>
      <c r="E29">
        <v>43.49</v>
      </c>
      <c r="F29" t="s">
        <v>8</v>
      </c>
      <c r="H29">
        <v>8</v>
      </c>
    </row>
    <row r="30" spans="1:8" x14ac:dyDescent="0.45">
      <c r="A30">
        <v>23</v>
      </c>
      <c r="B30" t="s">
        <v>6</v>
      </c>
      <c r="C30">
        <v>55.14</v>
      </c>
      <c r="D30">
        <v>54.93</v>
      </c>
      <c r="E30">
        <v>42.24</v>
      </c>
      <c r="F30" t="s">
        <v>8</v>
      </c>
      <c r="H30">
        <v>9</v>
      </c>
    </row>
    <row r="31" spans="1:8" x14ac:dyDescent="0.45">
      <c r="A31">
        <v>24</v>
      </c>
      <c r="B31" t="s">
        <v>6</v>
      </c>
      <c r="C31">
        <v>61.87</v>
      </c>
      <c r="D31">
        <v>54.29</v>
      </c>
      <c r="E31">
        <v>45</v>
      </c>
      <c r="F31" t="s">
        <v>8</v>
      </c>
      <c r="H31">
        <v>10</v>
      </c>
    </row>
    <row r="32" spans="1:8" x14ac:dyDescent="0.45">
      <c r="A32">
        <v>25</v>
      </c>
      <c r="B32" t="s">
        <v>6</v>
      </c>
      <c r="C32">
        <v>59.81</v>
      </c>
      <c r="D32">
        <v>57.81</v>
      </c>
      <c r="E32">
        <v>43.2</v>
      </c>
      <c r="F32" t="s">
        <v>8</v>
      </c>
      <c r="H32">
        <v>11</v>
      </c>
    </row>
    <row r="33" spans="1:8" x14ac:dyDescent="0.45">
      <c r="A33">
        <v>26</v>
      </c>
      <c r="B33" t="s">
        <v>6</v>
      </c>
      <c r="C33">
        <v>62.61</v>
      </c>
      <c r="D33">
        <v>59.22</v>
      </c>
      <c r="E33">
        <v>43.49</v>
      </c>
      <c r="F33" t="s">
        <v>9</v>
      </c>
      <c r="H33">
        <v>12</v>
      </c>
    </row>
    <row r="34" spans="1:8" x14ac:dyDescent="0.45">
      <c r="A34">
        <v>27</v>
      </c>
      <c r="B34" t="s">
        <v>6</v>
      </c>
      <c r="C34">
        <v>61.09</v>
      </c>
      <c r="D34">
        <v>57.76</v>
      </c>
      <c r="E34">
        <v>43.39</v>
      </c>
      <c r="F34" t="s">
        <v>9</v>
      </c>
      <c r="G34" t="s">
        <v>11</v>
      </c>
      <c r="H34">
        <v>13</v>
      </c>
    </row>
    <row r="35" spans="1:8" x14ac:dyDescent="0.45">
      <c r="A35">
        <v>28</v>
      </c>
      <c r="B35" t="s">
        <v>6</v>
      </c>
      <c r="C35">
        <v>58.11</v>
      </c>
      <c r="D35">
        <v>55.01</v>
      </c>
      <c r="E35">
        <v>44.15</v>
      </c>
      <c r="F35" t="s">
        <v>9</v>
      </c>
      <c r="H35">
        <v>14</v>
      </c>
    </row>
    <row r="36" spans="1:8" x14ac:dyDescent="0.45">
      <c r="A36">
        <v>49</v>
      </c>
      <c r="B36" t="s">
        <v>6</v>
      </c>
      <c r="C36">
        <v>59.71</v>
      </c>
      <c r="D36">
        <v>56.86</v>
      </c>
      <c r="E36">
        <v>43.33</v>
      </c>
      <c r="F36" t="s">
        <v>8</v>
      </c>
      <c r="H36">
        <v>15</v>
      </c>
    </row>
    <row r="37" spans="1:8" x14ac:dyDescent="0.45">
      <c r="A37">
        <v>50</v>
      </c>
      <c r="B37" t="s">
        <v>6</v>
      </c>
      <c r="C37">
        <v>61.88</v>
      </c>
      <c r="D37">
        <v>58.49</v>
      </c>
      <c r="E37">
        <v>43.81</v>
      </c>
      <c r="F37" t="s">
        <v>9</v>
      </c>
      <c r="H37">
        <v>16</v>
      </c>
    </row>
    <row r="38" spans="1:8" x14ac:dyDescent="0.45">
      <c r="A38">
        <v>51</v>
      </c>
      <c r="B38" t="s">
        <v>6</v>
      </c>
      <c r="C38">
        <v>58.42</v>
      </c>
      <c r="D38">
        <v>55.05</v>
      </c>
      <c r="E38">
        <v>43.49</v>
      </c>
      <c r="F38" t="s">
        <v>9</v>
      </c>
      <c r="G38" t="s">
        <v>10</v>
      </c>
      <c r="H38">
        <v>17</v>
      </c>
    </row>
    <row r="39" spans="1:8" x14ac:dyDescent="0.45">
      <c r="A39">
        <v>52</v>
      </c>
      <c r="B39" t="s">
        <v>6</v>
      </c>
      <c r="C39">
        <v>56.63</v>
      </c>
      <c r="D39">
        <v>54.47</v>
      </c>
      <c r="E39">
        <v>43.2</v>
      </c>
      <c r="F39" t="s">
        <v>9</v>
      </c>
      <c r="G39" t="s">
        <v>10</v>
      </c>
      <c r="H39">
        <v>18</v>
      </c>
    </row>
    <row r="40" spans="1:8" x14ac:dyDescent="0.45">
      <c r="A40">
        <v>53</v>
      </c>
      <c r="B40" t="s">
        <v>6</v>
      </c>
      <c r="C40">
        <v>53.77</v>
      </c>
      <c r="D40">
        <v>53.41</v>
      </c>
      <c r="E40">
        <v>42.54</v>
      </c>
      <c r="F40" t="s">
        <v>8</v>
      </c>
      <c r="H40">
        <v>19</v>
      </c>
    </row>
    <row r="41" spans="1:8" x14ac:dyDescent="0.45">
      <c r="A41">
        <v>54</v>
      </c>
      <c r="B41" t="s">
        <v>6</v>
      </c>
      <c r="C41">
        <v>56.91</v>
      </c>
      <c r="D41">
        <v>54.29</v>
      </c>
      <c r="E41">
        <v>43.25</v>
      </c>
      <c r="F41" t="s">
        <v>8</v>
      </c>
      <c r="H41">
        <v>20</v>
      </c>
    </row>
    <row r="42" spans="1:8" x14ac:dyDescent="0.45">
      <c r="A42">
        <v>29</v>
      </c>
      <c r="B42" t="s">
        <v>5</v>
      </c>
      <c r="C42">
        <v>57.74</v>
      </c>
      <c r="D42">
        <v>55.32</v>
      </c>
      <c r="E42">
        <v>42.97</v>
      </c>
      <c r="F42" t="s">
        <v>8</v>
      </c>
      <c r="H42">
        <v>1</v>
      </c>
    </row>
    <row r="43" spans="1:8" x14ac:dyDescent="0.45">
      <c r="A43">
        <v>30</v>
      </c>
      <c r="B43" t="s">
        <v>5</v>
      </c>
      <c r="C43">
        <v>57.13</v>
      </c>
      <c r="D43">
        <v>53.36</v>
      </c>
      <c r="E43">
        <v>43.98</v>
      </c>
      <c r="F43" t="s">
        <v>9</v>
      </c>
      <c r="H43">
        <v>2</v>
      </c>
    </row>
    <row r="44" spans="1:8" x14ac:dyDescent="0.45">
      <c r="A44">
        <v>31</v>
      </c>
      <c r="B44" t="s">
        <v>5</v>
      </c>
      <c r="C44">
        <v>62.48</v>
      </c>
      <c r="D44">
        <v>56.2</v>
      </c>
      <c r="E44">
        <v>44.96</v>
      </c>
      <c r="F44" t="s">
        <v>9</v>
      </c>
      <c r="H44">
        <v>3</v>
      </c>
    </row>
    <row r="45" spans="1:8" x14ac:dyDescent="0.45">
      <c r="A45">
        <v>33</v>
      </c>
      <c r="B45" t="s">
        <v>5</v>
      </c>
      <c r="C45">
        <v>57.12</v>
      </c>
      <c r="D45">
        <v>55.26</v>
      </c>
      <c r="E45">
        <v>43.3</v>
      </c>
      <c r="F45" t="s">
        <v>8</v>
      </c>
      <c r="H45">
        <v>4</v>
      </c>
    </row>
    <row r="46" spans="1:8" x14ac:dyDescent="0.45">
      <c r="A46">
        <v>34</v>
      </c>
      <c r="B46" t="s">
        <v>5</v>
      </c>
      <c r="C46">
        <v>61.63</v>
      </c>
      <c r="D46">
        <v>57.33</v>
      </c>
      <c r="E46">
        <v>44.16</v>
      </c>
      <c r="F46" t="s">
        <v>9</v>
      </c>
      <c r="H46">
        <v>5</v>
      </c>
    </row>
    <row r="47" spans="1:8" x14ac:dyDescent="0.45">
      <c r="A47">
        <v>32</v>
      </c>
      <c r="B47" t="s">
        <v>5</v>
      </c>
      <c r="C47">
        <v>57.41</v>
      </c>
      <c r="D47">
        <v>55.85</v>
      </c>
      <c r="E47">
        <v>43.15</v>
      </c>
      <c r="F47" t="s">
        <v>9</v>
      </c>
      <c r="H47">
        <v>6</v>
      </c>
    </row>
    <row r="48" spans="1:8" x14ac:dyDescent="0.45">
      <c r="A48">
        <v>35</v>
      </c>
      <c r="B48" t="s">
        <v>5</v>
      </c>
      <c r="C48">
        <v>59.55</v>
      </c>
      <c r="D48">
        <v>54.14</v>
      </c>
      <c r="E48">
        <v>44.04</v>
      </c>
      <c r="F48" t="s">
        <v>8</v>
      </c>
      <c r="H48">
        <v>7</v>
      </c>
    </row>
    <row r="49" spans="1:8" x14ac:dyDescent="0.45">
      <c r="A49">
        <v>36</v>
      </c>
      <c r="B49" t="s">
        <v>5</v>
      </c>
      <c r="C49">
        <v>55.07</v>
      </c>
      <c r="D49">
        <v>55.22</v>
      </c>
      <c r="E49">
        <v>42.38</v>
      </c>
      <c r="F49" t="s">
        <v>8</v>
      </c>
      <c r="H49">
        <v>8</v>
      </c>
    </row>
    <row r="50" spans="1:8" x14ac:dyDescent="0.45">
      <c r="A50">
        <v>37</v>
      </c>
      <c r="B50" t="s">
        <v>5</v>
      </c>
      <c r="C50">
        <v>57.77</v>
      </c>
      <c r="D50">
        <v>55.69</v>
      </c>
      <c r="E50">
        <v>42.95</v>
      </c>
      <c r="F50" t="s">
        <v>9</v>
      </c>
      <c r="H50">
        <v>9</v>
      </c>
    </row>
    <row r="51" spans="1:8" x14ac:dyDescent="0.45">
      <c r="A51">
        <v>38</v>
      </c>
      <c r="B51" t="s">
        <v>5</v>
      </c>
      <c r="C51">
        <v>56.55</v>
      </c>
      <c r="D51">
        <v>56.81</v>
      </c>
      <c r="E51">
        <v>42.06</v>
      </c>
      <c r="F51" t="s">
        <v>8</v>
      </c>
      <c r="H51">
        <v>10</v>
      </c>
    </row>
    <row r="52" spans="1:8" x14ac:dyDescent="0.45">
      <c r="A52">
        <v>39</v>
      </c>
      <c r="B52" t="s">
        <v>5</v>
      </c>
      <c r="C52">
        <v>53.92</v>
      </c>
      <c r="D52">
        <v>54.68</v>
      </c>
      <c r="E52">
        <v>42.06</v>
      </c>
      <c r="F52" t="s">
        <v>8</v>
      </c>
      <c r="H52">
        <v>11</v>
      </c>
    </row>
    <row r="53" spans="1:8" x14ac:dyDescent="0.45">
      <c r="A53">
        <v>40</v>
      </c>
      <c r="B53" t="s">
        <v>5</v>
      </c>
      <c r="C53">
        <v>59.69</v>
      </c>
      <c r="D53">
        <v>58.12</v>
      </c>
      <c r="E53">
        <v>43.07</v>
      </c>
      <c r="F53" t="s">
        <v>9</v>
      </c>
      <c r="H53">
        <v>12</v>
      </c>
    </row>
    <row r="54" spans="1:8" x14ac:dyDescent="0.45">
      <c r="A54">
        <v>41</v>
      </c>
      <c r="B54" t="s">
        <v>5</v>
      </c>
      <c r="C54">
        <v>56.91</v>
      </c>
      <c r="D54">
        <v>55.88</v>
      </c>
      <c r="E54">
        <v>42.67</v>
      </c>
      <c r="F54" t="s">
        <v>8</v>
      </c>
      <c r="H54">
        <v>13</v>
      </c>
    </row>
    <row r="55" spans="1:8" x14ac:dyDescent="0.45">
      <c r="A55">
        <v>42</v>
      </c>
      <c r="B55" t="s">
        <v>5</v>
      </c>
      <c r="C55">
        <v>59.67</v>
      </c>
      <c r="D55">
        <v>57.16</v>
      </c>
      <c r="E55">
        <v>42.89</v>
      </c>
      <c r="F55" t="s">
        <v>9</v>
      </c>
      <c r="H55">
        <v>14</v>
      </c>
    </row>
    <row r="56" spans="1:8" x14ac:dyDescent="0.45">
      <c r="A56">
        <v>55</v>
      </c>
      <c r="B56" t="s">
        <v>5</v>
      </c>
      <c r="C56">
        <v>55.53</v>
      </c>
      <c r="D56">
        <v>54.79</v>
      </c>
      <c r="E56">
        <v>43.31</v>
      </c>
      <c r="F56" t="s">
        <v>9</v>
      </c>
      <c r="H56">
        <v>15</v>
      </c>
    </row>
    <row r="57" spans="1:8" x14ac:dyDescent="0.45">
      <c r="A57">
        <v>56</v>
      </c>
      <c r="B57" t="s">
        <v>5</v>
      </c>
      <c r="C57">
        <v>58.25</v>
      </c>
      <c r="D57">
        <v>55.48</v>
      </c>
      <c r="E57">
        <v>43.4</v>
      </c>
      <c r="F57" t="s">
        <v>9</v>
      </c>
      <c r="H57">
        <v>16</v>
      </c>
    </row>
    <row r="58" spans="1:8" x14ac:dyDescent="0.45">
      <c r="A58">
        <v>57</v>
      </c>
      <c r="B58" t="s">
        <v>5</v>
      </c>
      <c r="C58">
        <v>61.28</v>
      </c>
      <c r="D58">
        <v>57.97</v>
      </c>
      <c r="E58">
        <v>44</v>
      </c>
      <c r="F58" t="s">
        <v>8</v>
      </c>
      <c r="H58">
        <v>17</v>
      </c>
    </row>
    <row r="59" spans="1:8" x14ac:dyDescent="0.45">
      <c r="A59">
        <v>58</v>
      </c>
      <c r="B59" t="s">
        <v>5</v>
      </c>
      <c r="C59">
        <v>60.44</v>
      </c>
      <c r="D59">
        <v>56.32</v>
      </c>
      <c r="E59">
        <v>44.26</v>
      </c>
      <c r="F59" t="s">
        <v>8</v>
      </c>
      <c r="H59">
        <v>18</v>
      </c>
    </row>
    <row r="60" spans="1:8" x14ac:dyDescent="0.45">
      <c r="A60">
        <v>59</v>
      </c>
      <c r="B60" t="s">
        <v>5</v>
      </c>
      <c r="C60">
        <v>60.01</v>
      </c>
      <c r="D60">
        <v>57.61</v>
      </c>
      <c r="E60">
        <v>43.47</v>
      </c>
      <c r="F60" t="s">
        <v>9</v>
      </c>
      <c r="H60">
        <v>19</v>
      </c>
    </row>
    <row r="61" spans="1:8" x14ac:dyDescent="0.45">
      <c r="A61">
        <v>60</v>
      </c>
      <c r="B61" t="s">
        <v>5</v>
      </c>
      <c r="C61">
        <v>53.94</v>
      </c>
      <c r="D61">
        <v>56.25</v>
      </c>
      <c r="E61">
        <v>41.33</v>
      </c>
      <c r="F61" t="s">
        <v>9</v>
      </c>
      <c r="H61">
        <v>20</v>
      </c>
    </row>
  </sheetData>
  <dataValidations disablePrompts="1" count="1">
    <dataValidation type="list" allowBlank="1" showInputMessage="1" showErrorMessage="1" sqref="F2:F61" xr:uid="{CDD2ECA3-D8F9-4EC2-BFDE-19C2D8AB423A}">
      <formula1>"Bounced,Cracked"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B022-765F-4131-BAB4-1432D9E17233}">
  <dimension ref="A1:M61"/>
  <sheetViews>
    <sheetView topLeftCell="G1" zoomScale="87" zoomScaleNormal="87" workbookViewId="0">
      <selection activeCell="K5" sqref="K5"/>
    </sheetView>
  </sheetViews>
  <sheetFormatPr defaultColWidth="8.796875" defaultRowHeight="14.25" x14ac:dyDescent="0.45"/>
  <cols>
    <col min="2" max="2" width="10.33203125" bestFit="1" customWidth="1"/>
  </cols>
  <sheetData>
    <row r="1" spans="1:13" x14ac:dyDescent="0.45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13" x14ac:dyDescent="0.45">
      <c r="A2">
        <v>1</v>
      </c>
      <c r="B2" t="s">
        <v>7</v>
      </c>
      <c r="C2">
        <v>55.4</v>
      </c>
      <c r="D2">
        <v>56.68</v>
      </c>
      <c r="E2">
        <v>42.28</v>
      </c>
      <c r="F2" t="s">
        <v>8</v>
      </c>
      <c r="H2">
        <v>1</v>
      </c>
      <c r="K2" s="1">
        <f>AVERAGE(C2:C21)</f>
        <v>58.040999999999997</v>
      </c>
      <c r="L2" s="1">
        <f>AVERAGE(E2:E21)</f>
        <v>43.110499999999995</v>
      </c>
      <c r="M2" s="1">
        <f t="shared" ref="M2" si="0">AVERAGE(D2:D21)</f>
        <v>55.994000000000007</v>
      </c>
    </row>
    <row r="3" spans="1:13" x14ac:dyDescent="0.45">
      <c r="A3">
        <v>2</v>
      </c>
      <c r="B3" t="s">
        <v>7</v>
      </c>
      <c r="C3">
        <v>58.62</v>
      </c>
      <c r="D3">
        <v>57.24</v>
      </c>
      <c r="E3">
        <v>43.22</v>
      </c>
      <c r="F3" t="s">
        <v>8</v>
      </c>
      <c r="H3">
        <v>2</v>
      </c>
      <c r="K3" s="2">
        <f>_xlfn.STDEV.P(C2:C21)</f>
        <v>2.3838139608618789</v>
      </c>
      <c r="L3" s="2">
        <f t="shared" ref="L3:M3" si="1">_xlfn.STDEV.P(D2:D21)</f>
        <v>1.3089094697495314</v>
      </c>
      <c r="M3" s="2">
        <f t="shared" si="1"/>
        <v>0.76580986543658414</v>
      </c>
    </row>
    <row r="4" spans="1:13" x14ac:dyDescent="0.45">
      <c r="A4">
        <v>3</v>
      </c>
      <c r="B4" t="s">
        <v>7</v>
      </c>
      <c r="C4">
        <v>54.45</v>
      </c>
      <c r="D4">
        <v>54.65</v>
      </c>
      <c r="E4">
        <v>41.85</v>
      </c>
      <c r="F4" t="s">
        <v>8</v>
      </c>
      <c r="H4">
        <v>3</v>
      </c>
      <c r="K4" s="1">
        <f>AVERAGE(C22:C41)</f>
        <v>57.788000000000011</v>
      </c>
      <c r="L4" s="1">
        <f>AVERAGE(E22:E41)</f>
        <v>43.549500000000002</v>
      </c>
      <c r="M4" s="1">
        <f>AVERAGE(D22:D41)</f>
        <v>54.841999999999999</v>
      </c>
    </row>
    <row r="5" spans="1:13" x14ac:dyDescent="0.45">
      <c r="A5">
        <v>4</v>
      </c>
      <c r="B5" t="s">
        <v>7</v>
      </c>
      <c r="C5">
        <v>60.85</v>
      </c>
      <c r="D5">
        <v>54.1</v>
      </c>
      <c r="E5">
        <v>44.73</v>
      </c>
      <c r="F5" t="s">
        <v>8</v>
      </c>
      <c r="H5">
        <v>4</v>
      </c>
      <c r="K5" s="2">
        <f>_xlfn.STDEV.P(C22:C41)</f>
        <v>2.291828091284335</v>
      </c>
      <c r="L5" s="2">
        <f t="shared" ref="L5:M5" si="2">_xlfn.STDEV.P(D22:D41)</f>
        <v>1.0146309673965204</v>
      </c>
      <c r="M5" s="2">
        <f t="shared" si="2"/>
        <v>0.85067311583239791</v>
      </c>
    </row>
    <row r="6" spans="1:13" x14ac:dyDescent="0.45">
      <c r="A6">
        <v>5</v>
      </c>
      <c r="B6" t="s">
        <v>7</v>
      </c>
      <c r="C6">
        <v>58.16</v>
      </c>
      <c r="D6">
        <v>57.1</v>
      </c>
      <c r="E6">
        <v>42.75</v>
      </c>
      <c r="F6" t="s">
        <v>9</v>
      </c>
      <c r="H6">
        <v>5</v>
      </c>
      <c r="K6" s="1">
        <f>AVERAGE(C42:C61)</f>
        <v>58.02450000000001</v>
      </c>
      <c r="L6" s="1">
        <f>AVERAGE(E42:E61)</f>
        <v>43.32200000000001</v>
      </c>
      <c r="M6" s="1">
        <f>AVERAGE(D42:D61)</f>
        <v>55.54699999999999</v>
      </c>
    </row>
    <row r="7" spans="1:13" x14ac:dyDescent="0.45">
      <c r="A7">
        <v>6</v>
      </c>
      <c r="B7" t="s">
        <v>7</v>
      </c>
      <c r="C7">
        <v>57.92</v>
      </c>
      <c r="D7">
        <v>54.61</v>
      </c>
      <c r="E7">
        <v>43.62</v>
      </c>
      <c r="F7" t="s">
        <v>8</v>
      </c>
      <c r="H7">
        <v>6</v>
      </c>
      <c r="K7" s="2">
        <f>_xlfn.STDEV.P(C42:C61)</f>
        <v>3.0292119024591191</v>
      </c>
      <c r="L7" s="2">
        <f t="shared" ref="L7:M7" si="3">_xlfn.STDEV.P(D42:D61)</f>
        <v>1.6856515060948989</v>
      </c>
      <c r="M7" s="2">
        <f t="shared" si="3"/>
        <v>0.92902421927525636</v>
      </c>
    </row>
    <row r="8" spans="1:13" x14ac:dyDescent="0.45">
      <c r="A8">
        <v>7</v>
      </c>
      <c r="B8" t="s">
        <v>7</v>
      </c>
      <c r="C8">
        <v>60.34</v>
      </c>
      <c r="D8">
        <v>56.97</v>
      </c>
      <c r="E8">
        <v>43.57</v>
      </c>
      <c r="F8" t="s">
        <v>8</v>
      </c>
      <c r="H8">
        <v>7</v>
      </c>
    </row>
    <row r="9" spans="1:13" x14ac:dyDescent="0.45">
      <c r="A9">
        <v>8</v>
      </c>
      <c r="B9" t="s">
        <v>7</v>
      </c>
      <c r="C9">
        <v>58.47</v>
      </c>
      <c r="D9">
        <v>57.98</v>
      </c>
      <c r="E9">
        <v>42.9</v>
      </c>
      <c r="F9" t="s">
        <v>8</v>
      </c>
      <c r="H9">
        <v>8</v>
      </c>
      <c r="K9">
        <f>_xlfn.T.TEST(C2:C21,C22:C41,2,3)</f>
        <v>0.74059809035422575</v>
      </c>
      <c r="L9">
        <f>_xlfn.T.TEST(D2:D21,D22:D41,2,3)</f>
        <v>4.4983984457123947E-3</v>
      </c>
      <c r="M9">
        <f>_xlfn.T.TEST(E2:E21,E22:E41,2,3)</f>
        <v>0.10286728072946132</v>
      </c>
    </row>
    <row r="10" spans="1:13" x14ac:dyDescent="0.45">
      <c r="A10">
        <v>9</v>
      </c>
      <c r="B10" t="s">
        <v>7</v>
      </c>
      <c r="C10">
        <v>60.78</v>
      </c>
      <c r="D10">
        <v>57.96</v>
      </c>
      <c r="E10">
        <v>43.47</v>
      </c>
      <c r="F10" t="s">
        <v>8</v>
      </c>
      <c r="H10">
        <v>9</v>
      </c>
      <c r="K10">
        <f>_xlfn.T.TEST(C2:C21,C42:C61,2,3)</f>
        <v>0.98521675306717027</v>
      </c>
      <c r="L10">
        <f>_xlfn.T.TEST(D2:D21,D42:D61,2,3)</f>
        <v>0.36736587232560824</v>
      </c>
      <c r="M10">
        <f>_xlfn.T.TEST(E2:E21,E42:E61,2,3)</f>
        <v>0.44874399500882556</v>
      </c>
    </row>
    <row r="11" spans="1:13" x14ac:dyDescent="0.45">
      <c r="A11">
        <v>10</v>
      </c>
      <c r="B11" t="s">
        <v>7</v>
      </c>
      <c r="C11">
        <v>59.72</v>
      </c>
      <c r="D11">
        <v>55.23</v>
      </c>
      <c r="E11">
        <v>43.89</v>
      </c>
      <c r="F11" t="s">
        <v>9</v>
      </c>
      <c r="H11">
        <v>10</v>
      </c>
      <c r="K11">
        <f>_xlfn.T.TEST(C22:C41,C42:C61,2,3)</f>
        <v>0.78766727415880156</v>
      </c>
      <c r="L11">
        <f>_xlfn.T.TEST(D22:D41,D42:D61,2,3)</f>
        <v>0.12840271428816086</v>
      </c>
      <c r="M11">
        <f>_xlfn.T.TEST(E22:E41,E42:E61,2,3)</f>
        <v>0.43606229009353958</v>
      </c>
    </row>
    <row r="12" spans="1:13" x14ac:dyDescent="0.45">
      <c r="A12">
        <v>11</v>
      </c>
      <c r="B12" t="s">
        <v>7</v>
      </c>
      <c r="C12">
        <v>60.49</v>
      </c>
      <c r="D12">
        <v>57.22</v>
      </c>
      <c r="E12">
        <v>43.51</v>
      </c>
      <c r="F12" t="s">
        <v>9</v>
      </c>
      <c r="H12">
        <v>11</v>
      </c>
    </row>
    <row r="13" spans="1:13" x14ac:dyDescent="0.45">
      <c r="A13">
        <v>12</v>
      </c>
      <c r="B13" t="s">
        <v>7</v>
      </c>
      <c r="C13">
        <v>55.54</v>
      </c>
      <c r="D13">
        <v>54.98</v>
      </c>
      <c r="E13">
        <v>42.59</v>
      </c>
      <c r="F13" t="s">
        <v>8</v>
      </c>
      <c r="H13">
        <v>12</v>
      </c>
    </row>
    <row r="14" spans="1:13" x14ac:dyDescent="0.45">
      <c r="A14">
        <v>13</v>
      </c>
      <c r="B14" t="s">
        <v>7</v>
      </c>
      <c r="C14">
        <v>57.09</v>
      </c>
      <c r="D14">
        <v>57.16</v>
      </c>
      <c r="E14">
        <v>42.07</v>
      </c>
      <c r="F14" t="s">
        <v>8</v>
      </c>
      <c r="H14">
        <v>13</v>
      </c>
    </row>
    <row r="15" spans="1:13" x14ac:dyDescent="0.45">
      <c r="A15">
        <v>14</v>
      </c>
      <c r="B15" t="s">
        <v>7</v>
      </c>
      <c r="C15">
        <v>56.75</v>
      </c>
      <c r="D15">
        <v>53.95</v>
      </c>
      <c r="E15">
        <v>43.42</v>
      </c>
      <c r="F15" t="s">
        <v>8</v>
      </c>
      <c r="H15">
        <v>14</v>
      </c>
    </row>
    <row r="16" spans="1:13" x14ac:dyDescent="0.45">
      <c r="A16">
        <v>43</v>
      </c>
      <c r="B16" t="s">
        <v>7</v>
      </c>
      <c r="C16">
        <v>59.82</v>
      </c>
      <c r="D16">
        <v>55.97</v>
      </c>
      <c r="E16">
        <v>43.78</v>
      </c>
      <c r="F16" t="s">
        <v>9</v>
      </c>
      <c r="H16">
        <v>15</v>
      </c>
    </row>
    <row r="17" spans="1:8" x14ac:dyDescent="0.45">
      <c r="A17">
        <v>44</v>
      </c>
      <c r="B17" t="s">
        <v>7</v>
      </c>
      <c r="C17">
        <v>62.53</v>
      </c>
      <c r="D17">
        <v>57.38</v>
      </c>
      <c r="E17">
        <v>44.25</v>
      </c>
      <c r="F17" t="s">
        <v>9</v>
      </c>
      <c r="H17">
        <v>16</v>
      </c>
    </row>
    <row r="18" spans="1:8" x14ac:dyDescent="0.45">
      <c r="A18">
        <v>45</v>
      </c>
      <c r="B18" t="s">
        <v>7</v>
      </c>
      <c r="C18">
        <v>55.09</v>
      </c>
      <c r="D18">
        <v>54.78</v>
      </c>
      <c r="E18">
        <v>42.15</v>
      </c>
      <c r="F18" t="s">
        <v>9</v>
      </c>
      <c r="H18">
        <v>17</v>
      </c>
    </row>
    <row r="19" spans="1:8" x14ac:dyDescent="0.45">
      <c r="A19">
        <v>46</v>
      </c>
      <c r="B19" t="s">
        <v>7</v>
      </c>
      <c r="C19">
        <v>54.73</v>
      </c>
      <c r="D19">
        <v>55.19</v>
      </c>
      <c r="E19">
        <v>42.24</v>
      </c>
      <c r="F19" t="s">
        <v>8</v>
      </c>
      <c r="H19">
        <v>18</v>
      </c>
    </row>
    <row r="20" spans="1:8" x14ac:dyDescent="0.45">
      <c r="A20">
        <v>47</v>
      </c>
      <c r="B20" t="s">
        <v>7</v>
      </c>
      <c r="C20">
        <v>54.81</v>
      </c>
      <c r="D20">
        <v>54.51</v>
      </c>
      <c r="E20">
        <v>42.54</v>
      </c>
      <c r="F20" t="s">
        <v>8</v>
      </c>
      <c r="H20">
        <v>19</v>
      </c>
    </row>
    <row r="21" spans="1:8" x14ac:dyDescent="0.45">
      <c r="A21">
        <v>48</v>
      </c>
      <c r="B21" t="s">
        <v>7</v>
      </c>
      <c r="C21">
        <v>59.26</v>
      </c>
      <c r="D21">
        <v>56.22</v>
      </c>
      <c r="E21">
        <v>43.38</v>
      </c>
      <c r="F21" t="s">
        <v>8</v>
      </c>
      <c r="H21">
        <v>20</v>
      </c>
    </row>
    <row r="22" spans="1:8" x14ac:dyDescent="0.45">
      <c r="A22">
        <v>15</v>
      </c>
      <c r="B22" t="s">
        <v>6</v>
      </c>
      <c r="C22">
        <v>54.19</v>
      </c>
      <c r="D22">
        <v>53.63</v>
      </c>
      <c r="E22">
        <v>42.43</v>
      </c>
      <c r="F22" t="s">
        <v>9</v>
      </c>
      <c r="G22" t="s">
        <v>10</v>
      </c>
      <c r="H22">
        <v>1</v>
      </c>
    </row>
    <row r="23" spans="1:8" x14ac:dyDescent="0.45">
      <c r="A23">
        <v>16</v>
      </c>
      <c r="B23" t="s">
        <v>6</v>
      </c>
      <c r="C23">
        <v>58.79</v>
      </c>
      <c r="D23">
        <v>55.53</v>
      </c>
      <c r="E23">
        <v>43.61</v>
      </c>
      <c r="F23" t="s">
        <v>9</v>
      </c>
      <c r="H23">
        <v>2</v>
      </c>
    </row>
    <row r="24" spans="1:8" x14ac:dyDescent="0.45">
      <c r="A24">
        <v>17</v>
      </c>
      <c r="B24" t="s">
        <v>6</v>
      </c>
      <c r="C24">
        <v>58.53</v>
      </c>
      <c r="D24">
        <v>54.78</v>
      </c>
      <c r="E24">
        <v>43.94</v>
      </c>
      <c r="F24" t="s">
        <v>9</v>
      </c>
      <c r="H24">
        <v>3</v>
      </c>
    </row>
    <row r="25" spans="1:8" x14ac:dyDescent="0.45">
      <c r="A25">
        <v>18</v>
      </c>
      <c r="B25" t="s">
        <v>6</v>
      </c>
      <c r="C25">
        <v>59.12</v>
      </c>
      <c r="D25">
        <v>53.02</v>
      </c>
      <c r="E25">
        <v>44.93</v>
      </c>
      <c r="F25" t="s">
        <v>8</v>
      </c>
      <c r="H25">
        <v>4</v>
      </c>
    </row>
    <row r="26" spans="1:8" x14ac:dyDescent="0.45">
      <c r="A26">
        <v>19</v>
      </c>
      <c r="B26" t="s">
        <v>6</v>
      </c>
      <c r="C26">
        <v>56.05</v>
      </c>
      <c r="D26">
        <v>54.27</v>
      </c>
      <c r="E26">
        <v>43.01</v>
      </c>
      <c r="F26" t="s">
        <v>8</v>
      </c>
      <c r="H26">
        <v>5</v>
      </c>
    </row>
    <row r="27" spans="1:8" x14ac:dyDescent="0.45">
      <c r="A27">
        <v>20</v>
      </c>
      <c r="B27" t="s">
        <v>6</v>
      </c>
      <c r="C27">
        <v>58.18</v>
      </c>
      <c r="D27">
        <v>54.69</v>
      </c>
      <c r="E27">
        <v>43.49</v>
      </c>
      <c r="F27" t="s">
        <v>8</v>
      </c>
      <c r="H27">
        <v>6</v>
      </c>
    </row>
    <row r="28" spans="1:8" x14ac:dyDescent="0.45">
      <c r="A28">
        <v>21</v>
      </c>
      <c r="B28" t="s">
        <v>6</v>
      </c>
      <c r="C28">
        <v>55.31</v>
      </c>
      <c r="D28">
        <v>54.03</v>
      </c>
      <c r="E28">
        <v>43.06</v>
      </c>
      <c r="F28" t="s">
        <v>9</v>
      </c>
      <c r="G28" t="s">
        <v>10</v>
      </c>
      <c r="H28">
        <v>7</v>
      </c>
    </row>
    <row r="29" spans="1:8" x14ac:dyDescent="0.45">
      <c r="A29">
        <v>22</v>
      </c>
      <c r="B29" t="s">
        <v>6</v>
      </c>
      <c r="C29">
        <v>58.3</v>
      </c>
      <c r="D29">
        <v>54.66</v>
      </c>
      <c r="E29">
        <v>43.72</v>
      </c>
      <c r="F29" t="s">
        <v>9</v>
      </c>
      <c r="H29">
        <v>8</v>
      </c>
    </row>
    <row r="30" spans="1:8" x14ac:dyDescent="0.45">
      <c r="A30">
        <v>23</v>
      </c>
      <c r="B30" t="s">
        <v>6</v>
      </c>
      <c r="C30">
        <v>60.12</v>
      </c>
      <c r="D30">
        <v>54.07</v>
      </c>
      <c r="E30">
        <v>44.37</v>
      </c>
      <c r="F30" t="s">
        <v>9</v>
      </c>
      <c r="H30">
        <v>9</v>
      </c>
    </row>
    <row r="31" spans="1:8" x14ac:dyDescent="0.45">
      <c r="A31">
        <v>24</v>
      </c>
      <c r="B31" t="s">
        <v>6</v>
      </c>
      <c r="C31">
        <v>55.9</v>
      </c>
      <c r="D31">
        <v>54.49</v>
      </c>
      <c r="E31">
        <v>42.85</v>
      </c>
      <c r="F31" t="s">
        <v>9</v>
      </c>
      <c r="H31">
        <v>10</v>
      </c>
    </row>
    <row r="32" spans="1:8" x14ac:dyDescent="0.45">
      <c r="A32">
        <v>25</v>
      </c>
      <c r="B32" t="s">
        <v>6</v>
      </c>
      <c r="C32">
        <v>59.25</v>
      </c>
      <c r="D32">
        <v>55.13</v>
      </c>
      <c r="E32">
        <v>44.03</v>
      </c>
      <c r="F32" t="s">
        <v>8</v>
      </c>
      <c r="H32">
        <v>11</v>
      </c>
    </row>
    <row r="33" spans="1:8" x14ac:dyDescent="0.45">
      <c r="A33">
        <v>26</v>
      </c>
      <c r="B33" t="s">
        <v>6</v>
      </c>
      <c r="C33">
        <v>59.08</v>
      </c>
      <c r="D33">
        <v>56.24</v>
      </c>
      <c r="E33">
        <v>43.82</v>
      </c>
      <c r="F33" t="s">
        <v>9</v>
      </c>
      <c r="H33">
        <v>12</v>
      </c>
    </row>
    <row r="34" spans="1:8" x14ac:dyDescent="0.45">
      <c r="A34">
        <v>27</v>
      </c>
      <c r="B34" t="s">
        <v>6</v>
      </c>
      <c r="C34">
        <v>53.64</v>
      </c>
      <c r="D34">
        <v>55.19</v>
      </c>
      <c r="E34">
        <v>41.51</v>
      </c>
      <c r="F34" t="s">
        <v>8</v>
      </c>
      <c r="H34">
        <v>13</v>
      </c>
    </row>
    <row r="35" spans="1:8" x14ac:dyDescent="0.45">
      <c r="A35">
        <v>28</v>
      </c>
      <c r="B35" t="s">
        <v>6</v>
      </c>
      <c r="C35">
        <v>61.05</v>
      </c>
      <c r="D35">
        <v>55.56</v>
      </c>
      <c r="E35">
        <v>44.59</v>
      </c>
      <c r="F35" t="s">
        <v>9</v>
      </c>
      <c r="H35">
        <v>14</v>
      </c>
    </row>
    <row r="36" spans="1:8" x14ac:dyDescent="0.45">
      <c r="A36">
        <v>49</v>
      </c>
      <c r="B36" t="s">
        <v>6</v>
      </c>
      <c r="C36">
        <v>55.49</v>
      </c>
      <c r="D36">
        <v>53.44</v>
      </c>
      <c r="E36">
        <v>43.24</v>
      </c>
      <c r="F36" t="s">
        <v>9</v>
      </c>
      <c r="G36" t="s">
        <v>10</v>
      </c>
      <c r="H36">
        <v>15</v>
      </c>
    </row>
    <row r="37" spans="1:8" x14ac:dyDescent="0.45">
      <c r="A37">
        <v>50</v>
      </c>
      <c r="B37" t="s">
        <v>6</v>
      </c>
      <c r="C37">
        <v>57.02</v>
      </c>
      <c r="D37">
        <v>56.35</v>
      </c>
      <c r="E37">
        <v>42.36</v>
      </c>
      <c r="F37" t="s">
        <v>9</v>
      </c>
      <c r="H37">
        <v>16</v>
      </c>
    </row>
    <row r="38" spans="1:8" x14ac:dyDescent="0.45">
      <c r="A38">
        <v>51</v>
      </c>
      <c r="B38" t="s">
        <v>6</v>
      </c>
      <c r="C38">
        <v>61.44</v>
      </c>
      <c r="D38">
        <v>56.61</v>
      </c>
      <c r="E38">
        <v>44.5</v>
      </c>
      <c r="F38" t="s">
        <v>9</v>
      </c>
      <c r="H38">
        <v>17</v>
      </c>
    </row>
    <row r="39" spans="1:8" x14ac:dyDescent="0.45">
      <c r="A39">
        <v>52</v>
      </c>
      <c r="B39" t="s">
        <v>6</v>
      </c>
      <c r="C39">
        <v>55.98</v>
      </c>
      <c r="D39">
        <v>55.43</v>
      </c>
      <c r="E39">
        <v>43.14</v>
      </c>
      <c r="F39" t="s">
        <v>9</v>
      </c>
      <c r="H39">
        <v>18</v>
      </c>
    </row>
    <row r="40" spans="1:8" x14ac:dyDescent="0.45">
      <c r="A40">
        <v>53</v>
      </c>
      <c r="B40" t="s">
        <v>6</v>
      </c>
      <c r="C40">
        <v>56.68</v>
      </c>
      <c r="D40">
        <v>53.6</v>
      </c>
      <c r="E40">
        <v>43.71</v>
      </c>
      <c r="F40" t="s">
        <v>8</v>
      </c>
      <c r="H40">
        <v>19</v>
      </c>
    </row>
    <row r="41" spans="1:8" x14ac:dyDescent="0.45">
      <c r="A41">
        <v>54</v>
      </c>
      <c r="B41" t="s">
        <v>6</v>
      </c>
      <c r="C41">
        <v>61.64</v>
      </c>
      <c r="D41">
        <v>56.12</v>
      </c>
      <c r="E41">
        <v>44.68</v>
      </c>
      <c r="F41" t="s">
        <v>9</v>
      </c>
      <c r="H41">
        <v>20</v>
      </c>
    </row>
    <row r="42" spans="1:8" x14ac:dyDescent="0.45">
      <c r="A42">
        <v>29</v>
      </c>
      <c r="B42" t="s">
        <v>5</v>
      </c>
      <c r="C42">
        <v>54.96</v>
      </c>
      <c r="D42">
        <v>54.72</v>
      </c>
      <c r="E42">
        <v>42.67</v>
      </c>
      <c r="F42" t="s">
        <v>9</v>
      </c>
      <c r="H42">
        <v>1</v>
      </c>
    </row>
    <row r="43" spans="1:8" x14ac:dyDescent="0.45">
      <c r="A43">
        <v>30</v>
      </c>
      <c r="B43" t="s">
        <v>5</v>
      </c>
      <c r="C43">
        <v>59.14</v>
      </c>
      <c r="D43">
        <v>57.57</v>
      </c>
      <c r="E43">
        <v>43.53</v>
      </c>
      <c r="F43" t="s">
        <v>9</v>
      </c>
      <c r="G43" t="s">
        <v>10</v>
      </c>
      <c r="H43">
        <v>2</v>
      </c>
    </row>
    <row r="44" spans="1:8" x14ac:dyDescent="0.45">
      <c r="A44">
        <v>31</v>
      </c>
      <c r="B44" t="s">
        <v>5</v>
      </c>
      <c r="C44">
        <v>61.21</v>
      </c>
      <c r="D44">
        <v>56.35</v>
      </c>
      <c r="E44">
        <v>44.25</v>
      </c>
      <c r="F44" t="s">
        <v>9</v>
      </c>
      <c r="H44">
        <v>3</v>
      </c>
    </row>
    <row r="45" spans="1:8" x14ac:dyDescent="0.45">
      <c r="A45">
        <v>32</v>
      </c>
      <c r="B45" t="s">
        <v>5</v>
      </c>
      <c r="C45">
        <v>54.31</v>
      </c>
      <c r="D45">
        <v>54.33</v>
      </c>
      <c r="E45">
        <v>42.05</v>
      </c>
      <c r="F45" t="s">
        <v>9</v>
      </c>
      <c r="H45">
        <v>4</v>
      </c>
    </row>
    <row r="46" spans="1:8" x14ac:dyDescent="0.45">
      <c r="A46">
        <v>33</v>
      </c>
      <c r="B46" t="s">
        <v>5</v>
      </c>
      <c r="C46">
        <v>57.56</v>
      </c>
      <c r="D46">
        <v>54.88</v>
      </c>
      <c r="E46">
        <v>43.59</v>
      </c>
      <c r="F46" t="s">
        <v>9</v>
      </c>
      <c r="H46">
        <v>5</v>
      </c>
    </row>
    <row r="47" spans="1:8" x14ac:dyDescent="0.45">
      <c r="A47">
        <v>35</v>
      </c>
      <c r="B47" t="s">
        <v>5</v>
      </c>
      <c r="C47">
        <v>61.67</v>
      </c>
      <c r="D47">
        <v>56.47</v>
      </c>
      <c r="E47">
        <v>44.75</v>
      </c>
      <c r="F47" t="s">
        <v>9</v>
      </c>
      <c r="H47">
        <v>6</v>
      </c>
    </row>
    <row r="48" spans="1:8" x14ac:dyDescent="0.45">
      <c r="A48">
        <v>34</v>
      </c>
      <c r="B48" t="s">
        <v>5</v>
      </c>
      <c r="C48">
        <v>58.76</v>
      </c>
      <c r="D48">
        <v>56.84</v>
      </c>
      <c r="E48">
        <v>43.15</v>
      </c>
      <c r="F48" t="s">
        <v>9</v>
      </c>
      <c r="H48">
        <v>7</v>
      </c>
    </row>
    <row r="49" spans="1:8" x14ac:dyDescent="0.45">
      <c r="A49">
        <v>36</v>
      </c>
      <c r="B49" t="s">
        <v>5</v>
      </c>
      <c r="C49">
        <v>57.95</v>
      </c>
      <c r="D49">
        <v>56.9</v>
      </c>
      <c r="E49">
        <v>42.62</v>
      </c>
      <c r="F49" t="s">
        <v>8</v>
      </c>
      <c r="H49">
        <v>8</v>
      </c>
    </row>
    <row r="50" spans="1:8" x14ac:dyDescent="0.45">
      <c r="A50">
        <v>37</v>
      </c>
      <c r="B50" t="s">
        <v>5</v>
      </c>
      <c r="C50">
        <v>53.99</v>
      </c>
      <c r="D50">
        <v>51.84</v>
      </c>
      <c r="E50">
        <v>43.23</v>
      </c>
      <c r="F50" t="s">
        <v>9</v>
      </c>
      <c r="G50" t="s">
        <v>10</v>
      </c>
      <c r="H50">
        <v>9</v>
      </c>
    </row>
    <row r="51" spans="1:8" x14ac:dyDescent="0.45">
      <c r="A51">
        <v>38</v>
      </c>
      <c r="B51" t="s">
        <v>5</v>
      </c>
      <c r="C51">
        <v>53.74</v>
      </c>
      <c r="D51">
        <v>52.3</v>
      </c>
      <c r="E51">
        <v>42.72</v>
      </c>
      <c r="F51" t="s">
        <v>9</v>
      </c>
      <c r="H51">
        <v>10</v>
      </c>
    </row>
    <row r="52" spans="1:8" x14ac:dyDescent="0.45">
      <c r="A52">
        <v>39</v>
      </c>
      <c r="B52" t="s">
        <v>5</v>
      </c>
      <c r="C52">
        <v>60.83</v>
      </c>
      <c r="D52">
        <v>57.24</v>
      </c>
      <c r="E52">
        <v>43.73</v>
      </c>
      <c r="F52" t="s">
        <v>9</v>
      </c>
      <c r="H52">
        <v>11</v>
      </c>
    </row>
    <row r="53" spans="1:8" x14ac:dyDescent="0.45">
      <c r="A53">
        <v>40</v>
      </c>
      <c r="B53" t="s">
        <v>5</v>
      </c>
      <c r="C53">
        <v>55.06</v>
      </c>
      <c r="D53">
        <v>54.12</v>
      </c>
      <c r="E53">
        <v>42.74</v>
      </c>
      <c r="F53" t="s">
        <v>9</v>
      </c>
      <c r="H53">
        <v>12</v>
      </c>
    </row>
    <row r="54" spans="1:8" x14ac:dyDescent="0.45">
      <c r="A54">
        <v>41</v>
      </c>
      <c r="B54" t="s">
        <v>5</v>
      </c>
      <c r="C54">
        <v>61.72</v>
      </c>
      <c r="D54">
        <v>55.08</v>
      </c>
      <c r="E54">
        <v>44.97</v>
      </c>
      <c r="F54" t="s">
        <v>9</v>
      </c>
      <c r="H54">
        <v>13</v>
      </c>
    </row>
    <row r="55" spans="1:8" x14ac:dyDescent="0.45">
      <c r="A55">
        <v>42</v>
      </c>
      <c r="B55" t="s">
        <v>5</v>
      </c>
      <c r="C55">
        <v>61.24</v>
      </c>
      <c r="D55">
        <v>59.24</v>
      </c>
      <c r="E55">
        <v>43.46</v>
      </c>
      <c r="F55" t="s">
        <v>9</v>
      </c>
      <c r="H55">
        <v>14</v>
      </c>
    </row>
    <row r="56" spans="1:8" x14ac:dyDescent="0.45">
      <c r="A56">
        <v>55</v>
      </c>
      <c r="B56" t="s">
        <v>5</v>
      </c>
      <c r="C56">
        <v>59.75</v>
      </c>
      <c r="D56">
        <v>56.3</v>
      </c>
      <c r="E56">
        <v>43.58</v>
      </c>
      <c r="F56" t="s">
        <v>9</v>
      </c>
      <c r="H56">
        <v>15</v>
      </c>
    </row>
    <row r="57" spans="1:8" x14ac:dyDescent="0.45">
      <c r="A57">
        <v>56</v>
      </c>
      <c r="B57" t="s">
        <v>5</v>
      </c>
      <c r="C57">
        <v>53.48</v>
      </c>
      <c r="D57">
        <v>54.52</v>
      </c>
      <c r="E57">
        <v>41.75</v>
      </c>
      <c r="F57" t="s">
        <v>9</v>
      </c>
      <c r="H57">
        <v>16</v>
      </c>
    </row>
    <row r="58" spans="1:8" x14ac:dyDescent="0.45">
      <c r="A58">
        <v>57</v>
      </c>
      <c r="B58" t="s">
        <v>5</v>
      </c>
      <c r="C58">
        <v>54.46</v>
      </c>
      <c r="D58">
        <v>55.54</v>
      </c>
      <c r="E58">
        <v>41.77</v>
      </c>
      <c r="F58" t="s">
        <v>9</v>
      </c>
      <c r="H58">
        <v>17</v>
      </c>
    </row>
    <row r="59" spans="1:8" x14ac:dyDescent="0.45">
      <c r="A59">
        <v>58</v>
      </c>
      <c r="B59" t="s">
        <v>5</v>
      </c>
      <c r="C59">
        <v>62.05</v>
      </c>
      <c r="D59">
        <v>55.13</v>
      </c>
      <c r="E59">
        <v>44.75</v>
      </c>
      <c r="F59" t="s">
        <v>8</v>
      </c>
      <c r="H59">
        <v>18</v>
      </c>
    </row>
    <row r="60" spans="1:8" x14ac:dyDescent="0.45">
      <c r="A60">
        <v>59</v>
      </c>
      <c r="B60" t="s">
        <v>5</v>
      </c>
      <c r="C60">
        <v>60.68</v>
      </c>
      <c r="D60">
        <v>56.08</v>
      </c>
      <c r="E60">
        <v>44.26</v>
      </c>
      <c r="F60" t="s">
        <v>9</v>
      </c>
      <c r="H60">
        <v>19</v>
      </c>
    </row>
    <row r="61" spans="1:8" x14ac:dyDescent="0.45">
      <c r="A61">
        <v>60</v>
      </c>
      <c r="B61" t="s">
        <v>5</v>
      </c>
      <c r="C61">
        <v>57.93</v>
      </c>
      <c r="D61">
        <v>55.49</v>
      </c>
      <c r="E61">
        <v>42.87</v>
      </c>
      <c r="F61" t="s">
        <v>8</v>
      </c>
      <c r="H61">
        <v>20</v>
      </c>
    </row>
  </sheetData>
  <dataValidations count="1">
    <dataValidation type="list" allowBlank="1" showInputMessage="1" showErrorMessage="1" sqref="F2:F61" xr:uid="{9244AE2D-9413-4096-86B5-8623BDE3E5B3}">
      <formula1>"Bounced,Cracked"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3649-6ADB-41FE-961A-E093A2060BCA}">
  <dimension ref="A1:M61"/>
  <sheetViews>
    <sheetView topLeftCell="H1" zoomScale="101" zoomScaleNormal="87" workbookViewId="0">
      <pane ySplit="1" topLeftCell="A2" activePane="bottomLeft" state="frozen"/>
      <selection activeCell="K5" sqref="K5"/>
      <selection pane="bottomLeft" activeCell="K5" sqref="K5"/>
    </sheetView>
  </sheetViews>
  <sheetFormatPr defaultColWidth="8.796875" defaultRowHeight="14.25" x14ac:dyDescent="0.45"/>
  <cols>
    <col min="2" max="2" width="10.33203125" bestFit="1" customWidth="1"/>
  </cols>
  <sheetData>
    <row r="1" spans="1:13" x14ac:dyDescent="0.45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13" x14ac:dyDescent="0.45">
      <c r="A2">
        <v>1</v>
      </c>
      <c r="B2" t="s">
        <v>7</v>
      </c>
      <c r="C2">
        <v>57.18</v>
      </c>
      <c r="D2">
        <v>53.45</v>
      </c>
      <c r="E2">
        <v>43.99</v>
      </c>
      <c r="F2" t="s">
        <v>8</v>
      </c>
      <c r="H2">
        <v>1</v>
      </c>
      <c r="K2" s="1">
        <f>AVERAGE(C2:C21)</f>
        <v>58.629999999999995</v>
      </c>
      <c r="L2" s="1">
        <f>AVERAGE(E2:E21)</f>
        <v>43.362000000000002</v>
      </c>
      <c r="M2" s="1">
        <f t="shared" ref="M2" si="0">AVERAGE(D2:D21)</f>
        <v>56.076499999999996</v>
      </c>
    </row>
    <row r="3" spans="1:13" x14ac:dyDescent="0.45">
      <c r="A3">
        <v>2</v>
      </c>
      <c r="B3" t="s">
        <v>7</v>
      </c>
      <c r="C3">
        <v>58.61</v>
      </c>
      <c r="D3">
        <v>56.5</v>
      </c>
      <c r="E3">
        <v>43.75</v>
      </c>
      <c r="F3" t="s">
        <v>8</v>
      </c>
      <c r="H3">
        <v>2</v>
      </c>
      <c r="K3" s="2">
        <f>_xlfn.STDEV.P(C2:C21)</f>
        <v>2.2746670085970826</v>
      </c>
      <c r="L3" s="2">
        <f t="shared" ref="L3:M3" si="1">_xlfn.STDEV.P(D2:D21)</f>
        <v>1.3211671922962664</v>
      </c>
      <c r="M3" s="2">
        <f t="shared" si="1"/>
        <v>0.61151124274210944</v>
      </c>
    </row>
    <row r="4" spans="1:13" x14ac:dyDescent="0.45">
      <c r="A4">
        <v>3</v>
      </c>
      <c r="B4" t="s">
        <v>7</v>
      </c>
      <c r="C4">
        <v>60.25</v>
      </c>
      <c r="D4">
        <v>56.7</v>
      </c>
      <c r="E4">
        <v>43.75</v>
      </c>
      <c r="F4" t="s">
        <v>9</v>
      </c>
      <c r="H4">
        <v>3</v>
      </c>
      <c r="K4" s="1">
        <f>AVERAGE(C22:C41)</f>
        <v>57.793500000000009</v>
      </c>
      <c r="L4" s="1">
        <f>AVERAGE(E22:E41)</f>
        <v>43.174999999999997</v>
      </c>
      <c r="M4" s="1">
        <f>AVERAGE(D22:D41)</f>
        <v>55.585000000000001</v>
      </c>
    </row>
    <row r="5" spans="1:13" x14ac:dyDescent="0.45">
      <c r="A5">
        <v>4</v>
      </c>
      <c r="B5" t="s">
        <v>7</v>
      </c>
      <c r="C5">
        <v>54.65</v>
      </c>
      <c r="D5">
        <v>54.55</v>
      </c>
      <c r="E5">
        <v>42.39</v>
      </c>
      <c r="F5" t="s">
        <v>8</v>
      </c>
      <c r="H5">
        <v>4</v>
      </c>
      <c r="K5" s="2">
        <f>_xlfn.STDEV.P(C22:C41)</f>
        <v>2.0989218065473527</v>
      </c>
      <c r="L5" s="2">
        <f t="shared" ref="L5:M5" si="2">_xlfn.STDEV.P(D22:D41)</f>
        <v>1.1812175921480352</v>
      </c>
      <c r="M5" s="2">
        <f t="shared" si="2"/>
        <v>0.57131865014193284</v>
      </c>
    </row>
    <row r="6" spans="1:13" x14ac:dyDescent="0.45">
      <c r="A6">
        <v>5</v>
      </c>
      <c r="B6" t="s">
        <v>7</v>
      </c>
      <c r="C6">
        <v>61.56</v>
      </c>
      <c r="D6">
        <v>57.15</v>
      </c>
      <c r="E6">
        <v>43.87</v>
      </c>
      <c r="F6" t="s">
        <v>8</v>
      </c>
      <c r="H6">
        <v>5</v>
      </c>
      <c r="K6" s="1">
        <f>AVERAGE(C42:C61)</f>
        <v>58.156500000000008</v>
      </c>
      <c r="L6" s="1">
        <f>AVERAGE(E42:E61)</f>
        <v>43.261499999999998</v>
      </c>
      <c r="M6" s="1">
        <f>AVERAGE(D42:D61)</f>
        <v>55.8035</v>
      </c>
    </row>
    <row r="7" spans="1:13" x14ac:dyDescent="0.45">
      <c r="A7">
        <v>6</v>
      </c>
      <c r="B7" t="s">
        <v>7</v>
      </c>
      <c r="C7">
        <v>61</v>
      </c>
      <c r="D7">
        <v>56.65</v>
      </c>
      <c r="E7">
        <v>43.82</v>
      </c>
      <c r="F7" t="s">
        <v>8</v>
      </c>
      <c r="H7">
        <v>6</v>
      </c>
      <c r="K7" s="2">
        <f>_xlfn.STDEV.P(C42:C61)</f>
        <v>2.6155941485635728</v>
      </c>
      <c r="L7" s="2">
        <f t="shared" ref="L7:M7" si="3">_xlfn.STDEV.P(D42:D61)</f>
        <v>1.2687800242752885</v>
      </c>
      <c r="M7" s="2">
        <f t="shared" si="3"/>
        <v>0.75776167097577574</v>
      </c>
    </row>
    <row r="8" spans="1:13" x14ac:dyDescent="0.45">
      <c r="A8">
        <v>7</v>
      </c>
      <c r="B8" t="s">
        <v>7</v>
      </c>
      <c r="C8">
        <v>55.81</v>
      </c>
      <c r="D8">
        <v>56.13</v>
      </c>
      <c r="E8">
        <v>42.6</v>
      </c>
      <c r="F8" t="s">
        <v>9</v>
      </c>
      <c r="H8">
        <v>7</v>
      </c>
    </row>
    <row r="9" spans="1:13" x14ac:dyDescent="0.45">
      <c r="A9">
        <v>8</v>
      </c>
      <c r="B9" t="s">
        <v>7</v>
      </c>
      <c r="C9">
        <v>56.81</v>
      </c>
      <c r="D9">
        <v>55.95</v>
      </c>
      <c r="E9">
        <v>42.39</v>
      </c>
      <c r="F9" t="s">
        <v>9</v>
      </c>
      <c r="H9">
        <v>8</v>
      </c>
      <c r="K9">
        <f>_xlfn.T.TEST(C2:C21,C22:C41,2,3)</f>
        <v>0.24614243142240219</v>
      </c>
      <c r="L9">
        <f>_xlfn.T.TEST(D2:D21,D22:D41,2,3)</f>
        <v>0.23426965935526015</v>
      </c>
      <c r="M9">
        <f>_xlfn.T.TEST(E2:E21,E22:E41,2,3)</f>
        <v>0.33624276778700757</v>
      </c>
    </row>
    <row r="10" spans="1:13" x14ac:dyDescent="0.45">
      <c r="A10">
        <v>9</v>
      </c>
      <c r="B10" t="s">
        <v>7</v>
      </c>
      <c r="C10">
        <v>62.29</v>
      </c>
      <c r="D10">
        <v>56.29</v>
      </c>
      <c r="E10">
        <v>44.94</v>
      </c>
      <c r="F10" t="s">
        <v>9</v>
      </c>
      <c r="H10">
        <v>9</v>
      </c>
      <c r="K10">
        <f>_xlfn.T.TEST(C2:C21,C42:C61,2,3)</f>
        <v>0.55515699757134995</v>
      </c>
      <c r="L10">
        <f>_xlfn.T.TEST(D2:D21,D42:D61,2,3)</f>
        <v>0.51983720400086519</v>
      </c>
      <c r="M10">
        <f>_xlfn.T.TEST(E2:E21,E42:E61,2,3)</f>
        <v>0.65546059107301669</v>
      </c>
    </row>
    <row r="11" spans="1:13" x14ac:dyDescent="0.45">
      <c r="A11">
        <v>10</v>
      </c>
      <c r="B11" t="s">
        <v>7</v>
      </c>
      <c r="C11">
        <v>58.98</v>
      </c>
      <c r="D11">
        <v>56.57</v>
      </c>
      <c r="E11">
        <v>42.77</v>
      </c>
      <c r="F11" t="s">
        <v>9</v>
      </c>
      <c r="H11">
        <v>10</v>
      </c>
      <c r="K11">
        <f>_xlfn.T.TEST(C22:C41,C42:C61,2,3)</f>
        <v>0.63988513927046986</v>
      </c>
      <c r="L11">
        <f>_xlfn.T.TEST(D22:D41,D42:D61,2,3)</f>
        <v>0.585951651092949</v>
      </c>
      <c r="M11">
        <f>_xlfn.T.TEST(E22:E41,E42:E61,2,3)</f>
        <v>0.69353237388015843</v>
      </c>
    </row>
    <row r="12" spans="1:13" x14ac:dyDescent="0.45">
      <c r="A12">
        <v>11</v>
      </c>
      <c r="B12" t="s">
        <v>7</v>
      </c>
      <c r="C12">
        <v>56.81</v>
      </c>
      <c r="D12">
        <v>54.73</v>
      </c>
      <c r="E12">
        <v>43.15</v>
      </c>
      <c r="F12" t="s">
        <v>8</v>
      </c>
      <c r="H12">
        <v>11</v>
      </c>
    </row>
    <row r="13" spans="1:13" x14ac:dyDescent="0.45">
      <c r="A13">
        <v>12</v>
      </c>
      <c r="B13" t="s">
        <v>7</v>
      </c>
      <c r="C13">
        <v>62.27</v>
      </c>
      <c r="D13">
        <v>57.65</v>
      </c>
      <c r="E13">
        <v>44.01</v>
      </c>
      <c r="F13" t="s">
        <v>8</v>
      </c>
      <c r="H13">
        <v>12</v>
      </c>
    </row>
    <row r="14" spans="1:13" x14ac:dyDescent="0.45">
      <c r="A14">
        <v>13</v>
      </c>
      <c r="B14" t="s">
        <v>7</v>
      </c>
      <c r="C14">
        <v>58.63</v>
      </c>
      <c r="D14">
        <v>56.24</v>
      </c>
      <c r="E14">
        <v>43.33</v>
      </c>
      <c r="F14" t="s">
        <v>9</v>
      </c>
      <c r="H14">
        <v>13</v>
      </c>
    </row>
    <row r="15" spans="1:13" x14ac:dyDescent="0.45">
      <c r="A15">
        <v>14</v>
      </c>
      <c r="B15" t="s">
        <v>7</v>
      </c>
      <c r="C15">
        <v>58.65</v>
      </c>
      <c r="D15">
        <v>57.41</v>
      </c>
      <c r="E15">
        <v>43.06</v>
      </c>
      <c r="F15" t="s">
        <v>8</v>
      </c>
      <c r="H15">
        <v>14</v>
      </c>
    </row>
    <row r="16" spans="1:13" x14ac:dyDescent="0.45">
      <c r="A16">
        <v>43</v>
      </c>
      <c r="B16" t="s">
        <v>7</v>
      </c>
      <c r="C16">
        <v>58.81</v>
      </c>
      <c r="D16">
        <v>56.49</v>
      </c>
      <c r="E16">
        <v>43.38</v>
      </c>
      <c r="F16" t="s">
        <v>9</v>
      </c>
      <c r="H16">
        <v>15</v>
      </c>
    </row>
    <row r="17" spans="1:8" x14ac:dyDescent="0.45">
      <c r="A17">
        <v>44</v>
      </c>
      <c r="B17" t="s">
        <v>7</v>
      </c>
      <c r="C17">
        <v>55.25</v>
      </c>
      <c r="D17">
        <v>53.38</v>
      </c>
      <c r="E17">
        <v>43.21</v>
      </c>
      <c r="F17" t="s">
        <v>8</v>
      </c>
      <c r="H17">
        <v>16</v>
      </c>
    </row>
    <row r="18" spans="1:8" x14ac:dyDescent="0.45">
      <c r="A18">
        <v>45</v>
      </c>
      <c r="B18" t="s">
        <v>7</v>
      </c>
      <c r="C18">
        <v>56.55</v>
      </c>
      <c r="D18">
        <v>54.48</v>
      </c>
      <c r="E18">
        <v>43.23</v>
      </c>
      <c r="F18" t="s">
        <v>8</v>
      </c>
      <c r="H18">
        <v>17</v>
      </c>
    </row>
    <row r="19" spans="1:8" x14ac:dyDescent="0.45">
      <c r="A19">
        <v>46</v>
      </c>
      <c r="B19" t="s">
        <v>7</v>
      </c>
      <c r="C19">
        <v>60.48</v>
      </c>
      <c r="D19">
        <v>56.85</v>
      </c>
      <c r="E19">
        <v>43.6</v>
      </c>
      <c r="F19" t="s">
        <v>9</v>
      </c>
      <c r="H19">
        <v>18</v>
      </c>
    </row>
    <row r="20" spans="1:8" x14ac:dyDescent="0.45">
      <c r="A20">
        <v>47</v>
      </c>
      <c r="B20" t="s">
        <v>7</v>
      </c>
      <c r="C20">
        <v>60.99</v>
      </c>
      <c r="D20">
        <v>58.63</v>
      </c>
      <c r="E20">
        <v>43.21</v>
      </c>
      <c r="F20" t="s">
        <v>8</v>
      </c>
      <c r="H20">
        <v>19</v>
      </c>
    </row>
    <row r="21" spans="1:8" x14ac:dyDescent="0.45">
      <c r="A21">
        <v>48</v>
      </c>
      <c r="B21" t="s">
        <v>7</v>
      </c>
      <c r="C21">
        <v>57.02</v>
      </c>
      <c r="D21">
        <v>55.73</v>
      </c>
      <c r="E21">
        <v>42.79</v>
      </c>
      <c r="F21" t="s">
        <v>8</v>
      </c>
      <c r="H21">
        <v>20</v>
      </c>
    </row>
    <row r="22" spans="1:8" x14ac:dyDescent="0.45">
      <c r="A22">
        <v>15</v>
      </c>
      <c r="B22" t="s">
        <v>6</v>
      </c>
      <c r="C22">
        <v>55.85</v>
      </c>
      <c r="D22">
        <v>53.87</v>
      </c>
      <c r="E22">
        <v>43.04</v>
      </c>
      <c r="F22" t="s">
        <v>9</v>
      </c>
      <c r="H22">
        <v>1</v>
      </c>
    </row>
    <row r="23" spans="1:8" x14ac:dyDescent="0.45">
      <c r="A23">
        <v>16</v>
      </c>
      <c r="B23" t="s">
        <v>6</v>
      </c>
      <c r="C23">
        <v>61.84</v>
      </c>
      <c r="D23">
        <v>56.22</v>
      </c>
      <c r="E23">
        <v>44.36</v>
      </c>
      <c r="F23" t="s">
        <v>9</v>
      </c>
      <c r="H23">
        <v>2</v>
      </c>
    </row>
    <row r="24" spans="1:8" x14ac:dyDescent="0.45">
      <c r="A24">
        <v>17</v>
      </c>
      <c r="B24" t="s">
        <v>6</v>
      </c>
      <c r="C24">
        <v>59.37</v>
      </c>
      <c r="D24">
        <v>56.2</v>
      </c>
      <c r="E24">
        <v>43.14</v>
      </c>
      <c r="F24" t="s">
        <v>8</v>
      </c>
      <c r="H24">
        <v>3</v>
      </c>
    </row>
    <row r="25" spans="1:8" x14ac:dyDescent="0.45">
      <c r="A25">
        <v>18</v>
      </c>
      <c r="B25" t="s">
        <v>6</v>
      </c>
      <c r="C25">
        <v>56.88</v>
      </c>
      <c r="D25">
        <v>54.59</v>
      </c>
      <c r="E25">
        <v>43.16</v>
      </c>
      <c r="F25" t="s">
        <v>9</v>
      </c>
      <c r="H25">
        <v>4</v>
      </c>
    </row>
    <row r="26" spans="1:8" x14ac:dyDescent="0.45">
      <c r="A26">
        <v>19</v>
      </c>
      <c r="B26" t="s">
        <v>6</v>
      </c>
      <c r="C26">
        <v>55.77</v>
      </c>
      <c r="D26">
        <v>55.72</v>
      </c>
      <c r="E26">
        <v>42.37</v>
      </c>
      <c r="F26" t="s">
        <v>9</v>
      </c>
      <c r="H26">
        <v>5</v>
      </c>
    </row>
    <row r="27" spans="1:8" x14ac:dyDescent="0.45">
      <c r="A27">
        <v>20</v>
      </c>
      <c r="B27" t="s">
        <v>6</v>
      </c>
      <c r="C27">
        <v>58.94</v>
      </c>
      <c r="D27">
        <v>56.26</v>
      </c>
      <c r="E27">
        <v>43.27</v>
      </c>
      <c r="F27" t="s">
        <v>9</v>
      </c>
      <c r="H27">
        <v>6</v>
      </c>
    </row>
    <row r="28" spans="1:8" x14ac:dyDescent="0.45">
      <c r="A28">
        <v>21</v>
      </c>
      <c r="B28" t="s">
        <v>6</v>
      </c>
      <c r="C28">
        <v>60.39</v>
      </c>
      <c r="D28">
        <v>54.3</v>
      </c>
      <c r="E28">
        <v>44.36</v>
      </c>
      <c r="F28" t="s">
        <v>9</v>
      </c>
      <c r="H28">
        <v>7</v>
      </c>
    </row>
    <row r="29" spans="1:8" x14ac:dyDescent="0.45">
      <c r="A29">
        <v>22</v>
      </c>
      <c r="B29" t="s">
        <v>6</v>
      </c>
      <c r="C29">
        <v>58.23</v>
      </c>
      <c r="D29">
        <v>55.1</v>
      </c>
      <c r="E29">
        <v>43.3</v>
      </c>
      <c r="F29" t="s">
        <v>8</v>
      </c>
      <c r="H29">
        <v>8</v>
      </c>
    </row>
    <row r="30" spans="1:8" x14ac:dyDescent="0.45">
      <c r="A30">
        <v>23</v>
      </c>
      <c r="B30" t="s">
        <v>6</v>
      </c>
      <c r="C30">
        <v>59.3</v>
      </c>
      <c r="D30">
        <v>58.07</v>
      </c>
      <c r="E30">
        <v>43.09</v>
      </c>
      <c r="F30" t="s">
        <v>9</v>
      </c>
      <c r="H30">
        <v>9</v>
      </c>
    </row>
    <row r="31" spans="1:8" x14ac:dyDescent="0.45">
      <c r="A31">
        <v>24</v>
      </c>
      <c r="B31" t="s">
        <v>6</v>
      </c>
      <c r="C31">
        <v>59.59</v>
      </c>
      <c r="D31">
        <v>56.84</v>
      </c>
      <c r="E31">
        <v>43.15</v>
      </c>
      <c r="F31" t="s">
        <v>9</v>
      </c>
      <c r="H31">
        <v>10</v>
      </c>
    </row>
    <row r="32" spans="1:8" x14ac:dyDescent="0.45">
      <c r="A32">
        <v>25</v>
      </c>
      <c r="B32" t="s">
        <v>6</v>
      </c>
      <c r="C32">
        <v>53.41</v>
      </c>
      <c r="D32">
        <v>53.62</v>
      </c>
      <c r="E32">
        <v>42.36</v>
      </c>
      <c r="F32" t="s">
        <v>9</v>
      </c>
      <c r="H32">
        <v>11</v>
      </c>
    </row>
    <row r="33" spans="1:8" x14ac:dyDescent="0.45">
      <c r="A33">
        <v>26</v>
      </c>
      <c r="B33" t="s">
        <v>6</v>
      </c>
      <c r="C33">
        <v>59.56</v>
      </c>
      <c r="D33">
        <v>55.74</v>
      </c>
      <c r="E33">
        <v>43.92</v>
      </c>
      <c r="F33" t="s">
        <v>9</v>
      </c>
      <c r="H33">
        <v>12</v>
      </c>
    </row>
    <row r="34" spans="1:8" x14ac:dyDescent="0.45">
      <c r="A34">
        <v>27</v>
      </c>
      <c r="B34" t="s">
        <v>6</v>
      </c>
      <c r="C34">
        <v>59.75</v>
      </c>
      <c r="D34">
        <v>55.37</v>
      </c>
      <c r="E34">
        <v>43.75</v>
      </c>
      <c r="F34" t="s">
        <v>9</v>
      </c>
      <c r="H34">
        <v>13</v>
      </c>
    </row>
    <row r="35" spans="1:8" x14ac:dyDescent="0.45">
      <c r="A35">
        <v>28</v>
      </c>
      <c r="B35" t="s">
        <v>6</v>
      </c>
      <c r="C35">
        <v>57.48</v>
      </c>
      <c r="D35">
        <v>57.67</v>
      </c>
      <c r="E35">
        <v>42.36</v>
      </c>
      <c r="F35" t="s">
        <v>9</v>
      </c>
      <c r="H35">
        <v>14</v>
      </c>
    </row>
    <row r="36" spans="1:8" x14ac:dyDescent="0.45">
      <c r="A36">
        <v>49</v>
      </c>
      <c r="B36" t="s">
        <v>6</v>
      </c>
      <c r="C36">
        <v>58.09</v>
      </c>
      <c r="D36">
        <v>55.56</v>
      </c>
      <c r="E36">
        <v>43.52</v>
      </c>
      <c r="F36" t="s">
        <v>9</v>
      </c>
      <c r="H36">
        <v>15</v>
      </c>
    </row>
    <row r="37" spans="1:8" x14ac:dyDescent="0.45">
      <c r="A37">
        <v>50</v>
      </c>
      <c r="B37" t="s">
        <v>6</v>
      </c>
      <c r="C37">
        <v>56.09</v>
      </c>
      <c r="D37">
        <v>55.72</v>
      </c>
      <c r="E37">
        <v>43.06</v>
      </c>
      <c r="F37" t="s">
        <v>9</v>
      </c>
      <c r="H37">
        <v>16</v>
      </c>
    </row>
    <row r="38" spans="1:8" x14ac:dyDescent="0.45">
      <c r="A38">
        <v>51</v>
      </c>
      <c r="B38" t="s">
        <v>6</v>
      </c>
      <c r="C38">
        <v>55.58</v>
      </c>
      <c r="D38">
        <v>54.93</v>
      </c>
      <c r="E38">
        <v>42.52</v>
      </c>
      <c r="F38" t="s">
        <v>8</v>
      </c>
      <c r="H38">
        <v>17</v>
      </c>
    </row>
    <row r="39" spans="1:8" x14ac:dyDescent="0.45">
      <c r="A39">
        <v>52</v>
      </c>
      <c r="B39" t="s">
        <v>6</v>
      </c>
      <c r="C39">
        <v>58.91</v>
      </c>
      <c r="D39">
        <v>56.77</v>
      </c>
      <c r="E39">
        <v>43.11</v>
      </c>
      <c r="F39" t="s">
        <v>8</v>
      </c>
      <c r="H39">
        <v>18</v>
      </c>
    </row>
    <row r="40" spans="1:8" x14ac:dyDescent="0.45">
      <c r="A40">
        <v>53</v>
      </c>
      <c r="B40" t="s">
        <v>6</v>
      </c>
      <c r="C40">
        <v>55.16</v>
      </c>
      <c r="D40">
        <v>53.9</v>
      </c>
      <c r="E40">
        <v>42.8</v>
      </c>
      <c r="F40" t="s">
        <v>9</v>
      </c>
      <c r="H40">
        <v>19</v>
      </c>
    </row>
    <row r="41" spans="1:8" x14ac:dyDescent="0.45">
      <c r="A41">
        <v>54</v>
      </c>
      <c r="B41" t="s">
        <v>6</v>
      </c>
      <c r="C41">
        <v>55.68</v>
      </c>
      <c r="D41">
        <v>55.25</v>
      </c>
      <c r="E41">
        <v>42.86</v>
      </c>
      <c r="F41" t="s">
        <v>9</v>
      </c>
      <c r="H41">
        <v>20</v>
      </c>
    </row>
    <row r="42" spans="1:8" x14ac:dyDescent="0.45">
      <c r="A42">
        <v>29</v>
      </c>
      <c r="B42" t="s">
        <v>5</v>
      </c>
      <c r="C42">
        <v>55.73</v>
      </c>
      <c r="D42">
        <v>55.23</v>
      </c>
      <c r="E42">
        <v>42.41</v>
      </c>
      <c r="F42" t="s">
        <v>8</v>
      </c>
      <c r="H42">
        <v>1</v>
      </c>
    </row>
    <row r="43" spans="1:8" x14ac:dyDescent="0.45">
      <c r="A43">
        <v>30</v>
      </c>
      <c r="B43" t="s">
        <v>5</v>
      </c>
      <c r="C43">
        <v>59.88</v>
      </c>
      <c r="D43">
        <v>56.22</v>
      </c>
      <c r="E43">
        <v>43.73</v>
      </c>
      <c r="F43" t="s">
        <v>9</v>
      </c>
      <c r="H43">
        <v>2</v>
      </c>
    </row>
    <row r="44" spans="1:8" x14ac:dyDescent="0.45">
      <c r="A44">
        <v>31</v>
      </c>
      <c r="B44" t="s">
        <v>5</v>
      </c>
      <c r="C44">
        <v>59.92</v>
      </c>
      <c r="D44">
        <v>57.35</v>
      </c>
      <c r="E44">
        <v>43.08</v>
      </c>
      <c r="F44" t="s">
        <v>9</v>
      </c>
      <c r="H44">
        <v>3</v>
      </c>
    </row>
    <row r="45" spans="1:8" x14ac:dyDescent="0.45">
      <c r="A45">
        <v>32</v>
      </c>
      <c r="B45" t="s">
        <v>5</v>
      </c>
      <c r="C45">
        <v>58.27</v>
      </c>
      <c r="D45">
        <v>56.2</v>
      </c>
      <c r="E45">
        <v>43.77</v>
      </c>
      <c r="F45" t="s">
        <v>9</v>
      </c>
      <c r="H45">
        <v>4</v>
      </c>
    </row>
    <row r="46" spans="1:8" x14ac:dyDescent="0.45">
      <c r="A46">
        <v>33</v>
      </c>
      <c r="B46" t="s">
        <v>5</v>
      </c>
      <c r="C46">
        <v>54.65</v>
      </c>
      <c r="D46">
        <v>54.4</v>
      </c>
      <c r="E46">
        <v>42.55</v>
      </c>
      <c r="F46" t="s">
        <v>9</v>
      </c>
      <c r="H46">
        <v>5</v>
      </c>
    </row>
    <row r="47" spans="1:8" x14ac:dyDescent="0.45">
      <c r="A47">
        <v>34</v>
      </c>
      <c r="B47" t="s">
        <v>5</v>
      </c>
      <c r="C47">
        <v>59.95</v>
      </c>
      <c r="D47">
        <v>55.86</v>
      </c>
      <c r="E47">
        <v>44.12</v>
      </c>
      <c r="F47" t="s">
        <v>9</v>
      </c>
      <c r="H47">
        <v>6</v>
      </c>
    </row>
    <row r="48" spans="1:8" x14ac:dyDescent="0.45">
      <c r="A48">
        <v>35</v>
      </c>
      <c r="B48" t="s">
        <v>5</v>
      </c>
      <c r="C48">
        <v>61.26</v>
      </c>
      <c r="D48">
        <v>57.25</v>
      </c>
      <c r="E48">
        <v>43.88</v>
      </c>
      <c r="F48" t="s">
        <v>9</v>
      </c>
      <c r="H48">
        <v>7</v>
      </c>
    </row>
    <row r="49" spans="1:8" x14ac:dyDescent="0.45">
      <c r="A49">
        <v>36</v>
      </c>
      <c r="B49" t="s">
        <v>5</v>
      </c>
      <c r="C49">
        <v>59.64</v>
      </c>
      <c r="D49">
        <v>57.08</v>
      </c>
      <c r="E49">
        <v>43.39</v>
      </c>
      <c r="F49" t="s">
        <v>8</v>
      </c>
      <c r="H49">
        <v>8</v>
      </c>
    </row>
    <row r="50" spans="1:8" x14ac:dyDescent="0.45">
      <c r="A50">
        <v>37</v>
      </c>
      <c r="B50" t="s">
        <v>5</v>
      </c>
      <c r="C50">
        <v>53.94</v>
      </c>
      <c r="D50">
        <v>53.55</v>
      </c>
      <c r="E50">
        <v>42.43</v>
      </c>
      <c r="F50" t="s">
        <v>9</v>
      </c>
      <c r="H50">
        <v>9</v>
      </c>
    </row>
    <row r="51" spans="1:8" x14ac:dyDescent="0.45">
      <c r="A51">
        <v>38</v>
      </c>
      <c r="B51" t="s">
        <v>5</v>
      </c>
      <c r="C51">
        <v>62.54</v>
      </c>
      <c r="D51">
        <v>56.07</v>
      </c>
      <c r="E51">
        <v>44.83</v>
      </c>
      <c r="F51" t="s">
        <v>9</v>
      </c>
      <c r="H51">
        <v>10</v>
      </c>
    </row>
    <row r="52" spans="1:8" x14ac:dyDescent="0.45">
      <c r="A52">
        <v>39</v>
      </c>
      <c r="B52" t="s">
        <v>5</v>
      </c>
      <c r="C52">
        <v>55.29</v>
      </c>
      <c r="D52">
        <v>55.09</v>
      </c>
      <c r="E52">
        <v>42.77</v>
      </c>
      <c r="F52" t="s">
        <v>9</v>
      </c>
      <c r="H52">
        <v>11</v>
      </c>
    </row>
    <row r="53" spans="1:8" x14ac:dyDescent="0.45">
      <c r="A53">
        <v>40</v>
      </c>
      <c r="B53" t="s">
        <v>5</v>
      </c>
      <c r="C53">
        <v>62.08</v>
      </c>
      <c r="D53">
        <v>58.11</v>
      </c>
      <c r="E53">
        <v>43.52</v>
      </c>
      <c r="F53" t="s">
        <v>9</v>
      </c>
      <c r="H53">
        <v>12</v>
      </c>
    </row>
    <row r="54" spans="1:8" x14ac:dyDescent="0.45">
      <c r="A54">
        <v>41</v>
      </c>
      <c r="B54" t="s">
        <v>5</v>
      </c>
      <c r="C54">
        <v>56.01</v>
      </c>
      <c r="D54">
        <v>57.68</v>
      </c>
      <c r="E54">
        <v>41.86</v>
      </c>
      <c r="F54" t="s">
        <v>9</v>
      </c>
      <c r="H54">
        <v>13</v>
      </c>
    </row>
    <row r="55" spans="1:8" x14ac:dyDescent="0.45">
      <c r="A55">
        <v>42</v>
      </c>
      <c r="B55" t="s">
        <v>5</v>
      </c>
      <c r="C55">
        <v>58.04</v>
      </c>
      <c r="D55">
        <v>54.98</v>
      </c>
      <c r="E55">
        <v>43.32</v>
      </c>
      <c r="F55" t="s">
        <v>9</v>
      </c>
      <c r="H55">
        <v>14</v>
      </c>
    </row>
    <row r="56" spans="1:8" x14ac:dyDescent="0.45">
      <c r="A56">
        <v>55</v>
      </c>
      <c r="B56" t="s">
        <v>5</v>
      </c>
      <c r="C56">
        <v>55.85</v>
      </c>
      <c r="D56">
        <v>55.18</v>
      </c>
      <c r="E56">
        <v>42.54</v>
      </c>
      <c r="F56" t="s">
        <v>9</v>
      </c>
      <c r="G56" t="s">
        <v>10</v>
      </c>
      <c r="H56">
        <v>15</v>
      </c>
    </row>
    <row r="57" spans="1:8" x14ac:dyDescent="0.45">
      <c r="A57">
        <v>56</v>
      </c>
      <c r="B57" t="s">
        <v>5</v>
      </c>
      <c r="C57">
        <v>55.44</v>
      </c>
      <c r="D57">
        <v>54.68</v>
      </c>
      <c r="E57">
        <v>42.77</v>
      </c>
      <c r="F57" t="s">
        <v>9</v>
      </c>
      <c r="H57">
        <v>16</v>
      </c>
    </row>
    <row r="58" spans="1:8" x14ac:dyDescent="0.45">
      <c r="A58">
        <v>57</v>
      </c>
      <c r="B58" t="s">
        <v>5</v>
      </c>
      <c r="C58">
        <v>59.96</v>
      </c>
      <c r="D58">
        <v>56.76</v>
      </c>
      <c r="E58">
        <v>43.82</v>
      </c>
      <c r="F58" t="s">
        <v>9</v>
      </c>
      <c r="H58">
        <v>17</v>
      </c>
    </row>
    <row r="59" spans="1:8" x14ac:dyDescent="0.45">
      <c r="A59">
        <v>58</v>
      </c>
      <c r="B59" t="s">
        <v>5</v>
      </c>
      <c r="C59">
        <v>60.93</v>
      </c>
      <c r="D59">
        <v>55.28</v>
      </c>
      <c r="E59">
        <v>44.48</v>
      </c>
      <c r="F59" t="s">
        <v>8</v>
      </c>
      <c r="H59">
        <v>18</v>
      </c>
    </row>
    <row r="60" spans="1:8" x14ac:dyDescent="0.45">
      <c r="A60">
        <v>59</v>
      </c>
      <c r="B60" t="s">
        <v>5</v>
      </c>
      <c r="C60">
        <v>58.51</v>
      </c>
      <c r="D60">
        <v>55.62</v>
      </c>
      <c r="E60">
        <v>43.46</v>
      </c>
      <c r="F60" t="s">
        <v>9</v>
      </c>
      <c r="H60">
        <v>19</v>
      </c>
    </row>
    <row r="61" spans="1:8" x14ac:dyDescent="0.45">
      <c r="A61">
        <v>60</v>
      </c>
      <c r="B61" t="s">
        <v>5</v>
      </c>
      <c r="C61">
        <v>55.24</v>
      </c>
      <c r="D61">
        <v>53.48</v>
      </c>
      <c r="E61">
        <v>42.5</v>
      </c>
      <c r="F61" t="s">
        <v>8</v>
      </c>
      <c r="H61">
        <v>20</v>
      </c>
    </row>
  </sheetData>
  <dataValidations disablePrompts="1" count="1">
    <dataValidation type="list" allowBlank="1" showInputMessage="1" showErrorMessage="1" sqref="F2:F61" xr:uid="{7828D4CC-8DDC-4E51-B6B6-4168BF871585}">
      <formula1>"Bounced,Cracked"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8mm</vt:lpstr>
      <vt:lpstr>9mm</vt:lpstr>
      <vt:lpstr>10mm</vt:lpstr>
      <vt:lpstr>8mm (2)</vt:lpstr>
      <vt:lpstr>9mm (2)</vt:lpstr>
      <vt:lpstr>10mm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Sutanto</dc:creator>
  <cp:lastModifiedBy>Brendan M Unikewicz</cp:lastModifiedBy>
  <dcterms:created xsi:type="dcterms:W3CDTF">2015-06-05T18:17:20Z</dcterms:created>
  <dcterms:modified xsi:type="dcterms:W3CDTF">2024-10-04T18:37:53Z</dcterms:modified>
</cp:coreProperties>
</file>