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7"/>
  </bookViews>
  <sheets>
    <sheet name="Our Agent" sheetId="2" r:id="rId1"/>
    <sheet name="itot" sheetId="4" r:id="rId2"/>
    <sheet name="vt" sheetId="5" r:id="rId3"/>
    <sheet name="mdy" sheetId="6" r:id="rId4"/>
    <sheet name="fm" sheetId="10" r:id="rId5"/>
    <sheet name="Day change" sheetId="8" r:id="rId6"/>
    <sheet name="Combined" sheetId="9" r:id="rId7"/>
    <sheet name="Sheet1" sheetId="11" r:id="rId8"/>
  </sheets>
  <calcPr calcId="124519"/>
</workbook>
</file>

<file path=xl/calcChain.xml><?xml version="1.0" encoding="utf-8"?>
<calcChain xmlns="http://schemas.openxmlformats.org/spreadsheetml/2006/main">
  <c r="L3" i="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  <c r="M2"/>
  <c r="F1" i="10"/>
  <c r="F2"/>
  <c r="F3"/>
  <c r="F4"/>
  <c r="F6"/>
  <c r="F7"/>
  <c r="F8"/>
  <c r="F9"/>
  <c r="F10"/>
  <c r="F11"/>
  <c r="F12"/>
  <c r="F1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1" s="1"/>
  <c r="B1"/>
  <c r="J2" i="9"/>
  <c r="G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F1" i="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E18" i="8"/>
  <c r="E17"/>
  <c r="E16"/>
  <c r="E15"/>
  <c r="E14"/>
  <c r="E13"/>
  <c r="E12"/>
  <c r="E11"/>
  <c r="E10"/>
  <c r="E9"/>
  <c r="E8"/>
  <c r="E7"/>
  <c r="E6"/>
  <c r="E5"/>
  <c r="E4"/>
  <c r="E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E17" i="4"/>
  <c r="E18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16"/>
  <c r="B100" i="6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E41" i="5"/>
  <c r="E33"/>
  <c r="E34"/>
  <c r="E35"/>
  <c r="E36"/>
  <c r="E37"/>
  <c r="E38"/>
  <c r="E39"/>
  <c r="E40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E3"/>
  <c r="B3"/>
  <c r="E2"/>
  <c r="B2"/>
  <c r="E1"/>
  <c r="B1"/>
  <c r="E31" s="1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B1" i="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E2"/>
  <c r="E6"/>
  <c r="E10"/>
  <c r="E14"/>
  <c r="E18"/>
  <c r="E22"/>
  <c r="E26"/>
  <c r="E30"/>
  <c r="E34"/>
  <c r="E38"/>
  <c r="M3" i="9" l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E39" i="10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3"/>
  <c r="E5"/>
  <c r="E7"/>
  <c r="E9"/>
  <c r="E11"/>
  <c r="E13"/>
  <c r="E15"/>
  <c r="E17"/>
  <c r="E19"/>
  <c r="E21"/>
  <c r="E23"/>
  <c r="E25"/>
  <c r="E27"/>
  <c r="E29"/>
  <c r="E31"/>
  <c r="E33"/>
  <c r="E35"/>
  <c r="E37"/>
  <c r="G3" i="9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E1" i="6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18" i="5"/>
  <c r="E20"/>
  <c r="E22"/>
  <c r="E24"/>
  <c r="E26"/>
  <c r="E28"/>
  <c r="E30"/>
  <c r="E32"/>
  <c r="E17"/>
  <c r="E19"/>
  <c r="E21"/>
  <c r="E23"/>
  <c r="E25"/>
  <c r="E27"/>
  <c r="E29"/>
  <c r="E5" i="2"/>
  <c r="E35"/>
  <c r="E27"/>
  <c r="E19"/>
  <c r="E11"/>
  <c r="E40"/>
  <c r="E36"/>
  <c r="E32"/>
  <c r="E28"/>
  <c r="E24"/>
  <c r="E20"/>
  <c r="E16"/>
  <c r="E12"/>
  <c r="E8"/>
  <c r="E4"/>
  <c r="E39"/>
  <c r="E31"/>
  <c r="E23"/>
  <c r="E15"/>
  <c r="E7"/>
  <c r="E3"/>
  <c r="E41"/>
  <c r="E37"/>
  <c r="E33"/>
  <c r="E29"/>
  <c r="E25"/>
  <c r="E21"/>
  <c r="E17"/>
  <c r="E13"/>
  <c r="E9"/>
  <c r="E1"/>
</calcChain>
</file>

<file path=xl/sharedStrings.xml><?xml version="1.0" encoding="utf-8"?>
<sst xmlns="http://schemas.openxmlformats.org/spreadsheetml/2006/main" count="153" uniqueCount="13">
  <si>
    <t>Our Agent</t>
  </si>
  <si>
    <t>itot</t>
  </si>
  <si>
    <t>mdy</t>
  </si>
  <si>
    <t>Agent EO</t>
  </si>
  <si>
    <t>alpha</t>
  </si>
  <si>
    <t>itot EO</t>
  </si>
  <si>
    <t>MDY EO</t>
  </si>
  <si>
    <t>FM</t>
  </si>
  <si>
    <t>FM EO</t>
  </si>
  <si>
    <t>x:</t>
  </si>
  <si>
    <t>, y:</t>
  </si>
  <si>
    <t>{</t>
  </si>
  <si>
    <t>},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</si>
</sst>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'Our Agent'!$E$1:$E$41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121729792"/>
        <c:axId val="121731328"/>
      </c:barChart>
      <c:catAx>
        <c:axId val="121729792"/>
        <c:scaling>
          <c:orientation val="minMax"/>
        </c:scaling>
        <c:axPos val="b"/>
        <c:tickLblPos val="nextTo"/>
        <c:crossAx val="121731328"/>
        <c:crosses val="autoZero"/>
        <c:auto val="1"/>
        <c:lblAlgn val="ctr"/>
        <c:lblOffset val="100"/>
      </c:catAx>
      <c:valAx>
        <c:axId val="121731328"/>
        <c:scaling>
          <c:orientation val="minMax"/>
        </c:scaling>
        <c:axPos val="l"/>
        <c:majorGridlines/>
        <c:numFmt formatCode="General" sourceLinked="1"/>
        <c:tickLblPos val="nextTo"/>
        <c:crossAx val="12172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5101135455894096E-2"/>
          <c:y val="3.450666568776805E-2"/>
          <c:w val="0.86828740157480322"/>
          <c:h val="0.86454270139309519"/>
        </c:manualLayout>
      </c:layout>
      <c:barChart>
        <c:barDir val="col"/>
        <c:grouping val="clustered"/>
        <c:ser>
          <c:idx val="0"/>
          <c:order val="0"/>
          <c:val>
            <c:numRef>
              <c:f>itot!$E$1:$E$41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</c:ser>
        <c:axId val="122128640"/>
        <c:axId val="122134528"/>
      </c:barChart>
      <c:catAx>
        <c:axId val="122128640"/>
        <c:scaling>
          <c:orientation val="minMax"/>
        </c:scaling>
        <c:axPos val="b"/>
        <c:tickLblPos val="nextTo"/>
        <c:crossAx val="122134528"/>
        <c:crosses val="autoZero"/>
        <c:auto val="1"/>
        <c:lblAlgn val="ctr"/>
        <c:lblOffset val="100"/>
        <c:tickLblSkip val="2"/>
      </c:catAx>
      <c:valAx>
        <c:axId val="122134528"/>
        <c:scaling>
          <c:orientation val="minMax"/>
        </c:scaling>
        <c:axPos val="l"/>
        <c:majorGridlines/>
        <c:numFmt formatCode="General" sourceLinked="1"/>
        <c:tickLblPos val="nextTo"/>
        <c:crossAx val="12212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vt!$E$1:$E$41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122179584"/>
        <c:axId val="122181120"/>
      </c:barChart>
      <c:catAx>
        <c:axId val="122179584"/>
        <c:scaling>
          <c:orientation val="minMax"/>
        </c:scaling>
        <c:axPos val="b"/>
        <c:tickLblPos val="nextTo"/>
        <c:crossAx val="122181120"/>
        <c:crosses val="autoZero"/>
        <c:auto val="1"/>
        <c:lblAlgn val="ctr"/>
        <c:lblOffset val="100"/>
      </c:catAx>
      <c:valAx>
        <c:axId val="122181120"/>
        <c:scaling>
          <c:orientation val="minMax"/>
        </c:scaling>
        <c:axPos val="l"/>
        <c:majorGridlines/>
        <c:numFmt formatCode="General" sourceLinked="1"/>
        <c:tickLblPos val="nextTo"/>
        <c:crossAx val="12217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918197725284336E-2"/>
          <c:y val="1.5799403715312289E-2"/>
          <c:w val="0.88387897346165067"/>
          <c:h val="0.88716275514104415"/>
        </c:manualLayout>
      </c:layout>
      <c:barChart>
        <c:barDir val="col"/>
        <c:grouping val="clustered"/>
        <c:ser>
          <c:idx val="0"/>
          <c:order val="0"/>
          <c:val>
            <c:numRef>
              <c:f>mdy!$E$1:$E$41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axId val="122254848"/>
        <c:axId val="122256384"/>
      </c:barChart>
      <c:catAx>
        <c:axId val="122254848"/>
        <c:scaling>
          <c:orientation val="minMax"/>
        </c:scaling>
        <c:axPos val="b"/>
        <c:tickLblPos val="nextTo"/>
        <c:crossAx val="122256384"/>
        <c:crosses val="autoZero"/>
        <c:auto val="1"/>
        <c:lblAlgn val="ctr"/>
        <c:lblOffset val="100"/>
        <c:tickLblSkip val="2"/>
        <c:tickMarkSkip val="1"/>
      </c:catAx>
      <c:valAx>
        <c:axId val="122256384"/>
        <c:scaling>
          <c:orientation val="minMax"/>
        </c:scaling>
        <c:axPos val="l"/>
        <c:majorGridlines/>
        <c:numFmt formatCode="General" sourceLinked="1"/>
        <c:tickLblPos val="nextTo"/>
        <c:crossAx val="12225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918197725284336E-2"/>
          <c:y val="1.5799403715312296E-2"/>
          <c:w val="0.88387897346165067"/>
          <c:h val="0.8871627551410437"/>
        </c:manualLayout>
      </c:layout>
      <c:barChart>
        <c:barDir val="col"/>
        <c:grouping val="clustered"/>
        <c:ser>
          <c:idx val="0"/>
          <c:order val="0"/>
          <c:val>
            <c:numRef>
              <c:f>fm!$E$1:$E$41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</c:numCache>
            </c:numRef>
          </c:val>
        </c:ser>
        <c:axId val="122301440"/>
        <c:axId val="122315520"/>
      </c:barChart>
      <c:catAx>
        <c:axId val="122301440"/>
        <c:scaling>
          <c:orientation val="minMax"/>
        </c:scaling>
        <c:axPos val="b"/>
        <c:tickLblPos val="nextTo"/>
        <c:crossAx val="122315520"/>
        <c:crosses val="autoZero"/>
        <c:auto val="1"/>
        <c:lblAlgn val="ctr"/>
        <c:lblOffset val="100"/>
        <c:tickLblSkip val="2"/>
        <c:tickMarkSkip val="1"/>
      </c:catAx>
      <c:valAx>
        <c:axId val="122315520"/>
        <c:scaling>
          <c:orientation val="minMax"/>
        </c:scaling>
        <c:axPos val="l"/>
        <c:majorGridlines/>
        <c:numFmt formatCode="General" sourceLinked="1"/>
        <c:tickLblPos val="nextTo"/>
        <c:crossAx val="122301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'Day change'!$D$3:$D$18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'Day change'!$E$3:$E$18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20</c:v>
                </c:pt>
                <c:pt idx="6">
                  <c:v>50</c:v>
                </c:pt>
                <c:pt idx="7">
                  <c:v>20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22446208"/>
        <c:axId val="122447744"/>
      </c:scatterChart>
      <c:valAx>
        <c:axId val="122446208"/>
        <c:scaling>
          <c:orientation val="minMax"/>
        </c:scaling>
        <c:axPos val="b"/>
        <c:numFmt formatCode="General" sourceLinked="1"/>
        <c:tickLblPos val="nextTo"/>
        <c:crossAx val="122447744"/>
        <c:crosses val="autoZero"/>
        <c:crossBetween val="midCat"/>
      </c:valAx>
      <c:valAx>
        <c:axId val="122447744"/>
        <c:scaling>
          <c:orientation val="minMax"/>
        </c:scaling>
        <c:axPos val="l"/>
        <c:majorGridlines/>
        <c:numFmt formatCode="General" sourceLinked="1"/>
        <c:tickLblPos val="nextTo"/>
        <c:crossAx val="122446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Fund Profit vs.</a:t>
            </a:r>
            <a:r>
              <a:rPr lang="en-US" baseline="0"/>
              <a:t> Profit Percentage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5179316391035431E-2"/>
          <c:y val="0.15476796419970282"/>
          <c:w val="0.80643503326303456"/>
          <c:h val="0.6946250590693519"/>
        </c:manualLayout>
      </c:layout>
      <c:scatterChart>
        <c:scatterStyle val="lineMarker"/>
        <c:ser>
          <c:idx val="0"/>
          <c:order val="0"/>
          <c:tx>
            <c:strRef>
              <c:f>Combined!$D$1</c:f>
              <c:strCache>
                <c:ptCount val="1"/>
                <c:pt idx="0">
                  <c:v>Agent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Combined!$D$2:$D$37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3.25</c:v>
                </c:pt>
                <c:pt idx="3">
                  <c:v>3.9375</c:v>
                </c:pt>
                <c:pt idx="4">
                  <c:v>3.953125</c:v>
                </c:pt>
                <c:pt idx="5">
                  <c:v>3.71484375</c:v>
                </c:pt>
                <c:pt idx="6">
                  <c:v>3.0361328125</c:v>
                </c:pt>
                <c:pt idx="7">
                  <c:v>2.777099609375</c:v>
                </c:pt>
                <c:pt idx="8">
                  <c:v>2.83282470703125</c:v>
                </c:pt>
                <c:pt idx="9">
                  <c:v>2.6246185302734375</c:v>
                </c:pt>
                <c:pt idx="10">
                  <c:v>2.9684638977050781</c:v>
                </c:pt>
                <c:pt idx="11">
                  <c:v>2.2263479232788086</c:v>
                </c:pt>
                <c:pt idx="12">
                  <c:v>2.4197609424591064</c:v>
                </c:pt>
                <c:pt idx="13">
                  <c:v>2.5648207068443298</c:v>
                </c:pt>
                <c:pt idx="14">
                  <c:v>3.1736155301332474</c:v>
                </c:pt>
                <c:pt idx="15">
                  <c:v>2.6302116475999355</c:v>
                </c:pt>
                <c:pt idx="16">
                  <c:v>2.4726587356999516</c:v>
                </c:pt>
                <c:pt idx="17">
                  <c:v>2.6044940517749637</c:v>
                </c:pt>
                <c:pt idx="18">
                  <c:v>3.7033705388312228</c:v>
                </c:pt>
                <c:pt idx="19">
                  <c:v>3.5275279041234171</c:v>
                </c:pt>
                <c:pt idx="20">
                  <c:v>2.8956459280925628</c:v>
                </c:pt>
                <c:pt idx="21">
                  <c:v>4.1717344460694221</c:v>
                </c:pt>
                <c:pt idx="22">
                  <c:v>4.1288008345520666</c:v>
                </c:pt>
                <c:pt idx="23">
                  <c:v>4.0966006259140499</c:v>
                </c:pt>
                <c:pt idx="24">
                  <c:v>3.5724504694355375</c:v>
                </c:pt>
                <c:pt idx="25">
                  <c:v>3.4293378520766531</c:v>
                </c:pt>
                <c:pt idx="26">
                  <c:v>3.3220033890574898</c:v>
                </c:pt>
                <c:pt idx="27">
                  <c:v>3.4915025417931176</c:v>
                </c:pt>
                <c:pt idx="28">
                  <c:v>3.1186269063448382</c:v>
                </c:pt>
                <c:pt idx="29">
                  <c:v>2.5889701797586286</c:v>
                </c:pt>
                <c:pt idx="30">
                  <c:v>2.6917276348189714</c:v>
                </c:pt>
                <c:pt idx="31">
                  <c:v>2.5187957261142286</c:v>
                </c:pt>
                <c:pt idx="32">
                  <c:v>1.8890967945856714</c:v>
                </c:pt>
                <c:pt idx="33">
                  <c:v>1.4168225959392535</c:v>
                </c:pt>
                <c:pt idx="34">
                  <c:v>1.0626169469544402</c:v>
                </c:pt>
                <c:pt idx="35">
                  <c:v>0.79696271021583009</c:v>
                </c:pt>
              </c:numCache>
            </c:numRef>
          </c:yVal>
        </c:ser>
        <c:ser>
          <c:idx val="1"/>
          <c:order val="1"/>
          <c:tx>
            <c:strRef>
              <c:f>Combined!$G$1</c:f>
              <c:strCache>
                <c:ptCount val="1"/>
                <c:pt idx="0">
                  <c:v>itot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Combined!$G$2:$G$37</c:f>
              <c:numCache>
                <c:formatCode>General</c:formatCode>
                <c:ptCount val="36"/>
                <c:pt idx="0">
                  <c:v>0.96153846153846156</c:v>
                </c:pt>
                <c:pt idx="1">
                  <c:v>1.2019230769230769</c:v>
                </c:pt>
                <c:pt idx="2">
                  <c:v>1.1418269230769231</c:v>
                </c:pt>
                <c:pt idx="3">
                  <c:v>1.3371394230769231</c:v>
                </c:pt>
                <c:pt idx="4">
                  <c:v>1.7240084134615383</c:v>
                </c:pt>
                <c:pt idx="5">
                  <c:v>2.01416015625</c:v>
                </c:pt>
                <c:pt idx="6">
                  <c:v>2.4721585787259617</c:v>
                </c:pt>
                <c:pt idx="7">
                  <c:v>3.2964266263521633</c:v>
                </c:pt>
                <c:pt idx="8">
                  <c:v>4.1550122774564304</c:v>
                </c:pt>
                <c:pt idx="9">
                  <c:v>4.3181822850153999</c:v>
                </c:pt>
                <c:pt idx="10">
                  <c:v>5.1617136368384733</c:v>
                </c:pt>
                <c:pt idx="11">
                  <c:v>5.0732083045519314</c:v>
                </c:pt>
                <c:pt idx="12">
                  <c:v>5.2472139207216406</c:v>
                </c:pt>
                <c:pt idx="13">
                  <c:v>5.1373335174643078</c:v>
                </c:pt>
                <c:pt idx="14">
                  <c:v>4.5741539842520771</c:v>
                </c:pt>
                <c:pt idx="15">
                  <c:v>4.3921539497275193</c:v>
                </c:pt>
                <c:pt idx="16">
                  <c:v>4.0152693084494855</c:v>
                </c:pt>
                <c:pt idx="17">
                  <c:v>4.2133750582601905</c:v>
                </c:pt>
                <c:pt idx="18">
                  <c:v>3.6408005244643737</c:v>
                </c:pt>
                <c:pt idx="19">
                  <c:v>2.7306003933482801</c:v>
                </c:pt>
                <c:pt idx="20">
                  <c:v>2.7691041411650565</c:v>
                </c:pt>
                <c:pt idx="21">
                  <c:v>2.7979819520276386</c:v>
                </c:pt>
                <c:pt idx="22">
                  <c:v>2.5792556947899596</c:v>
                </c:pt>
                <c:pt idx="23">
                  <c:v>2.1748263864770849</c:v>
                </c:pt>
                <c:pt idx="24">
                  <c:v>2.3522736360116601</c:v>
                </c:pt>
                <c:pt idx="25">
                  <c:v>2.9661283039318223</c:v>
                </c:pt>
                <c:pt idx="26">
                  <c:v>3.426519304871944</c:v>
                </c:pt>
                <c:pt idx="27">
                  <c:v>3.050658709423189</c:v>
                </c:pt>
                <c:pt idx="28">
                  <c:v>2.5283786474520071</c:v>
                </c:pt>
                <c:pt idx="29">
                  <c:v>2.1366686009736209</c:v>
                </c:pt>
                <c:pt idx="30">
                  <c:v>2.0832706814994464</c:v>
                </c:pt>
                <c:pt idx="31">
                  <c:v>1.8028376265092003</c:v>
                </c:pt>
                <c:pt idx="32">
                  <c:v>1.3521282198819002</c:v>
                </c:pt>
                <c:pt idx="33">
                  <c:v>1.0140961649114253</c:v>
                </c:pt>
                <c:pt idx="34">
                  <c:v>0.76057212368356897</c:v>
                </c:pt>
                <c:pt idx="35">
                  <c:v>0.57042909276267673</c:v>
                </c:pt>
              </c:numCache>
            </c:numRef>
          </c:yVal>
        </c:ser>
        <c:ser>
          <c:idx val="2"/>
          <c:order val="2"/>
          <c:tx>
            <c:strRef>
              <c:f>Combined!$J$1</c:f>
              <c:strCache>
                <c:ptCount val="1"/>
                <c:pt idx="0">
                  <c:v>MDY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Combined!$J$2:$J$37</c:f>
              <c:numCache>
                <c:formatCode>General</c:formatCode>
                <c:ptCount val="36"/>
                <c:pt idx="0">
                  <c:v>3</c:v>
                </c:pt>
                <c:pt idx="1">
                  <c:v>3.25</c:v>
                </c:pt>
                <c:pt idx="2">
                  <c:v>2.9375</c:v>
                </c:pt>
                <c:pt idx="3">
                  <c:v>2.953125</c:v>
                </c:pt>
                <c:pt idx="4">
                  <c:v>2.71484375</c:v>
                </c:pt>
                <c:pt idx="5">
                  <c:v>2.5361328125</c:v>
                </c:pt>
                <c:pt idx="6">
                  <c:v>4.152099609375</c:v>
                </c:pt>
                <c:pt idx="7">
                  <c:v>3.61407470703125</c:v>
                </c:pt>
                <c:pt idx="8">
                  <c:v>3.7105560302734375</c:v>
                </c:pt>
                <c:pt idx="9">
                  <c:v>4.0329170227050781</c:v>
                </c:pt>
                <c:pt idx="10">
                  <c:v>3.7746877670288086</c:v>
                </c:pt>
                <c:pt idx="11">
                  <c:v>2.8310158252716064</c:v>
                </c:pt>
                <c:pt idx="12">
                  <c:v>2.3732618689537048</c:v>
                </c:pt>
                <c:pt idx="13">
                  <c:v>1.7799464017152786</c:v>
                </c:pt>
                <c:pt idx="14">
                  <c:v>1.834959801286459</c:v>
                </c:pt>
                <c:pt idx="15">
                  <c:v>2.1262198509648442</c:v>
                </c:pt>
                <c:pt idx="16">
                  <c:v>2.0946648882236332</c:v>
                </c:pt>
                <c:pt idx="17">
                  <c:v>2.3209986661677249</c:v>
                </c:pt>
                <c:pt idx="18">
                  <c:v>2.4907489996257937</c:v>
                </c:pt>
                <c:pt idx="19">
                  <c:v>3.3680617497193452</c:v>
                </c:pt>
                <c:pt idx="20">
                  <c:v>3.5260463122895089</c:v>
                </c:pt>
                <c:pt idx="21">
                  <c:v>4.1445347342171317</c:v>
                </c:pt>
                <c:pt idx="22">
                  <c:v>4.1084010506628488</c:v>
                </c:pt>
                <c:pt idx="23">
                  <c:v>3.5813007879971366</c:v>
                </c:pt>
                <c:pt idx="24">
                  <c:v>4.1859755909978524</c:v>
                </c:pt>
                <c:pt idx="25">
                  <c:v>3.8894816932483893</c:v>
                </c:pt>
                <c:pt idx="26">
                  <c:v>3.4171112699362922</c:v>
                </c:pt>
                <c:pt idx="27">
                  <c:v>2.8128334524522192</c:v>
                </c:pt>
                <c:pt idx="28">
                  <c:v>3.1096250893391644</c:v>
                </c:pt>
                <c:pt idx="29">
                  <c:v>3.0822188170043732</c:v>
                </c:pt>
                <c:pt idx="30">
                  <c:v>2.81166411275328</c:v>
                </c:pt>
                <c:pt idx="31">
                  <c:v>2.8587480845649598</c:v>
                </c:pt>
                <c:pt idx="32">
                  <c:v>2.3940610634237198</c:v>
                </c:pt>
                <c:pt idx="33">
                  <c:v>1.7955457975677898</c:v>
                </c:pt>
                <c:pt idx="34">
                  <c:v>1.3466593481758422</c:v>
                </c:pt>
                <c:pt idx="35">
                  <c:v>1.0099945111318815</c:v>
                </c:pt>
              </c:numCache>
            </c:numRef>
          </c:yVal>
        </c:ser>
        <c:ser>
          <c:idx val="3"/>
          <c:order val="3"/>
          <c:tx>
            <c:strRef>
              <c:f>Combined!$M$1</c:f>
              <c:strCache>
                <c:ptCount val="1"/>
                <c:pt idx="0">
                  <c:v>FM EO</c:v>
                </c:pt>
              </c:strCache>
            </c:strRef>
          </c:tx>
          <c:yVal>
            <c:numRef>
              <c:f>Combined!$M$2:$M$37</c:f>
              <c:numCache>
                <c:formatCode>General</c:formatCode>
                <c:ptCount val="36"/>
                <c:pt idx="0">
                  <c:v>1.3333333333333335</c:v>
                </c:pt>
                <c:pt idx="1">
                  <c:v>1.6666666666666667</c:v>
                </c:pt>
                <c:pt idx="2">
                  <c:v>1.9166666666666667</c:v>
                </c:pt>
                <c:pt idx="3">
                  <c:v>2.4375</c:v>
                </c:pt>
                <c:pt idx="4">
                  <c:v>2.494791666666667</c:v>
                </c:pt>
                <c:pt idx="5">
                  <c:v>3.2044270833333339</c:v>
                </c:pt>
                <c:pt idx="6">
                  <c:v>2.7366536458333339</c:v>
                </c:pt>
                <c:pt idx="7">
                  <c:v>2.719156901041667</c:v>
                </c:pt>
                <c:pt idx="8">
                  <c:v>3.3727010091145835</c:v>
                </c:pt>
                <c:pt idx="9">
                  <c:v>4.1961924235026045</c:v>
                </c:pt>
                <c:pt idx="10">
                  <c:v>3.8138109842936201</c:v>
                </c:pt>
                <c:pt idx="11">
                  <c:v>3.8603582382202148</c:v>
                </c:pt>
                <c:pt idx="12">
                  <c:v>5.2286020119984951</c:v>
                </c:pt>
                <c:pt idx="13">
                  <c:v>4.9214515089988708</c:v>
                </c:pt>
                <c:pt idx="14">
                  <c:v>4.3577552984158201</c:v>
                </c:pt>
                <c:pt idx="15">
                  <c:v>5.2683164738118649</c:v>
                </c:pt>
                <c:pt idx="16">
                  <c:v>6.2845706886922326</c:v>
                </c:pt>
                <c:pt idx="17">
                  <c:v>6.3800946831858409</c:v>
                </c:pt>
                <c:pt idx="18">
                  <c:v>5.4517376790560474</c:v>
                </c:pt>
                <c:pt idx="19">
                  <c:v>5.0888032592920354</c:v>
                </c:pt>
                <c:pt idx="20">
                  <c:v>4.1499357778023596</c:v>
                </c:pt>
                <c:pt idx="21">
                  <c:v>3.4457851666851034</c:v>
                </c:pt>
                <c:pt idx="22">
                  <c:v>2.9176722083471609</c:v>
                </c:pt>
                <c:pt idx="23">
                  <c:v>2.1882541562603706</c:v>
                </c:pt>
                <c:pt idx="24">
                  <c:v>2.3078572838619449</c:v>
                </c:pt>
                <c:pt idx="25">
                  <c:v>1.7308929628964587</c:v>
                </c:pt>
                <c:pt idx="26">
                  <c:v>1.6315030555056773</c:v>
                </c:pt>
                <c:pt idx="27">
                  <c:v>1.2236272916292581</c:v>
                </c:pt>
                <c:pt idx="28">
                  <c:v>0.91772046872194357</c:v>
                </c:pt>
                <c:pt idx="29">
                  <c:v>1.021623684874791</c:v>
                </c:pt>
                <c:pt idx="30">
                  <c:v>1.0995510969894267</c:v>
                </c:pt>
                <c:pt idx="31">
                  <c:v>0.82466332274206999</c:v>
                </c:pt>
                <c:pt idx="32">
                  <c:v>0.95183082538988584</c:v>
                </c:pt>
                <c:pt idx="33">
                  <c:v>0.71387311904241435</c:v>
                </c:pt>
                <c:pt idx="34">
                  <c:v>0.53540483928181071</c:v>
                </c:pt>
                <c:pt idx="35">
                  <c:v>0.40155362946135803</c:v>
                </c:pt>
              </c:numCache>
            </c:numRef>
          </c:yVal>
        </c:ser>
        <c:axId val="122646528"/>
        <c:axId val="122648832"/>
      </c:scatterChart>
      <c:valAx>
        <c:axId val="122646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Change [%]</a:t>
                </a:r>
              </a:p>
            </c:rich>
          </c:tx>
          <c:layout/>
        </c:title>
        <c:numFmt formatCode="General" sourceLinked="1"/>
        <c:tickLblPos val="nextTo"/>
        <c:crossAx val="122648832"/>
        <c:crosses val="autoZero"/>
        <c:crossBetween val="midCat"/>
      </c:valAx>
      <c:valAx>
        <c:axId val="122648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Change Percentage [%]</a:t>
                </a:r>
              </a:p>
            </c:rich>
          </c:tx>
          <c:layout>
            <c:manualLayout>
              <c:xMode val="edge"/>
              <c:yMode val="edge"/>
              <c:x val="4.1365046535677364E-3"/>
              <c:y val="4.0468000068321144E-2"/>
            </c:manualLayout>
          </c:layout>
        </c:title>
        <c:numFmt formatCode="General" sourceLinked="1"/>
        <c:tickLblPos val="nextTo"/>
        <c:crossAx val="12264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21</xdr:row>
      <xdr:rowOff>171450</xdr:rowOff>
    </xdr:from>
    <xdr:to>
      <xdr:col>17</xdr:col>
      <xdr:colOff>28575</xdr:colOff>
      <xdr:row>46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104774</xdr:rowOff>
    </xdr:from>
    <xdr:to>
      <xdr:col>18</xdr:col>
      <xdr:colOff>180975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22</xdr:row>
      <xdr:rowOff>152400</xdr:rowOff>
    </xdr:from>
    <xdr:to>
      <xdr:col>16</xdr:col>
      <xdr:colOff>466725</xdr:colOff>
      <xdr:row>46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47625</xdr:rowOff>
    </xdr:from>
    <xdr:to>
      <xdr:col>17</xdr:col>
      <xdr:colOff>476250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47625</xdr:rowOff>
    </xdr:from>
    <xdr:to>
      <xdr:col>17</xdr:col>
      <xdr:colOff>476250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8</xdr:row>
      <xdr:rowOff>28575</xdr:rowOff>
    </xdr:from>
    <xdr:to>
      <xdr:col>28</xdr:col>
      <xdr:colOff>542925</xdr:colOff>
      <xdr:row>32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opLeftCell="A28" workbookViewId="0">
      <selection activeCell="D22" sqref="D22"/>
    </sheetView>
  </sheetViews>
  <sheetFormatPr defaultRowHeight="15"/>
  <sheetData>
    <row r="1" spans="1:5">
      <c r="A1">
        <v>26.760000049779102</v>
      </c>
      <c r="B1">
        <f>ROUND(A1,0)</f>
        <v>27</v>
      </c>
      <c r="D1">
        <v>0</v>
      </c>
      <c r="E1">
        <f>COUNTIF($B$1:$B$300,D1)</f>
        <v>2</v>
      </c>
    </row>
    <row r="2" spans="1:5">
      <c r="A2">
        <v>3.99116832331356</v>
      </c>
      <c r="B2">
        <f t="shared" ref="B2:B65" si="0">ROUND(A2,0)</f>
        <v>4</v>
      </c>
      <c r="D2">
        <v>1</v>
      </c>
      <c r="E2">
        <f t="shared" ref="E2:E41" si="1">COUNTIF($B$1:$B$300,D2)</f>
        <v>2</v>
      </c>
    </row>
    <row r="3" spans="1:5">
      <c r="A3">
        <v>1.3644324458747601</v>
      </c>
      <c r="B3">
        <f t="shared" si="0"/>
        <v>1</v>
      </c>
      <c r="D3">
        <v>2</v>
      </c>
      <c r="E3">
        <f t="shared" si="1"/>
        <v>7</v>
      </c>
    </row>
    <row r="4" spans="1:5">
      <c r="A4">
        <v>14.041737954825701</v>
      </c>
      <c r="B4">
        <f t="shared" si="0"/>
        <v>14</v>
      </c>
      <c r="D4">
        <v>3</v>
      </c>
      <c r="E4">
        <f t="shared" si="1"/>
        <v>6</v>
      </c>
    </row>
    <row r="5" spans="1:5">
      <c r="A5">
        <v>20.9635895549835</v>
      </c>
      <c r="B5">
        <f t="shared" si="0"/>
        <v>21</v>
      </c>
      <c r="D5">
        <v>4</v>
      </c>
      <c r="E5">
        <f t="shared" si="1"/>
        <v>4</v>
      </c>
    </row>
    <row r="6" spans="1:5">
      <c r="A6">
        <v>13.346510378283</v>
      </c>
      <c r="B6">
        <f t="shared" si="0"/>
        <v>13</v>
      </c>
      <c r="D6">
        <v>5</v>
      </c>
      <c r="E6">
        <f t="shared" si="1"/>
        <v>3</v>
      </c>
    </row>
    <row r="7" spans="1:5">
      <c r="A7">
        <v>2.97335999391969</v>
      </c>
      <c r="B7">
        <f t="shared" si="0"/>
        <v>3</v>
      </c>
      <c r="D7">
        <v>6</v>
      </c>
      <c r="E7">
        <f t="shared" si="1"/>
        <v>1</v>
      </c>
    </row>
    <row r="8" spans="1:5">
      <c r="A8">
        <v>17.552728579635399</v>
      </c>
      <c r="B8">
        <f t="shared" si="0"/>
        <v>18</v>
      </c>
      <c r="D8">
        <v>7</v>
      </c>
      <c r="E8">
        <f t="shared" si="1"/>
        <v>2</v>
      </c>
    </row>
    <row r="9" spans="1:5">
      <c r="A9">
        <v>26.3034011797365</v>
      </c>
      <c r="B9">
        <f t="shared" si="0"/>
        <v>26</v>
      </c>
      <c r="D9">
        <v>8</v>
      </c>
      <c r="E9">
        <f t="shared" si="1"/>
        <v>3</v>
      </c>
    </row>
    <row r="10" spans="1:5">
      <c r="A10">
        <v>1.5359512522901599</v>
      </c>
      <c r="B10">
        <f t="shared" si="0"/>
        <v>2</v>
      </c>
      <c r="D10">
        <v>9</v>
      </c>
      <c r="E10">
        <f t="shared" si="1"/>
        <v>2</v>
      </c>
    </row>
    <row r="11" spans="1:5">
      <c r="A11">
        <v>1.6466788777608301</v>
      </c>
      <c r="B11">
        <f t="shared" si="0"/>
        <v>2</v>
      </c>
      <c r="D11">
        <v>10</v>
      </c>
      <c r="E11">
        <f t="shared" si="1"/>
        <v>4</v>
      </c>
    </row>
    <row r="12" spans="1:5">
      <c r="A12">
        <v>29.951293689370999</v>
      </c>
      <c r="B12">
        <f t="shared" si="0"/>
        <v>30</v>
      </c>
      <c r="D12">
        <v>11</v>
      </c>
      <c r="E12">
        <f t="shared" si="1"/>
        <v>0</v>
      </c>
    </row>
    <row r="13" spans="1:5">
      <c r="A13">
        <v>24.7323502471524</v>
      </c>
      <c r="B13">
        <f t="shared" si="0"/>
        <v>25</v>
      </c>
      <c r="D13">
        <v>12</v>
      </c>
      <c r="E13">
        <f t="shared" si="1"/>
        <v>3</v>
      </c>
    </row>
    <row r="14" spans="1:5">
      <c r="A14">
        <v>23.1177783519489</v>
      </c>
      <c r="B14">
        <f t="shared" si="0"/>
        <v>23</v>
      </c>
      <c r="D14">
        <v>13</v>
      </c>
      <c r="E14">
        <f t="shared" si="1"/>
        <v>3</v>
      </c>
    </row>
    <row r="15" spans="1:5">
      <c r="A15">
        <v>30.629846240384399</v>
      </c>
      <c r="B15">
        <f t="shared" si="0"/>
        <v>31</v>
      </c>
      <c r="D15">
        <v>14</v>
      </c>
      <c r="E15">
        <f t="shared" si="1"/>
        <v>5</v>
      </c>
    </row>
    <row r="16" spans="1:5">
      <c r="A16">
        <v>21.8667609015084</v>
      </c>
      <c r="B16">
        <f t="shared" si="0"/>
        <v>22</v>
      </c>
      <c r="D16">
        <v>15</v>
      </c>
      <c r="E16">
        <f t="shared" si="1"/>
        <v>1</v>
      </c>
    </row>
    <row r="17" spans="1:5">
      <c r="A17">
        <v>14.0504466962024</v>
      </c>
      <c r="B17">
        <f t="shared" si="0"/>
        <v>14</v>
      </c>
      <c r="D17">
        <v>16</v>
      </c>
      <c r="E17">
        <f t="shared" si="1"/>
        <v>2</v>
      </c>
    </row>
    <row r="18" spans="1:5">
      <c r="A18">
        <v>5.89908161676113</v>
      </c>
      <c r="B18">
        <f t="shared" si="0"/>
        <v>6</v>
      </c>
      <c r="D18">
        <v>17</v>
      </c>
      <c r="E18">
        <f t="shared" si="1"/>
        <v>3</v>
      </c>
    </row>
    <row r="19" spans="1:5">
      <c r="A19">
        <v>7.1178535320576197E-3</v>
      </c>
      <c r="B19">
        <f t="shared" si="0"/>
        <v>0</v>
      </c>
      <c r="D19">
        <v>18</v>
      </c>
      <c r="E19">
        <f t="shared" si="1"/>
        <v>7</v>
      </c>
    </row>
    <row r="20" spans="1:5">
      <c r="A20">
        <v>19.502977735294799</v>
      </c>
      <c r="B20">
        <f t="shared" si="0"/>
        <v>20</v>
      </c>
      <c r="D20">
        <v>19</v>
      </c>
      <c r="E20">
        <f t="shared" si="1"/>
        <v>3</v>
      </c>
    </row>
    <row r="21" spans="1:5">
      <c r="A21">
        <v>22.167376984083099</v>
      </c>
      <c r="B21">
        <f t="shared" si="0"/>
        <v>22</v>
      </c>
      <c r="D21">
        <v>20</v>
      </c>
      <c r="E21">
        <f t="shared" si="1"/>
        <v>1</v>
      </c>
    </row>
    <row r="22" spans="1:5">
      <c r="A22">
        <v>22.781523558793801</v>
      </c>
      <c r="B22">
        <f t="shared" si="0"/>
        <v>23</v>
      </c>
      <c r="D22">
        <v>21</v>
      </c>
      <c r="E22">
        <f t="shared" si="1"/>
        <v>8</v>
      </c>
    </row>
    <row r="23" spans="1:5">
      <c r="A23">
        <v>22.324763469734201</v>
      </c>
      <c r="B23">
        <f t="shared" si="0"/>
        <v>22</v>
      </c>
      <c r="D23">
        <v>22</v>
      </c>
      <c r="E23">
        <f t="shared" si="1"/>
        <v>4</v>
      </c>
    </row>
    <row r="24" spans="1:5">
      <c r="A24">
        <v>30.630544931567702</v>
      </c>
      <c r="B24">
        <f t="shared" si="0"/>
        <v>31</v>
      </c>
      <c r="D24">
        <v>23</v>
      </c>
      <c r="E24">
        <f t="shared" si="1"/>
        <v>4</v>
      </c>
    </row>
    <row r="25" spans="1:5">
      <c r="A25">
        <v>18.131366140108899</v>
      </c>
      <c r="B25">
        <f t="shared" si="0"/>
        <v>18</v>
      </c>
      <c r="D25">
        <v>24</v>
      </c>
      <c r="E25">
        <f t="shared" si="1"/>
        <v>2</v>
      </c>
    </row>
    <row r="26" spans="1:5">
      <c r="A26">
        <v>18.0164125847826</v>
      </c>
      <c r="B26">
        <f t="shared" si="0"/>
        <v>18</v>
      </c>
      <c r="D26">
        <v>25</v>
      </c>
      <c r="E26">
        <f t="shared" si="1"/>
        <v>3</v>
      </c>
    </row>
    <row r="27" spans="1:5">
      <c r="A27">
        <v>19.421962452762301</v>
      </c>
      <c r="B27">
        <f t="shared" si="0"/>
        <v>19</v>
      </c>
      <c r="D27">
        <v>26</v>
      </c>
      <c r="E27">
        <f t="shared" si="1"/>
        <v>3</v>
      </c>
    </row>
    <row r="28" spans="1:5">
      <c r="A28">
        <v>25.2114094419872</v>
      </c>
      <c r="B28">
        <f t="shared" si="0"/>
        <v>25</v>
      </c>
      <c r="D28">
        <v>27</v>
      </c>
      <c r="E28">
        <f t="shared" si="1"/>
        <v>4</v>
      </c>
    </row>
    <row r="29" spans="1:5">
      <c r="A29">
        <v>23.670559599746401</v>
      </c>
      <c r="B29">
        <f t="shared" si="0"/>
        <v>24</v>
      </c>
      <c r="D29">
        <v>28</v>
      </c>
      <c r="E29">
        <f t="shared" si="1"/>
        <v>2</v>
      </c>
    </row>
    <row r="30" spans="1:5">
      <c r="A30">
        <v>9.0116749387160997</v>
      </c>
      <c r="B30">
        <f t="shared" si="0"/>
        <v>9</v>
      </c>
      <c r="D30">
        <v>29</v>
      </c>
      <c r="E30">
        <f t="shared" si="1"/>
        <v>1</v>
      </c>
    </row>
    <row r="31" spans="1:5">
      <c r="A31">
        <v>2.1855824663558199</v>
      </c>
      <c r="B31">
        <f t="shared" si="0"/>
        <v>2</v>
      </c>
      <c r="D31">
        <v>30</v>
      </c>
      <c r="E31">
        <f t="shared" si="1"/>
        <v>3</v>
      </c>
    </row>
    <row r="32" spans="1:5">
      <c r="A32">
        <v>0.97331556505013705</v>
      </c>
      <c r="B32">
        <f t="shared" si="0"/>
        <v>1</v>
      </c>
      <c r="D32">
        <v>31</v>
      </c>
      <c r="E32">
        <f t="shared" si="1"/>
        <v>2</v>
      </c>
    </row>
    <row r="33" spans="1:5">
      <c r="A33">
        <v>26.2180545771418</v>
      </c>
      <c r="B33">
        <f t="shared" si="0"/>
        <v>26</v>
      </c>
      <c r="D33">
        <v>32</v>
      </c>
      <c r="E33">
        <f t="shared" si="1"/>
        <v>0</v>
      </c>
    </row>
    <row r="34" spans="1:5">
      <c r="A34">
        <v>12.1321907500697</v>
      </c>
      <c r="B34">
        <f t="shared" si="0"/>
        <v>12</v>
      </c>
      <c r="D34">
        <v>33</v>
      </c>
      <c r="E34">
        <f t="shared" si="1"/>
        <v>0</v>
      </c>
    </row>
    <row r="35" spans="1:5">
      <c r="A35">
        <v>6.71916836125044</v>
      </c>
      <c r="B35">
        <f t="shared" si="0"/>
        <v>7</v>
      </c>
      <c r="D35">
        <v>34</v>
      </c>
      <c r="E35">
        <f t="shared" si="1"/>
        <v>0</v>
      </c>
    </row>
    <row r="36" spans="1:5">
      <c r="A36">
        <v>14.279098933896099</v>
      </c>
      <c r="B36">
        <f t="shared" si="0"/>
        <v>14</v>
      </c>
      <c r="D36">
        <v>35</v>
      </c>
      <c r="E36">
        <f t="shared" si="1"/>
        <v>0</v>
      </c>
    </row>
    <row r="37" spans="1:5">
      <c r="A37">
        <v>27.226977340643899</v>
      </c>
      <c r="B37">
        <f t="shared" si="0"/>
        <v>27</v>
      </c>
      <c r="D37">
        <v>36</v>
      </c>
      <c r="E37">
        <f t="shared" si="1"/>
        <v>0</v>
      </c>
    </row>
    <row r="38" spans="1:5">
      <c r="A38">
        <v>24.339845799095901</v>
      </c>
      <c r="B38">
        <f t="shared" si="0"/>
        <v>24</v>
      </c>
      <c r="D38">
        <v>37</v>
      </c>
      <c r="E38">
        <f t="shared" si="1"/>
        <v>0</v>
      </c>
    </row>
    <row r="39" spans="1:5">
      <c r="A39">
        <v>17.156907905854599</v>
      </c>
      <c r="B39">
        <f t="shared" si="0"/>
        <v>17</v>
      </c>
      <c r="D39">
        <v>38</v>
      </c>
      <c r="E39">
        <f t="shared" si="1"/>
        <v>0</v>
      </c>
    </row>
    <row r="40" spans="1:5">
      <c r="A40">
        <v>4.8616163631545897</v>
      </c>
      <c r="B40">
        <f t="shared" si="0"/>
        <v>5</v>
      </c>
      <c r="D40">
        <v>39</v>
      </c>
      <c r="E40">
        <f t="shared" si="1"/>
        <v>0</v>
      </c>
    </row>
    <row r="41" spans="1:5">
      <c r="A41">
        <v>20.7371064260008</v>
      </c>
      <c r="B41">
        <f t="shared" si="0"/>
        <v>21</v>
      </c>
      <c r="D41">
        <v>40</v>
      </c>
      <c r="E41">
        <f t="shared" si="1"/>
        <v>0</v>
      </c>
    </row>
    <row r="42" spans="1:5">
      <c r="A42">
        <v>2.5531906543545499</v>
      </c>
      <c r="B42">
        <f t="shared" si="0"/>
        <v>3</v>
      </c>
    </row>
    <row r="43" spans="1:5">
      <c r="A43">
        <v>28.353276544843698</v>
      </c>
      <c r="B43">
        <f t="shared" si="0"/>
        <v>28</v>
      </c>
    </row>
    <row r="44" spans="1:5">
      <c r="A44">
        <v>17.354349561218498</v>
      </c>
      <c r="B44">
        <f t="shared" si="0"/>
        <v>17</v>
      </c>
    </row>
    <row r="45" spans="1:5">
      <c r="A45">
        <v>14.2986024029553</v>
      </c>
      <c r="B45">
        <f t="shared" si="0"/>
        <v>14</v>
      </c>
    </row>
    <row r="46" spans="1:5">
      <c r="A46">
        <v>16.744055433558099</v>
      </c>
      <c r="B46">
        <f t="shared" si="0"/>
        <v>17</v>
      </c>
    </row>
    <row r="47" spans="1:5">
      <c r="A47">
        <v>11.741202691286</v>
      </c>
      <c r="B47">
        <f t="shared" si="0"/>
        <v>12</v>
      </c>
    </row>
    <row r="48" spans="1:5">
      <c r="A48">
        <v>2.99286754262554</v>
      </c>
      <c r="B48">
        <f t="shared" si="0"/>
        <v>3</v>
      </c>
    </row>
    <row r="49" spans="1:2">
      <c r="A49">
        <v>15.986346085618001</v>
      </c>
      <c r="B49">
        <f t="shared" si="0"/>
        <v>16</v>
      </c>
    </row>
    <row r="50" spans="1:2">
      <c r="A50">
        <v>2.22219432028123</v>
      </c>
      <c r="B50">
        <f t="shared" si="0"/>
        <v>2</v>
      </c>
    </row>
    <row r="51" spans="1:2">
      <c r="A51">
        <v>2.5507626383785902</v>
      </c>
      <c r="B51">
        <f t="shared" si="0"/>
        <v>3</v>
      </c>
    </row>
    <row r="52" spans="1:2">
      <c r="A52">
        <v>4.8362134092941496</v>
      </c>
      <c r="B52">
        <f t="shared" si="0"/>
        <v>5</v>
      </c>
    </row>
    <row r="53" spans="1:2">
      <c r="A53">
        <v>18.9227647977755</v>
      </c>
      <c r="B53">
        <f t="shared" si="0"/>
        <v>19</v>
      </c>
    </row>
    <row r="54" spans="1:2">
      <c r="A54">
        <v>3.0532329760781498</v>
      </c>
      <c r="B54">
        <f t="shared" si="0"/>
        <v>3</v>
      </c>
    </row>
    <row r="55" spans="1:2">
      <c r="A55">
        <v>0.412740491695687</v>
      </c>
      <c r="B55">
        <f t="shared" si="0"/>
        <v>0</v>
      </c>
    </row>
    <row r="56" spans="1:2">
      <c r="A56">
        <v>21.1064288705048</v>
      </c>
      <c r="B56">
        <f t="shared" si="0"/>
        <v>21</v>
      </c>
    </row>
    <row r="57" spans="1:2">
      <c r="A57">
        <v>2.9313656389055902</v>
      </c>
      <c r="B57">
        <f t="shared" si="0"/>
        <v>3</v>
      </c>
    </row>
    <row r="58" spans="1:2">
      <c r="A58">
        <v>4.97985608674374</v>
      </c>
      <c r="B58">
        <f t="shared" si="0"/>
        <v>5</v>
      </c>
    </row>
    <row r="59" spans="1:2">
      <c r="A59">
        <v>23.076906312870101</v>
      </c>
      <c r="B59">
        <f t="shared" si="0"/>
        <v>23</v>
      </c>
    </row>
    <row r="60" spans="1:2">
      <c r="A60">
        <v>12.211493737963201</v>
      </c>
      <c r="B60">
        <f t="shared" si="0"/>
        <v>12</v>
      </c>
    </row>
    <row r="61" spans="1:2">
      <c r="A61">
        <v>29.864141730112099</v>
      </c>
      <c r="B61">
        <f t="shared" si="0"/>
        <v>30</v>
      </c>
    </row>
    <row r="62" spans="1:2">
      <c r="A62">
        <v>15.549827363990801</v>
      </c>
      <c r="B62">
        <f t="shared" si="0"/>
        <v>16</v>
      </c>
    </row>
    <row r="63" spans="1:2">
      <c r="A63">
        <v>2.4923621561819398</v>
      </c>
      <c r="B63">
        <f t="shared" si="0"/>
        <v>2</v>
      </c>
    </row>
    <row r="64" spans="1:2">
      <c r="A64">
        <v>18.7600289851414</v>
      </c>
      <c r="B64">
        <f t="shared" si="0"/>
        <v>19</v>
      </c>
    </row>
    <row r="65" spans="1:2">
      <c r="A65">
        <v>26.6336871139656</v>
      </c>
      <c r="B65">
        <f t="shared" si="0"/>
        <v>27</v>
      </c>
    </row>
    <row r="66" spans="1:2">
      <c r="A66">
        <v>26.5389163702852</v>
      </c>
      <c r="B66">
        <f t="shared" ref="B66:B100" si="2">ROUND(A66,0)</f>
        <v>27</v>
      </c>
    </row>
    <row r="67" spans="1:2">
      <c r="A67">
        <v>27.673279954924499</v>
      </c>
      <c r="B67">
        <f t="shared" si="2"/>
        <v>28</v>
      </c>
    </row>
    <row r="68" spans="1:2">
      <c r="A68">
        <v>8.6133945270304508</v>
      </c>
      <c r="B68">
        <f t="shared" si="2"/>
        <v>9</v>
      </c>
    </row>
    <row r="69" spans="1:2">
      <c r="A69">
        <v>29.9768232792925</v>
      </c>
      <c r="B69">
        <f t="shared" si="2"/>
        <v>30</v>
      </c>
    </row>
    <row r="70" spans="1:2">
      <c r="A70">
        <v>9.7400789283734195</v>
      </c>
      <c r="B70">
        <f t="shared" si="2"/>
        <v>10</v>
      </c>
    </row>
    <row r="71" spans="1:2">
      <c r="A71">
        <v>24.5609521157985</v>
      </c>
      <c r="B71">
        <f t="shared" si="2"/>
        <v>25</v>
      </c>
    </row>
    <row r="72" spans="1:2">
      <c r="A72">
        <v>7.9637233602669104</v>
      </c>
      <c r="B72">
        <f t="shared" si="2"/>
        <v>8</v>
      </c>
    </row>
    <row r="73" spans="1:2">
      <c r="A73">
        <v>21.489349185245601</v>
      </c>
      <c r="B73">
        <f t="shared" si="2"/>
        <v>21</v>
      </c>
    </row>
    <row r="74" spans="1:2">
      <c r="A74">
        <v>23.415250046160299</v>
      </c>
      <c r="B74">
        <f t="shared" si="2"/>
        <v>23</v>
      </c>
    </row>
    <row r="75" spans="1:2">
      <c r="A75">
        <v>17.979134473420402</v>
      </c>
      <c r="B75">
        <f t="shared" si="2"/>
        <v>18</v>
      </c>
    </row>
    <row r="76" spans="1:2">
      <c r="A76">
        <v>14.768582439844799</v>
      </c>
      <c r="B76">
        <f t="shared" si="2"/>
        <v>15</v>
      </c>
    </row>
    <row r="77" spans="1:2">
      <c r="A77">
        <v>17.8705721754061</v>
      </c>
      <c r="B77">
        <f t="shared" si="2"/>
        <v>18</v>
      </c>
    </row>
    <row r="78" spans="1:2">
      <c r="A78">
        <v>8.4186080104121999</v>
      </c>
      <c r="B78">
        <f t="shared" si="2"/>
        <v>8</v>
      </c>
    </row>
    <row r="79" spans="1:2">
      <c r="A79">
        <v>13.483136179006999</v>
      </c>
      <c r="B79">
        <f t="shared" si="2"/>
        <v>13</v>
      </c>
    </row>
    <row r="80" spans="1:2">
      <c r="A80">
        <v>17.611259748177801</v>
      </c>
      <c r="B80">
        <f t="shared" si="2"/>
        <v>18</v>
      </c>
    </row>
    <row r="81" spans="1:2">
      <c r="A81">
        <v>7.9495682123328502</v>
      </c>
      <c r="B81">
        <f t="shared" si="2"/>
        <v>8</v>
      </c>
    </row>
    <row r="82" spans="1:2">
      <c r="A82">
        <v>3.5043677495654602</v>
      </c>
      <c r="B82">
        <f t="shared" si="2"/>
        <v>4</v>
      </c>
    </row>
    <row r="83" spans="1:2">
      <c r="A83">
        <v>1.6996866005323099</v>
      </c>
      <c r="B83">
        <f t="shared" si="2"/>
        <v>2</v>
      </c>
    </row>
    <row r="84" spans="1:2">
      <c r="A84">
        <v>21.392246301735099</v>
      </c>
      <c r="B84">
        <f t="shared" si="2"/>
        <v>21</v>
      </c>
    </row>
    <row r="85" spans="1:2">
      <c r="A85">
        <v>9.6723500632461192</v>
      </c>
      <c r="B85">
        <f t="shared" si="2"/>
        <v>10</v>
      </c>
    </row>
    <row r="86" spans="1:2">
      <c r="A86">
        <v>22.160298395010301</v>
      </c>
      <c r="B86">
        <f t="shared" si="2"/>
        <v>22</v>
      </c>
    </row>
    <row r="87" spans="1:2">
      <c r="A87">
        <v>21.388470280913602</v>
      </c>
      <c r="B87">
        <f t="shared" si="2"/>
        <v>21</v>
      </c>
    </row>
    <row r="88" spans="1:2">
      <c r="A88">
        <v>4.3571452577403003</v>
      </c>
      <c r="B88">
        <f t="shared" si="2"/>
        <v>4</v>
      </c>
    </row>
    <row r="89" spans="1:2">
      <c r="A89">
        <v>2.4566215344049902</v>
      </c>
      <c r="B89">
        <f t="shared" si="2"/>
        <v>2</v>
      </c>
    </row>
    <row r="90" spans="1:2">
      <c r="A90">
        <v>20.673294387699901</v>
      </c>
      <c r="B90">
        <f t="shared" si="2"/>
        <v>21</v>
      </c>
    </row>
    <row r="91" spans="1:2">
      <c r="A91">
        <v>3.6957765974650201</v>
      </c>
      <c r="B91">
        <f t="shared" si="2"/>
        <v>4</v>
      </c>
    </row>
    <row r="92" spans="1:2">
      <c r="A92">
        <v>13.8258530755878</v>
      </c>
      <c r="B92">
        <f t="shared" si="2"/>
        <v>14</v>
      </c>
    </row>
    <row r="93" spans="1:2">
      <c r="A93">
        <v>20.888129335756201</v>
      </c>
      <c r="B93">
        <f t="shared" si="2"/>
        <v>21</v>
      </c>
    </row>
    <row r="94" spans="1:2">
      <c r="A94">
        <v>13.185206389899101</v>
      </c>
      <c r="B94">
        <f t="shared" si="2"/>
        <v>13</v>
      </c>
    </row>
    <row r="95" spans="1:2">
      <c r="A95">
        <v>10.3539131642959</v>
      </c>
      <c r="B95">
        <f t="shared" si="2"/>
        <v>10</v>
      </c>
    </row>
    <row r="96" spans="1:2">
      <c r="A96">
        <v>28.8576183990502</v>
      </c>
      <c r="B96">
        <f t="shared" si="2"/>
        <v>29</v>
      </c>
    </row>
    <row r="97" spans="1:2">
      <c r="A97">
        <v>7.4319901192150502</v>
      </c>
      <c r="B97">
        <f t="shared" si="2"/>
        <v>7</v>
      </c>
    </row>
    <row r="98" spans="1:2">
      <c r="A98">
        <v>10.2832098515479</v>
      </c>
      <c r="B98">
        <f t="shared" si="2"/>
        <v>10</v>
      </c>
    </row>
    <row r="99" spans="1:2">
      <c r="A99">
        <v>26.457936543062001</v>
      </c>
      <c r="B99">
        <f t="shared" si="2"/>
        <v>26</v>
      </c>
    </row>
    <row r="100" spans="1:2">
      <c r="A100">
        <v>17.816641593863</v>
      </c>
      <c r="B100">
        <f t="shared" si="2"/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topLeftCell="A7" workbookViewId="0">
      <selection activeCell="E16" sqref="E16"/>
    </sheetView>
  </sheetViews>
  <sheetFormatPr defaultRowHeight="15"/>
  <sheetData>
    <row r="1" spans="1:6">
      <c r="A1">
        <v>1.2210526315789401</v>
      </c>
      <c r="B1">
        <f>ROUND(A1,0)</f>
        <v>1</v>
      </c>
      <c r="D1">
        <v>0</v>
      </c>
      <c r="E1">
        <v>0</v>
      </c>
      <c r="F1">
        <f t="shared" ref="F1:F8" si="0">E9</f>
        <v>1</v>
      </c>
    </row>
    <row r="2" spans="1:6">
      <c r="A2">
        <v>2.09133589415279</v>
      </c>
      <c r="B2">
        <f t="shared" ref="B2:B65" si="1">ROUND(A2,0)</f>
        <v>2</v>
      </c>
      <c r="D2">
        <v>1</v>
      </c>
      <c r="E2">
        <v>0</v>
      </c>
      <c r="F2">
        <f t="shared" si="0"/>
        <v>2</v>
      </c>
    </row>
    <row r="3" spans="1:6">
      <c r="A3">
        <v>13.920972644376899</v>
      </c>
      <c r="B3">
        <f t="shared" si="1"/>
        <v>14</v>
      </c>
      <c r="D3">
        <v>2</v>
      </c>
      <c r="E3">
        <v>0</v>
      </c>
      <c r="F3">
        <f t="shared" si="0"/>
        <v>1</v>
      </c>
    </row>
    <row r="4" spans="1:6">
      <c r="A4">
        <v>5.2050473186119897</v>
      </c>
      <c r="B4">
        <f t="shared" si="1"/>
        <v>5</v>
      </c>
      <c r="D4">
        <v>3</v>
      </c>
      <c r="E4">
        <v>1</v>
      </c>
      <c r="F4">
        <f t="shared" si="0"/>
        <v>2</v>
      </c>
    </row>
    <row r="5" spans="1:6">
      <c r="A5">
        <v>3.7053671682012101</v>
      </c>
      <c r="B5">
        <f t="shared" si="1"/>
        <v>4</v>
      </c>
      <c r="D5">
        <v>4</v>
      </c>
      <c r="E5">
        <v>1</v>
      </c>
      <c r="F5">
        <f t="shared" si="0"/>
        <v>3</v>
      </c>
    </row>
    <row r="6" spans="1:6">
      <c r="A6">
        <v>5.6328233657858098</v>
      </c>
      <c r="B6">
        <f t="shared" si="1"/>
        <v>6</v>
      </c>
      <c r="D6">
        <v>5</v>
      </c>
      <c r="E6">
        <v>2</v>
      </c>
      <c r="F6">
        <f t="shared" si="0"/>
        <v>3</v>
      </c>
    </row>
    <row r="7" spans="1:6">
      <c r="A7">
        <v>5.43071161048689</v>
      </c>
      <c r="B7">
        <f t="shared" si="1"/>
        <v>5</v>
      </c>
      <c r="D7">
        <v>6</v>
      </c>
      <c r="E7">
        <v>2</v>
      </c>
      <c r="F7">
        <f t="shared" si="0"/>
        <v>4</v>
      </c>
    </row>
    <row r="8" spans="1:6">
      <c r="A8">
        <v>3.1486146095717902</v>
      </c>
      <c r="B8">
        <f t="shared" si="1"/>
        <v>3</v>
      </c>
      <c r="D8">
        <v>7</v>
      </c>
      <c r="E8">
        <v>2</v>
      </c>
      <c r="F8">
        <f t="shared" si="0"/>
        <v>7</v>
      </c>
    </row>
    <row r="9" spans="1:6">
      <c r="A9">
        <v>3.7912759885853999</v>
      </c>
      <c r="B9">
        <f t="shared" si="1"/>
        <v>4</v>
      </c>
      <c r="D9">
        <v>8</v>
      </c>
      <c r="E9">
        <v>1</v>
      </c>
      <c r="F9">
        <f t="shared" ref="F9:F31" si="2">E17</f>
        <v>8</v>
      </c>
    </row>
    <row r="10" spans="1:6">
      <c r="A10">
        <v>0.308959835221433</v>
      </c>
      <c r="B10">
        <f t="shared" si="1"/>
        <v>0</v>
      </c>
      <c r="D10">
        <v>9</v>
      </c>
      <c r="E10">
        <v>2</v>
      </c>
      <c r="F10">
        <f t="shared" si="2"/>
        <v>6</v>
      </c>
    </row>
    <row r="11" spans="1:6">
      <c r="A11">
        <v>19.758986079368398</v>
      </c>
      <c r="B11">
        <f t="shared" si="1"/>
        <v>20</v>
      </c>
      <c r="D11">
        <v>10</v>
      </c>
      <c r="E11">
        <v>1</v>
      </c>
      <c r="F11">
        <f t="shared" si="2"/>
        <v>9</v>
      </c>
    </row>
    <row r="12" spans="1:6">
      <c r="A12">
        <v>19.358867610324701</v>
      </c>
      <c r="B12">
        <f t="shared" si="1"/>
        <v>19</v>
      </c>
      <c r="D12">
        <v>11</v>
      </c>
      <c r="E12">
        <v>2</v>
      </c>
      <c r="F12">
        <f t="shared" si="2"/>
        <v>5</v>
      </c>
    </row>
    <row r="13" spans="1:6">
      <c r="A13">
        <v>4.1363051864552096</v>
      </c>
      <c r="B13">
        <f t="shared" si="1"/>
        <v>4</v>
      </c>
      <c r="D13">
        <v>12</v>
      </c>
      <c r="E13">
        <v>3</v>
      </c>
      <c r="F13">
        <f t="shared" si="2"/>
        <v>6</v>
      </c>
    </row>
    <row r="14" spans="1:6">
      <c r="A14">
        <v>2.7760891590678902</v>
      </c>
      <c r="B14">
        <f t="shared" si="1"/>
        <v>3</v>
      </c>
      <c r="D14">
        <v>13</v>
      </c>
      <c r="E14">
        <v>3</v>
      </c>
      <c r="F14">
        <f t="shared" si="2"/>
        <v>5</v>
      </c>
    </row>
    <row r="15" spans="1:6">
      <c r="A15">
        <v>19.875776397515502</v>
      </c>
      <c r="B15">
        <f t="shared" si="1"/>
        <v>20</v>
      </c>
      <c r="D15">
        <v>14</v>
      </c>
      <c r="E15">
        <v>4</v>
      </c>
      <c r="F15">
        <f t="shared" si="2"/>
        <v>3</v>
      </c>
    </row>
    <row r="16" spans="1:6">
      <c r="A16">
        <v>10.9493670886076</v>
      </c>
      <c r="B16">
        <f t="shared" si="1"/>
        <v>11</v>
      </c>
      <c r="D16">
        <v>15</v>
      </c>
      <c r="E16">
        <f>COUNTIF($B:$B,D16-14)</f>
        <v>7</v>
      </c>
      <c r="F16">
        <f t="shared" si="2"/>
        <v>4</v>
      </c>
    </row>
    <row r="17" spans="1:6">
      <c r="A17">
        <v>2.2831050228310601</v>
      </c>
      <c r="B17">
        <f t="shared" si="1"/>
        <v>2</v>
      </c>
      <c r="D17">
        <v>16</v>
      </c>
      <c r="E17">
        <f t="shared" ref="E17:E41" si="3">COUNTIF($B:$B,D17-14)</f>
        <v>8</v>
      </c>
      <c r="F17">
        <f t="shared" si="2"/>
        <v>3</v>
      </c>
    </row>
    <row r="18" spans="1:6">
      <c r="A18">
        <v>12.385512073272301</v>
      </c>
      <c r="B18">
        <f t="shared" si="1"/>
        <v>12</v>
      </c>
      <c r="D18">
        <v>17</v>
      </c>
      <c r="E18">
        <f t="shared" si="3"/>
        <v>6</v>
      </c>
      <c r="F18">
        <f t="shared" si="2"/>
        <v>5</v>
      </c>
    </row>
    <row r="19" spans="1:6">
      <c r="A19">
        <v>1.44426362896663</v>
      </c>
      <c r="B19">
        <f t="shared" si="1"/>
        <v>1</v>
      </c>
      <c r="D19">
        <v>18</v>
      </c>
      <c r="E19">
        <v>9</v>
      </c>
      <c r="F19">
        <f t="shared" si="2"/>
        <v>2</v>
      </c>
    </row>
    <row r="20" spans="1:6">
      <c r="A20">
        <v>16.230366492146601</v>
      </c>
      <c r="B20">
        <f t="shared" si="1"/>
        <v>16</v>
      </c>
      <c r="D20">
        <v>19</v>
      </c>
      <c r="E20">
        <f t="shared" si="3"/>
        <v>5</v>
      </c>
      <c r="F20">
        <f t="shared" si="2"/>
        <v>0</v>
      </c>
    </row>
    <row r="21" spans="1:6">
      <c r="A21">
        <v>17.866161616161602</v>
      </c>
      <c r="B21">
        <f t="shared" si="1"/>
        <v>18</v>
      </c>
      <c r="D21">
        <v>20</v>
      </c>
      <c r="E21">
        <f t="shared" si="3"/>
        <v>6</v>
      </c>
      <c r="F21">
        <f t="shared" si="2"/>
        <v>3</v>
      </c>
    </row>
    <row r="22" spans="1:6">
      <c r="A22">
        <v>18.218281612835099</v>
      </c>
      <c r="B22">
        <f t="shared" si="1"/>
        <v>18</v>
      </c>
      <c r="D22">
        <v>21</v>
      </c>
      <c r="E22">
        <f t="shared" si="3"/>
        <v>5</v>
      </c>
      <c r="F22">
        <f t="shared" si="2"/>
        <v>3</v>
      </c>
    </row>
    <row r="23" spans="1:6">
      <c r="A23">
        <v>0.77194530216143398</v>
      </c>
      <c r="B23">
        <f t="shared" si="1"/>
        <v>1</v>
      </c>
      <c r="D23">
        <v>22</v>
      </c>
      <c r="E23">
        <f t="shared" si="3"/>
        <v>3</v>
      </c>
      <c r="F23">
        <f t="shared" si="2"/>
        <v>2</v>
      </c>
    </row>
    <row r="24" spans="1:6">
      <c r="A24">
        <v>4.0475231574707999</v>
      </c>
      <c r="B24">
        <f t="shared" si="1"/>
        <v>4</v>
      </c>
      <c r="D24">
        <v>23</v>
      </c>
      <c r="E24">
        <f t="shared" si="3"/>
        <v>4</v>
      </c>
      <c r="F24">
        <f t="shared" si="2"/>
        <v>1</v>
      </c>
    </row>
    <row r="25" spans="1:6">
      <c r="A25">
        <v>9.2760681868496899</v>
      </c>
      <c r="B25">
        <f t="shared" si="1"/>
        <v>9</v>
      </c>
      <c r="D25">
        <v>24</v>
      </c>
      <c r="E25">
        <f t="shared" si="3"/>
        <v>3</v>
      </c>
      <c r="F25">
        <f t="shared" si="2"/>
        <v>3</v>
      </c>
    </row>
    <row r="26" spans="1:6">
      <c r="A26">
        <v>1.8325697625989199</v>
      </c>
      <c r="B26">
        <f t="shared" si="1"/>
        <v>2</v>
      </c>
      <c r="D26">
        <v>25</v>
      </c>
      <c r="E26">
        <f t="shared" si="3"/>
        <v>5</v>
      </c>
      <c r="F26">
        <f t="shared" si="2"/>
        <v>5</v>
      </c>
    </row>
    <row r="27" spans="1:6">
      <c r="A27">
        <v>19.1854455240852</v>
      </c>
      <c r="B27">
        <f t="shared" si="1"/>
        <v>19</v>
      </c>
      <c r="D27">
        <v>26</v>
      </c>
      <c r="E27">
        <f t="shared" si="3"/>
        <v>2</v>
      </c>
      <c r="F27">
        <f t="shared" si="2"/>
        <v>5</v>
      </c>
    </row>
    <row r="28" spans="1:6">
      <c r="A28">
        <v>3.5744863013698698</v>
      </c>
      <c r="B28">
        <f t="shared" si="1"/>
        <v>4</v>
      </c>
      <c r="D28">
        <v>27</v>
      </c>
      <c r="E28">
        <f t="shared" si="3"/>
        <v>0</v>
      </c>
      <c r="F28">
        <f t="shared" si="2"/>
        <v>2</v>
      </c>
    </row>
    <row r="29" spans="1:6">
      <c r="A29">
        <v>19.954648526077101</v>
      </c>
      <c r="B29">
        <f t="shared" si="1"/>
        <v>20</v>
      </c>
      <c r="D29">
        <v>28</v>
      </c>
      <c r="E29">
        <f t="shared" si="3"/>
        <v>3</v>
      </c>
      <c r="F29">
        <f t="shared" si="2"/>
        <v>1</v>
      </c>
    </row>
    <row r="30" spans="1:6">
      <c r="A30">
        <v>7.04504862075808</v>
      </c>
      <c r="B30">
        <f t="shared" si="1"/>
        <v>7</v>
      </c>
      <c r="D30">
        <v>29</v>
      </c>
      <c r="E30">
        <f t="shared" si="3"/>
        <v>3</v>
      </c>
      <c r="F30">
        <f t="shared" si="2"/>
        <v>1</v>
      </c>
    </row>
    <row r="31" spans="1:6">
      <c r="A31">
        <v>9.2291220556745195</v>
      </c>
      <c r="B31">
        <f t="shared" si="1"/>
        <v>9</v>
      </c>
      <c r="D31">
        <v>30</v>
      </c>
      <c r="E31">
        <f t="shared" si="3"/>
        <v>2</v>
      </c>
      <c r="F31">
        <f t="shared" si="2"/>
        <v>2</v>
      </c>
    </row>
    <row r="32" spans="1:6">
      <c r="A32">
        <v>0.22094564737075001</v>
      </c>
      <c r="B32">
        <f t="shared" si="1"/>
        <v>0</v>
      </c>
      <c r="D32">
        <v>31</v>
      </c>
      <c r="E32">
        <f t="shared" si="3"/>
        <v>1</v>
      </c>
      <c r="F32">
        <f>E40</f>
        <v>1</v>
      </c>
    </row>
    <row r="33" spans="1:5">
      <c r="A33">
        <v>11.2826086956522</v>
      </c>
      <c r="B33">
        <f t="shared" si="1"/>
        <v>11</v>
      </c>
      <c r="D33">
        <v>32</v>
      </c>
      <c r="E33">
        <f t="shared" si="3"/>
        <v>3</v>
      </c>
    </row>
    <row r="34" spans="1:5">
      <c r="A34">
        <v>21.341206242091999</v>
      </c>
      <c r="B34">
        <f t="shared" si="1"/>
        <v>21</v>
      </c>
      <c r="D34">
        <v>33</v>
      </c>
      <c r="E34">
        <f t="shared" si="3"/>
        <v>5</v>
      </c>
    </row>
    <row r="35" spans="1:5">
      <c r="A35">
        <v>7.2492952074103796</v>
      </c>
      <c r="B35">
        <f t="shared" si="1"/>
        <v>7</v>
      </c>
      <c r="D35">
        <v>34</v>
      </c>
      <c r="E35">
        <f t="shared" si="3"/>
        <v>5</v>
      </c>
    </row>
    <row r="36" spans="1:5">
      <c r="A36">
        <v>1.2849275953497901</v>
      </c>
      <c r="B36">
        <f t="shared" si="1"/>
        <v>1</v>
      </c>
      <c r="D36">
        <v>35</v>
      </c>
      <c r="E36">
        <f t="shared" si="3"/>
        <v>2</v>
      </c>
    </row>
    <row r="37" spans="1:5">
      <c r="A37">
        <v>3.9715719063545301</v>
      </c>
      <c r="B37">
        <f t="shared" si="1"/>
        <v>4</v>
      </c>
      <c r="D37">
        <v>36</v>
      </c>
      <c r="E37">
        <f t="shared" si="3"/>
        <v>1</v>
      </c>
    </row>
    <row r="38" spans="1:5">
      <c r="A38">
        <v>3.0991735537190102</v>
      </c>
      <c r="B38">
        <f t="shared" si="1"/>
        <v>3</v>
      </c>
      <c r="D38">
        <v>37</v>
      </c>
      <c r="E38">
        <f t="shared" si="3"/>
        <v>1</v>
      </c>
    </row>
    <row r="39" spans="1:5">
      <c r="A39">
        <v>3.5662749948464199</v>
      </c>
      <c r="B39">
        <f t="shared" si="1"/>
        <v>4</v>
      </c>
      <c r="D39">
        <v>38</v>
      </c>
      <c r="E39">
        <f t="shared" si="3"/>
        <v>2</v>
      </c>
    </row>
    <row r="40" spans="1:5">
      <c r="A40">
        <v>3.7656903765690299</v>
      </c>
      <c r="B40">
        <f t="shared" si="1"/>
        <v>4</v>
      </c>
      <c r="D40">
        <v>39</v>
      </c>
      <c r="E40">
        <f t="shared" si="3"/>
        <v>1</v>
      </c>
    </row>
    <row r="41" spans="1:5">
      <c r="A41">
        <v>24.286322965487901</v>
      </c>
      <c r="B41">
        <f t="shared" si="1"/>
        <v>24</v>
      </c>
      <c r="D41">
        <v>40</v>
      </c>
      <c r="E41">
        <f t="shared" si="3"/>
        <v>0</v>
      </c>
    </row>
    <row r="42" spans="1:5">
      <c r="A42">
        <v>8.6498761354252593</v>
      </c>
      <c r="B42">
        <f t="shared" si="1"/>
        <v>9</v>
      </c>
    </row>
    <row r="43" spans="1:5">
      <c r="A43">
        <v>6.0185185185185297</v>
      </c>
      <c r="B43">
        <f t="shared" si="1"/>
        <v>6</v>
      </c>
    </row>
    <row r="44" spans="1:5">
      <c r="A44">
        <v>14.267729752412899</v>
      </c>
      <c r="B44">
        <f t="shared" si="1"/>
        <v>14</v>
      </c>
    </row>
    <row r="45" spans="1:5">
      <c r="A45">
        <v>5.2812365822241301</v>
      </c>
      <c r="B45">
        <f t="shared" si="1"/>
        <v>5</v>
      </c>
    </row>
    <row r="46" spans="1:5">
      <c r="A46">
        <v>4.1133263378803804</v>
      </c>
      <c r="B46">
        <f t="shared" si="1"/>
        <v>4</v>
      </c>
    </row>
    <row r="47" spans="1:5">
      <c r="A47">
        <v>14.6029750680913</v>
      </c>
      <c r="B47">
        <f t="shared" si="1"/>
        <v>15</v>
      </c>
    </row>
    <row r="48" spans="1:5">
      <c r="A48">
        <v>11.1577181208054</v>
      </c>
      <c r="B48">
        <f t="shared" si="1"/>
        <v>11</v>
      </c>
    </row>
    <row r="49" spans="1:2">
      <c r="A49">
        <v>2.5496974935177201</v>
      </c>
      <c r="B49">
        <f t="shared" si="1"/>
        <v>3</v>
      </c>
    </row>
    <row r="50" spans="1:2">
      <c r="A50">
        <v>6.2850971922246099</v>
      </c>
      <c r="B50">
        <f t="shared" si="1"/>
        <v>6</v>
      </c>
    </row>
    <row r="51" spans="1:2">
      <c r="A51">
        <v>18.980891719745198</v>
      </c>
      <c r="B51">
        <f t="shared" si="1"/>
        <v>19</v>
      </c>
    </row>
    <row r="52" spans="1:2">
      <c r="A52">
        <v>4.3458159963014404</v>
      </c>
      <c r="B52">
        <f t="shared" si="1"/>
        <v>4</v>
      </c>
    </row>
    <row r="53" spans="1:2">
      <c r="A53">
        <v>2.2042467138523798</v>
      </c>
      <c r="B53">
        <f t="shared" si="1"/>
        <v>2</v>
      </c>
    </row>
    <row r="54" spans="1:2">
      <c r="A54">
        <v>14.647828797008099</v>
      </c>
      <c r="B54">
        <f t="shared" si="1"/>
        <v>15</v>
      </c>
    </row>
    <row r="55" spans="1:2">
      <c r="A55">
        <v>7.5119409465914</v>
      </c>
      <c r="B55">
        <f t="shared" si="1"/>
        <v>8</v>
      </c>
    </row>
    <row r="56" spans="1:2">
      <c r="A56">
        <v>3.7393162393162398</v>
      </c>
      <c r="B56">
        <f t="shared" si="1"/>
        <v>4</v>
      </c>
    </row>
    <row r="57" spans="1:2">
      <c r="A57">
        <v>19.9087515553712</v>
      </c>
      <c r="B57">
        <f t="shared" si="1"/>
        <v>20</v>
      </c>
    </row>
    <row r="58" spans="1:2">
      <c r="A58">
        <v>0.53851557012408502</v>
      </c>
      <c r="B58">
        <f t="shared" si="1"/>
        <v>1</v>
      </c>
    </row>
    <row r="59" spans="1:2">
      <c r="A59">
        <v>3.57965250157002</v>
      </c>
      <c r="B59">
        <f t="shared" si="1"/>
        <v>4</v>
      </c>
    </row>
    <row r="60" spans="1:2">
      <c r="A60">
        <v>3.7074554294975699</v>
      </c>
      <c r="B60">
        <f t="shared" si="1"/>
        <v>4</v>
      </c>
    </row>
    <row r="61" spans="1:2">
      <c r="A61">
        <v>1.6933638443936001</v>
      </c>
      <c r="B61">
        <f t="shared" si="1"/>
        <v>2</v>
      </c>
    </row>
    <row r="62" spans="1:2">
      <c r="A62">
        <v>3.2456861133935901</v>
      </c>
      <c r="B62">
        <f t="shared" si="1"/>
        <v>3</v>
      </c>
    </row>
    <row r="63" spans="1:2">
      <c r="A63">
        <v>3.9762340036563102</v>
      </c>
      <c r="B63">
        <f t="shared" si="1"/>
        <v>4</v>
      </c>
    </row>
    <row r="64" spans="1:2">
      <c r="A64">
        <v>1.8895050318340401</v>
      </c>
      <c r="B64">
        <f t="shared" si="1"/>
        <v>2</v>
      </c>
    </row>
    <row r="65" spans="1:2">
      <c r="A65">
        <v>8.0357142857142705</v>
      </c>
      <c r="B65">
        <f t="shared" si="1"/>
        <v>8</v>
      </c>
    </row>
    <row r="66" spans="1:2">
      <c r="A66">
        <v>8.3784368911019609</v>
      </c>
      <c r="B66">
        <f t="shared" ref="B66:B100" si="4">ROUND(A66,0)</f>
        <v>8</v>
      </c>
    </row>
    <row r="67" spans="1:2">
      <c r="A67">
        <v>4.6697517879680204</v>
      </c>
      <c r="B67">
        <f t="shared" si="4"/>
        <v>5</v>
      </c>
    </row>
    <row r="68" spans="1:2">
      <c r="A68">
        <v>1.0902747492368099</v>
      </c>
      <c r="B68">
        <f t="shared" si="4"/>
        <v>1</v>
      </c>
    </row>
    <row r="69" spans="1:2">
      <c r="A69">
        <v>10.190274841437599</v>
      </c>
      <c r="B69">
        <f t="shared" si="4"/>
        <v>10</v>
      </c>
    </row>
    <row r="70" spans="1:2">
      <c r="A70">
        <v>10.0416666666667</v>
      </c>
      <c r="B70">
        <f t="shared" si="4"/>
        <v>10</v>
      </c>
    </row>
    <row r="71" spans="1:2">
      <c r="A71">
        <v>24.456753302087801</v>
      </c>
      <c r="B71">
        <f t="shared" si="4"/>
        <v>24</v>
      </c>
    </row>
    <row r="72" spans="1:2">
      <c r="A72">
        <v>1.52721015272102</v>
      </c>
      <c r="B72">
        <f t="shared" si="4"/>
        <v>2</v>
      </c>
    </row>
    <row r="73" spans="1:2">
      <c r="A73">
        <v>1.54862688416271</v>
      </c>
      <c r="B73">
        <f t="shared" si="4"/>
        <v>2</v>
      </c>
    </row>
    <row r="74" spans="1:2">
      <c r="A74">
        <v>11.310517529215399</v>
      </c>
      <c r="B74">
        <f t="shared" si="4"/>
        <v>11</v>
      </c>
    </row>
    <row r="75" spans="1:2">
      <c r="A75">
        <v>20.034692107545499</v>
      </c>
      <c r="B75">
        <f t="shared" si="4"/>
        <v>20</v>
      </c>
    </row>
    <row r="76" spans="1:2">
      <c r="A76">
        <v>21.1866189774879</v>
      </c>
      <c r="B76">
        <f t="shared" si="4"/>
        <v>21</v>
      </c>
    </row>
    <row r="77" spans="1:2">
      <c r="A77">
        <v>11.3287904599659</v>
      </c>
      <c r="B77">
        <f t="shared" si="4"/>
        <v>11</v>
      </c>
    </row>
    <row r="78" spans="1:2">
      <c r="A78">
        <v>19.129116117850899</v>
      </c>
      <c r="B78">
        <f t="shared" si="4"/>
        <v>19</v>
      </c>
    </row>
    <row r="79" spans="1:2">
      <c r="A79">
        <v>22.456575682382098</v>
      </c>
      <c r="B79">
        <f t="shared" si="4"/>
        <v>22</v>
      </c>
    </row>
    <row r="80" spans="1:2">
      <c r="A80">
        <v>16.1477791614778</v>
      </c>
      <c r="B80">
        <f t="shared" si="4"/>
        <v>16</v>
      </c>
    </row>
    <row r="81" spans="1:2">
      <c r="A81">
        <v>12.343849248359099</v>
      </c>
      <c r="B81">
        <f t="shared" si="4"/>
        <v>12</v>
      </c>
    </row>
    <row r="82" spans="1:2">
      <c r="A82">
        <v>9.7341337907375607</v>
      </c>
      <c r="B82">
        <f t="shared" si="4"/>
        <v>10</v>
      </c>
    </row>
    <row r="83" spans="1:2">
      <c r="A83">
        <v>6.7663098363966903</v>
      </c>
      <c r="B83">
        <f t="shared" si="4"/>
        <v>7</v>
      </c>
    </row>
    <row r="84" spans="1:2">
      <c r="A84">
        <v>7.3755746552068704</v>
      </c>
      <c r="B84">
        <f t="shared" si="4"/>
        <v>7</v>
      </c>
    </row>
    <row r="85" spans="1:2">
      <c r="A85">
        <v>9.2405063291139093</v>
      </c>
      <c r="B85">
        <f t="shared" si="4"/>
        <v>9</v>
      </c>
    </row>
    <row r="86" spans="1:2">
      <c r="A86">
        <v>2.8466483011937598</v>
      </c>
      <c r="B86">
        <f t="shared" si="4"/>
        <v>3</v>
      </c>
    </row>
    <row r="87" spans="1:2">
      <c r="A87">
        <v>19.407963310402302</v>
      </c>
      <c r="B87">
        <f t="shared" si="4"/>
        <v>19</v>
      </c>
    </row>
    <row r="88" spans="1:2">
      <c r="A88">
        <v>17.888935989826201</v>
      </c>
      <c r="B88">
        <f t="shared" si="4"/>
        <v>18</v>
      </c>
    </row>
    <row r="89" spans="1:2">
      <c r="A89">
        <v>6.11809848646344</v>
      </c>
      <c r="B89">
        <f t="shared" si="4"/>
        <v>6</v>
      </c>
    </row>
    <row r="90" spans="1:2">
      <c r="A90">
        <v>17.2368421052632</v>
      </c>
      <c r="B90">
        <f t="shared" si="4"/>
        <v>17</v>
      </c>
    </row>
    <row r="91" spans="1:2">
      <c r="A91">
        <v>4.3036946812829804</v>
      </c>
      <c r="B91">
        <f t="shared" si="4"/>
        <v>4</v>
      </c>
    </row>
    <row r="92" spans="1:2">
      <c r="A92">
        <v>15.346121768140099</v>
      </c>
      <c r="B92">
        <f t="shared" si="4"/>
        <v>15</v>
      </c>
    </row>
    <row r="93" spans="1:2">
      <c r="A93">
        <v>22.839774207555401</v>
      </c>
      <c r="B93">
        <f t="shared" si="4"/>
        <v>23</v>
      </c>
    </row>
    <row r="94" spans="1:2">
      <c r="A94">
        <v>13.681122983448599</v>
      </c>
      <c r="B94">
        <f t="shared" si="4"/>
        <v>14</v>
      </c>
    </row>
    <row r="95" spans="1:2">
      <c r="A95">
        <v>6.1626429479034197</v>
      </c>
      <c r="B95">
        <f t="shared" si="4"/>
        <v>6</v>
      </c>
    </row>
    <row r="96" spans="1:2">
      <c r="A96">
        <v>5.3306613226452804</v>
      </c>
      <c r="B96">
        <f t="shared" si="4"/>
        <v>5</v>
      </c>
    </row>
    <row r="97" spans="1:2">
      <c r="A97">
        <v>1.3825929283771501</v>
      </c>
      <c r="B97">
        <f t="shared" si="4"/>
        <v>1</v>
      </c>
    </row>
    <row r="98" spans="1:2">
      <c r="A98">
        <v>7.1984047856430697</v>
      </c>
      <c r="B98">
        <f t="shared" si="4"/>
        <v>7</v>
      </c>
    </row>
    <row r="99" spans="1:2">
      <c r="A99">
        <v>6.0855593492669202</v>
      </c>
      <c r="B99">
        <f t="shared" si="4"/>
        <v>6</v>
      </c>
    </row>
    <row r="100" spans="1:2">
      <c r="A100">
        <v>25.084317032040499</v>
      </c>
      <c r="B100">
        <f t="shared" si="4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0"/>
  <sheetViews>
    <sheetView topLeftCell="A23" workbookViewId="0">
      <selection activeCell="E48" sqref="E48"/>
    </sheetView>
  </sheetViews>
  <sheetFormatPr defaultRowHeight="15"/>
  <sheetData>
    <row r="1" spans="1:5">
      <c r="A1">
        <v>17.596929253090099</v>
      </c>
      <c r="B1">
        <f>ROUND(A1,0)</f>
        <v>18</v>
      </c>
      <c r="D1">
        <v>0</v>
      </c>
      <c r="E1">
        <f>COUNTIF($B:$B,D1)</f>
        <v>0</v>
      </c>
    </row>
    <row r="2" spans="1:5">
      <c r="A2">
        <v>29.70966948249</v>
      </c>
      <c r="B2">
        <f t="shared" ref="B2:B65" si="0">ROUND(A2,0)</f>
        <v>30</v>
      </c>
      <c r="D2">
        <v>1</v>
      </c>
      <c r="E2">
        <f t="shared" ref="E2:E41" si="1">COUNTIF($B:$B,D2)</f>
        <v>0</v>
      </c>
    </row>
    <row r="3" spans="1:5">
      <c r="A3">
        <v>25.420393559928399</v>
      </c>
      <c r="B3">
        <f t="shared" si="0"/>
        <v>25</v>
      </c>
      <c r="D3">
        <v>2</v>
      </c>
      <c r="E3">
        <f t="shared" si="1"/>
        <v>0</v>
      </c>
    </row>
    <row r="4" spans="1:5">
      <c r="A4">
        <v>24.973282519710398</v>
      </c>
      <c r="B4">
        <f t="shared" si="0"/>
        <v>25</v>
      </c>
      <c r="D4">
        <v>3</v>
      </c>
      <c r="E4">
        <f t="shared" si="1"/>
        <v>0</v>
      </c>
    </row>
    <row r="5" spans="1:5">
      <c r="A5">
        <v>23.845771144278601</v>
      </c>
      <c r="B5">
        <f t="shared" si="0"/>
        <v>24</v>
      </c>
      <c r="D5">
        <v>4</v>
      </c>
      <c r="E5">
        <f t="shared" si="1"/>
        <v>0</v>
      </c>
    </row>
    <row r="6" spans="1:5">
      <c r="A6">
        <v>29.877478381893301</v>
      </c>
      <c r="B6">
        <f t="shared" si="0"/>
        <v>30</v>
      </c>
      <c r="D6">
        <v>5</v>
      </c>
      <c r="E6">
        <f t="shared" si="1"/>
        <v>0</v>
      </c>
    </row>
    <row r="7" spans="1:5">
      <c r="A7">
        <v>34.441678702764698</v>
      </c>
      <c r="B7">
        <f t="shared" si="0"/>
        <v>34</v>
      </c>
      <c r="D7">
        <v>6</v>
      </c>
      <c r="E7">
        <f t="shared" si="1"/>
        <v>0</v>
      </c>
    </row>
    <row r="8" spans="1:5">
      <c r="A8">
        <v>20.677051517002599</v>
      </c>
      <c r="B8">
        <f t="shared" si="0"/>
        <v>21</v>
      </c>
      <c r="D8">
        <v>7</v>
      </c>
      <c r="E8">
        <f t="shared" si="1"/>
        <v>0</v>
      </c>
    </row>
    <row r="9" spans="1:5">
      <c r="A9">
        <v>35.594371065300599</v>
      </c>
      <c r="B9">
        <f t="shared" si="0"/>
        <v>36</v>
      </c>
      <c r="D9">
        <v>8</v>
      </c>
      <c r="E9">
        <f t="shared" si="1"/>
        <v>0</v>
      </c>
    </row>
    <row r="10" spans="1:5">
      <c r="A10">
        <v>32.106063165005899</v>
      </c>
      <c r="B10">
        <f t="shared" si="0"/>
        <v>32</v>
      </c>
      <c r="D10">
        <v>9</v>
      </c>
      <c r="E10">
        <f t="shared" si="1"/>
        <v>0</v>
      </c>
    </row>
    <row r="11" spans="1:5">
      <c r="A11">
        <v>37.2105798575788</v>
      </c>
      <c r="B11">
        <f t="shared" si="0"/>
        <v>37</v>
      </c>
      <c r="D11">
        <v>10</v>
      </c>
      <c r="E11">
        <f t="shared" si="1"/>
        <v>0</v>
      </c>
    </row>
    <row r="12" spans="1:5">
      <c r="A12">
        <v>35.4736359683655</v>
      </c>
      <c r="B12">
        <f t="shared" si="0"/>
        <v>35</v>
      </c>
      <c r="D12">
        <v>11</v>
      </c>
      <c r="E12">
        <f t="shared" si="1"/>
        <v>0</v>
      </c>
    </row>
    <row r="13" spans="1:5">
      <c r="A13">
        <v>14.0574966828837</v>
      </c>
      <c r="B13">
        <f t="shared" si="0"/>
        <v>14</v>
      </c>
      <c r="D13">
        <v>12</v>
      </c>
      <c r="E13">
        <f t="shared" si="1"/>
        <v>0</v>
      </c>
    </row>
    <row r="14" spans="1:5">
      <c r="A14">
        <v>19.993075134787599</v>
      </c>
      <c r="B14">
        <f t="shared" si="0"/>
        <v>20</v>
      </c>
      <c r="D14">
        <v>13</v>
      </c>
      <c r="E14">
        <f t="shared" si="1"/>
        <v>0</v>
      </c>
    </row>
    <row r="15" spans="1:5">
      <c r="A15">
        <v>23.869040805070199</v>
      </c>
      <c r="B15">
        <f t="shared" si="0"/>
        <v>24</v>
      </c>
      <c r="D15">
        <v>14</v>
      </c>
      <c r="E15">
        <f t="shared" si="1"/>
        <v>3</v>
      </c>
    </row>
    <row r="16" spans="1:5">
      <c r="A16">
        <v>21.358099878197301</v>
      </c>
      <c r="B16">
        <f t="shared" si="0"/>
        <v>21</v>
      </c>
      <c r="D16">
        <v>15</v>
      </c>
      <c r="E16">
        <f t="shared" si="1"/>
        <v>2</v>
      </c>
    </row>
    <row r="17" spans="1:5">
      <c r="A17">
        <v>22.202978252330102</v>
      </c>
      <c r="B17">
        <f t="shared" si="0"/>
        <v>22</v>
      </c>
      <c r="D17">
        <v>16</v>
      </c>
      <c r="E17">
        <f t="shared" si="1"/>
        <v>4</v>
      </c>
    </row>
    <row r="18" spans="1:5">
      <c r="A18">
        <v>22.93407960199</v>
      </c>
      <c r="B18">
        <f t="shared" si="0"/>
        <v>23</v>
      </c>
      <c r="D18">
        <v>17</v>
      </c>
      <c r="E18">
        <f t="shared" si="1"/>
        <v>2</v>
      </c>
    </row>
    <row r="19" spans="1:5">
      <c r="A19">
        <v>26.987291303264399</v>
      </c>
      <c r="B19">
        <f t="shared" si="0"/>
        <v>27</v>
      </c>
      <c r="D19">
        <v>18</v>
      </c>
      <c r="E19">
        <f t="shared" si="1"/>
        <v>7</v>
      </c>
    </row>
    <row r="20" spans="1:5">
      <c r="A20">
        <v>29.5202099737533</v>
      </c>
      <c r="B20">
        <f t="shared" si="0"/>
        <v>30</v>
      </c>
      <c r="D20">
        <v>19</v>
      </c>
      <c r="E20">
        <f t="shared" si="1"/>
        <v>4</v>
      </c>
    </row>
    <row r="21" spans="1:5">
      <c r="A21">
        <v>31.833940993580399</v>
      </c>
      <c r="B21">
        <f t="shared" si="0"/>
        <v>32</v>
      </c>
      <c r="D21">
        <v>20</v>
      </c>
      <c r="E21">
        <f t="shared" si="1"/>
        <v>6</v>
      </c>
    </row>
    <row r="22" spans="1:5">
      <c r="A22">
        <v>28.338977616576098</v>
      </c>
      <c r="B22">
        <f t="shared" si="0"/>
        <v>28</v>
      </c>
      <c r="D22">
        <v>21</v>
      </c>
      <c r="E22">
        <f t="shared" si="1"/>
        <v>4</v>
      </c>
    </row>
    <row r="23" spans="1:5">
      <c r="A23">
        <v>29.6346428054804</v>
      </c>
      <c r="B23">
        <f t="shared" si="0"/>
        <v>30</v>
      </c>
      <c r="D23">
        <v>22</v>
      </c>
      <c r="E23">
        <f t="shared" si="1"/>
        <v>6</v>
      </c>
    </row>
    <row r="24" spans="1:5">
      <c r="A24">
        <v>18.243140437186199</v>
      </c>
      <c r="B24">
        <f t="shared" si="0"/>
        <v>18</v>
      </c>
      <c r="D24">
        <v>23</v>
      </c>
      <c r="E24">
        <f t="shared" si="1"/>
        <v>6</v>
      </c>
    </row>
    <row r="25" spans="1:5">
      <c r="A25">
        <v>20.254770604953301</v>
      </c>
      <c r="B25">
        <f t="shared" si="0"/>
        <v>20</v>
      </c>
      <c r="D25">
        <v>24</v>
      </c>
      <c r="E25">
        <f t="shared" si="1"/>
        <v>4</v>
      </c>
    </row>
    <row r="26" spans="1:5">
      <c r="A26">
        <v>22.856802785189299</v>
      </c>
      <c r="B26">
        <f t="shared" si="0"/>
        <v>23</v>
      </c>
      <c r="D26">
        <v>25</v>
      </c>
      <c r="E26">
        <f t="shared" si="1"/>
        <v>4</v>
      </c>
    </row>
    <row r="27" spans="1:5">
      <c r="A27">
        <v>22.2497472194135</v>
      </c>
      <c r="B27">
        <f t="shared" si="0"/>
        <v>22</v>
      </c>
      <c r="D27">
        <v>26</v>
      </c>
      <c r="E27">
        <f t="shared" si="1"/>
        <v>2</v>
      </c>
    </row>
    <row r="28" spans="1:5">
      <c r="A28">
        <v>13.700780418588099</v>
      </c>
      <c r="B28">
        <f t="shared" si="0"/>
        <v>14</v>
      </c>
      <c r="D28">
        <v>27</v>
      </c>
      <c r="E28">
        <f t="shared" si="1"/>
        <v>5</v>
      </c>
    </row>
    <row r="29" spans="1:5">
      <c r="A29">
        <v>19.9579252662861</v>
      </c>
      <c r="B29">
        <f t="shared" si="0"/>
        <v>20</v>
      </c>
      <c r="D29">
        <v>28</v>
      </c>
      <c r="E29">
        <f t="shared" si="1"/>
        <v>5</v>
      </c>
    </row>
    <row r="30" spans="1:5">
      <c r="A30">
        <v>23.164812942366002</v>
      </c>
      <c r="B30">
        <f t="shared" si="0"/>
        <v>23</v>
      </c>
      <c r="D30">
        <v>29</v>
      </c>
      <c r="E30">
        <f t="shared" si="1"/>
        <v>4</v>
      </c>
    </row>
    <row r="31" spans="1:5">
      <c r="A31">
        <v>33.7285200479552</v>
      </c>
      <c r="B31">
        <f t="shared" si="0"/>
        <v>34</v>
      </c>
      <c r="D31">
        <v>30</v>
      </c>
      <c r="E31">
        <f t="shared" si="1"/>
        <v>8</v>
      </c>
    </row>
    <row r="32" spans="1:5">
      <c r="A32">
        <v>20.677634155894999</v>
      </c>
      <c r="B32">
        <f t="shared" si="0"/>
        <v>21</v>
      </c>
      <c r="D32">
        <v>31</v>
      </c>
      <c r="E32">
        <f t="shared" si="1"/>
        <v>4</v>
      </c>
    </row>
    <row r="33" spans="1:5">
      <c r="A33">
        <v>32.993100241966999</v>
      </c>
      <c r="B33">
        <f t="shared" si="0"/>
        <v>33</v>
      </c>
      <c r="D33">
        <v>32</v>
      </c>
      <c r="E33">
        <f t="shared" si="1"/>
        <v>4</v>
      </c>
    </row>
    <row r="34" spans="1:5">
      <c r="A34">
        <v>26.143592850651299</v>
      </c>
      <c r="B34">
        <f t="shared" si="0"/>
        <v>26</v>
      </c>
      <c r="D34">
        <v>33</v>
      </c>
      <c r="E34">
        <f t="shared" si="1"/>
        <v>3</v>
      </c>
    </row>
    <row r="35" spans="1:5">
      <c r="A35">
        <v>23.384340968832099</v>
      </c>
      <c r="B35">
        <f t="shared" si="0"/>
        <v>23</v>
      </c>
      <c r="D35">
        <v>34</v>
      </c>
      <c r="E35">
        <f t="shared" si="1"/>
        <v>4</v>
      </c>
    </row>
    <row r="36" spans="1:5">
      <c r="A36">
        <v>15.2443518962149</v>
      </c>
      <c r="B36">
        <f t="shared" si="0"/>
        <v>15</v>
      </c>
      <c r="D36">
        <v>35</v>
      </c>
      <c r="E36">
        <f t="shared" si="1"/>
        <v>5</v>
      </c>
    </row>
    <row r="37" spans="1:5">
      <c r="A37">
        <v>17.522834008936599</v>
      </c>
      <c r="B37">
        <f t="shared" si="0"/>
        <v>18</v>
      </c>
      <c r="D37">
        <v>36</v>
      </c>
      <c r="E37">
        <f t="shared" si="1"/>
        <v>3</v>
      </c>
    </row>
    <row r="38" spans="1:5">
      <c r="A38">
        <v>27.926407553889799</v>
      </c>
      <c r="B38">
        <f t="shared" si="0"/>
        <v>28</v>
      </c>
      <c r="D38">
        <v>37</v>
      </c>
      <c r="E38">
        <f t="shared" si="1"/>
        <v>1</v>
      </c>
    </row>
    <row r="39" spans="1:5">
      <c r="A39">
        <v>16.3316431244718</v>
      </c>
      <c r="B39">
        <f t="shared" si="0"/>
        <v>16</v>
      </c>
      <c r="D39">
        <v>38</v>
      </c>
      <c r="E39">
        <f t="shared" si="1"/>
        <v>0</v>
      </c>
    </row>
    <row r="40" spans="1:5">
      <c r="A40">
        <v>22.5583173996176</v>
      </c>
      <c r="B40">
        <f t="shared" si="0"/>
        <v>23</v>
      </c>
      <c r="D40">
        <v>39</v>
      </c>
      <c r="E40">
        <f t="shared" si="1"/>
        <v>0</v>
      </c>
    </row>
    <row r="41" spans="1:5">
      <c r="A41">
        <v>16.0726793292407</v>
      </c>
      <c r="B41">
        <f t="shared" si="0"/>
        <v>16</v>
      </c>
      <c r="D41">
        <v>40</v>
      </c>
      <c r="E41">
        <f t="shared" si="1"/>
        <v>0</v>
      </c>
    </row>
    <row r="42" spans="1:5">
      <c r="A42">
        <v>36.468690641679999</v>
      </c>
      <c r="B42">
        <f t="shared" si="0"/>
        <v>36</v>
      </c>
    </row>
    <row r="43" spans="1:5">
      <c r="A43">
        <v>27.393216807500899</v>
      </c>
      <c r="B43">
        <f t="shared" si="0"/>
        <v>27</v>
      </c>
    </row>
    <row r="44" spans="1:5">
      <c r="A44">
        <v>22.376636455186301</v>
      </c>
      <c r="B44">
        <f t="shared" si="0"/>
        <v>22</v>
      </c>
    </row>
    <row r="45" spans="1:5">
      <c r="A45">
        <v>18.931922723091098</v>
      </c>
      <c r="B45">
        <f t="shared" si="0"/>
        <v>19</v>
      </c>
    </row>
    <row r="46" spans="1:5">
      <c r="A46">
        <v>17.590524534686999</v>
      </c>
      <c r="B46">
        <f t="shared" si="0"/>
        <v>18</v>
      </c>
    </row>
    <row r="47" spans="1:5">
      <c r="A47">
        <v>30.016184971098301</v>
      </c>
      <c r="B47">
        <f t="shared" si="0"/>
        <v>30</v>
      </c>
    </row>
    <row r="48" spans="1:5">
      <c r="A48">
        <v>34.261241970021402</v>
      </c>
      <c r="B48">
        <f t="shared" si="0"/>
        <v>34</v>
      </c>
    </row>
    <row r="49" spans="1:2">
      <c r="A49">
        <v>35.428199966448602</v>
      </c>
      <c r="B49">
        <f t="shared" si="0"/>
        <v>35</v>
      </c>
    </row>
    <row r="50" spans="1:2">
      <c r="A50">
        <v>20.250608272506099</v>
      </c>
      <c r="B50">
        <f t="shared" si="0"/>
        <v>20</v>
      </c>
    </row>
    <row r="51" spans="1:2">
      <c r="A51">
        <v>16.503012048192801</v>
      </c>
      <c r="B51">
        <f t="shared" si="0"/>
        <v>17</v>
      </c>
    </row>
    <row r="52" spans="1:2">
      <c r="A52">
        <v>26.855964629730298</v>
      </c>
      <c r="B52">
        <f t="shared" si="0"/>
        <v>27</v>
      </c>
    </row>
    <row r="53" spans="1:2">
      <c r="A53">
        <v>34.644504021447702</v>
      </c>
      <c r="B53">
        <f t="shared" si="0"/>
        <v>35</v>
      </c>
    </row>
    <row r="54" spans="1:2">
      <c r="A54">
        <v>28.643323369731</v>
      </c>
      <c r="B54">
        <f t="shared" si="0"/>
        <v>29</v>
      </c>
    </row>
    <row r="55" spans="1:2">
      <c r="A55">
        <v>25.229990800368</v>
      </c>
      <c r="B55">
        <f t="shared" si="0"/>
        <v>25</v>
      </c>
    </row>
    <row r="56" spans="1:2">
      <c r="A56">
        <v>18.1695966907963</v>
      </c>
      <c r="B56">
        <f t="shared" si="0"/>
        <v>18</v>
      </c>
    </row>
    <row r="57" spans="1:2">
      <c r="A57">
        <v>34.809341894384602</v>
      </c>
      <c r="B57">
        <f t="shared" si="0"/>
        <v>35</v>
      </c>
    </row>
    <row r="58" spans="1:2">
      <c r="A58">
        <v>25.917246429879199</v>
      </c>
      <c r="B58">
        <f t="shared" si="0"/>
        <v>26</v>
      </c>
    </row>
    <row r="59" spans="1:2">
      <c r="A59">
        <v>20.785924234200099</v>
      </c>
      <c r="B59">
        <f t="shared" si="0"/>
        <v>21</v>
      </c>
    </row>
    <row r="60" spans="1:2">
      <c r="A60">
        <v>32.135880457670602</v>
      </c>
      <c r="B60">
        <f t="shared" si="0"/>
        <v>32</v>
      </c>
    </row>
    <row r="61" spans="1:2">
      <c r="A61">
        <v>22.633011413520599</v>
      </c>
      <c r="B61">
        <f t="shared" si="0"/>
        <v>23</v>
      </c>
    </row>
    <row r="62" spans="1:2">
      <c r="A62">
        <v>35.197886501041502</v>
      </c>
      <c r="B62">
        <f t="shared" si="0"/>
        <v>35</v>
      </c>
    </row>
    <row r="63" spans="1:2">
      <c r="A63">
        <v>36.055958062109802</v>
      </c>
      <c r="B63">
        <f t="shared" si="0"/>
        <v>36</v>
      </c>
    </row>
    <row r="64" spans="1:2">
      <c r="A64">
        <v>16.446194548698699</v>
      </c>
      <c r="B64">
        <f t="shared" si="0"/>
        <v>16</v>
      </c>
    </row>
    <row r="65" spans="1:2">
      <c r="A65">
        <v>18.409868902148201</v>
      </c>
      <c r="B65">
        <f t="shared" si="0"/>
        <v>18</v>
      </c>
    </row>
    <row r="66" spans="1:2">
      <c r="A66">
        <v>19.223996723996699</v>
      </c>
      <c r="B66">
        <f t="shared" ref="B66:B100" si="2">ROUND(A66,0)</f>
        <v>19</v>
      </c>
    </row>
    <row r="67" spans="1:2">
      <c r="A67">
        <v>21.597207336865001</v>
      </c>
      <c r="B67">
        <f t="shared" si="2"/>
        <v>22</v>
      </c>
    </row>
    <row r="68" spans="1:2">
      <c r="A68">
        <v>23.681497586020299</v>
      </c>
      <c r="B68">
        <f t="shared" si="2"/>
        <v>24</v>
      </c>
    </row>
    <row r="69" spans="1:2">
      <c r="A69">
        <v>31.109979633401199</v>
      </c>
      <c r="B69">
        <f t="shared" si="2"/>
        <v>31</v>
      </c>
    </row>
    <row r="70" spans="1:2">
      <c r="A70">
        <v>18.854661219682701</v>
      </c>
      <c r="B70">
        <f t="shared" si="2"/>
        <v>19</v>
      </c>
    </row>
    <row r="71" spans="1:2">
      <c r="A71">
        <v>32.578315756662697</v>
      </c>
      <c r="B71">
        <f t="shared" si="2"/>
        <v>33</v>
      </c>
    </row>
    <row r="72" spans="1:2">
      <c r="A72">
        <v>19.5805530808531</v>
      </c>
      <c r="B72">
        <f t="shared" si="2"/>
        <v>20</v>
      </c>
    </row>
    <row r="73" spans="1:2">
      <c r="A73">
        <v>16.2843224092117</v>
      </c>
      <c r="B73">
        <f t="shared" si="2"/>
        <v>16</v>
      </c>
    </row>
    <row r="74" spans="1:2">
      <c r="A74">
        <v>25.253293041277701</v>
      </c>
      <c r="B74">
        <f t="shared" si="2"/>
        <v>25</v>
      </c>
    </row>
    <row r="75" spans="1:2">
      <c r="A75">
        <v>29.5294557385219</v>
      </c>
      <c r="B75">
        <f t="shared" si="2"/>
        <v>30</v>
      </c>
    </row>
    <row r="76" spans="1:2">
      <c r="A76">
        <v>29.718313015417699</v>
      </c>
      <c r="B76">
        <f t="shared" si="2"/>
        <v>30</v>
      </c>
    </row>
    <row r="77" spans="1:2">
      <c r="A77">
        <v>33.163039335853398</v>
      </c>
      <c r="B77">
        <f t="shared" si="2"/>
        <v>33</v>
      </c>
    </row>
    <row r="78" spans="1:2">
      <c r="A78">
        <v>29.097952407304899</v>
      </c>
      <c r="B78">
        <f t="shared" si="2"/>
        <v>29</v>
      </c>
    </row>
    <row r="79" spans="1:2">
      <c r="A79">
        <v>30.016873716130299</v>
      </c>
      <c r="B79">
        <f t="shared" si="2"/>
        <v>30</v>
      </c>
    </row>
    <row r="80" spans="1:2">
      <c r="A80">
        <v>27.6641235643934</v>
      </c>
      <c r="B80">
        <f t="shared" si="2"/>
        <v>28</v>
      </c>
    </row>
    <row r="81" spans="1:2">
      <c r="A81">
        <v>13.713035019455299</v>
      </c>
      <c r="B81">
        <f t="shared" si="2"/>
        <v>14</v>
      </c>
    </row>
    <row r="82" spans="1:2">
      <c r="A82">
        <v>30.738337314253101</v>
      </c>
      <c r="B82">
        <f t="shared" si="2"/>
        <v>31</v>
      </c>
    </row>
    <row r="83" spans="1:2">
      <c r="A83">
        <v>17.293064191707298</v>
      </c>
      <c r="B83">
        <f t="shared" si="2"/>
        <v>17</v>
      </c>
    </row>
    <row r="84" spans="1:2">
      <c r="A84">
        <v>34.129664631942099</v>
      </c>
      <c r="B84">
        <f t="shared" si="2"/>
        <v>34</v>
      </c>
    </row>
    <row r="85" spans="1:2">
      <c r="A85">
        <v>27.512739724639601</v>
      </c>
      <c r="B85">
        <f t="shared" si="2"/>
        <v>28</v>
      </c>
    </row>
    <row r="86" spans="1:2">
      <c r="A86">
        <v>15.4280045351474</v>
      </c>
      <c r="B86">
        <f t="shared" si="2"/>
        <v>15</v>
      </c>
    </row>
    <row r="87" spans="1:2">
      <c r="A87">
        <v>23.9735439796736</v>
      </c>
      <c r="B87">
        <f t="shared" si="2"/>
        <v>24</v>
      </c>
    </row>
    <row r="88" spans="1:2">
      <c r="A88">
        <v>30.8665659417121</v>
      </c>
      <c r="B88">
        <f t="shared" si="2"/>
        <v>31</v>
      </c>
    </row>
    <row r="89" spans="1:2">
      <c r="A89">
        <v>22.125443361917998</v>
      </c>
      <c r="B89">
        <f t="shared" si="2"/>
        <v>22</v>
      </c>
    </row>
    <row r="90" spans="1:2">
      <c r="A90">
        <v>26.729936305732501</v>
      </c>
      <c r="B90">
        <f t="shared" si="2"/>
        <v>27</v>
      </c>
    </row>
    <row r="91" spans="1:2">
      <c r="A91">
        <v>28.576864122104201</v>
      </c>
      <c r="B91">
        <f t="shared" si="2"/>
        <v>29</v>
      </c>
    </row>
    <row r="92" spans="1:2">
      <c r="A92">
        <v>26.9167729011109</v>
      </c>
      <c r="B92">
        <f t="shared" si="2"/>
        <v>27</v>
      </c>
    </row>
    <row r="93" spans="1:2">
      <c r="A93">
        <v>17.865917865917901</v>
      </c>
      <c r="B93">
        <f t="shared" si="2"/>
        <v>18</v>
      </c>
    </row>
    <row r="94" spans="1:2">
      <c r="A94">
        <v>20.1939624627969</v>
      </c>
      <c r="B94">
        <f t="shared" si="2"/>
        <v>20</v>
      </c>
    </row>
    <row r="95" spans="1:2">
      <c r="A95">
        <v>21.615324877038599</v>
      </c>
      <c r="B95">
        <f t="shared" si="2"/>
        <v>22</v>
      </c>
    </row>
    <row r="96" spans="1:2">
      <c r="A96">
        <v>28.217268713092501</v>
      </c>
      <c r="B96">
        <f t="shared" si="2"/>
        <v>28</v>
      </c>
    </row>
    <row r="97" spans="1:2">
      <c r="A97">
        <v>32.126280909204397</v>
      </c>
      <c r="B97">
        <f t="shared" si="2"/>
        <v>32</v>
      </c>
    </row>
    <row r="98" spans="1:2">
      <c r="A98">
        <v>28.874619722713199</v>
      </c>
      <c r="B98">
        <f t="shared" si="2"/>
        <v>29</v>
      </c>
    </row>
    <row r="99" spans="1:2">
      <c r="A99">
        <v>18.975299559604501</v>
      </c>
      <c r="B99">
        <f t="shared" si="2"/>
        <v>19</v>
      </c>
    </row>
    <row r="100" spans="1:2">
      <c r="A100">
        <v>30.898438395744002</v>
      </c>
      <c r="B100">
        <f t="shared" si="2"/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E33" sqref="E1:E33"/>
    </sheetView>
  </sheetViews>
  <sheetFormatPr defaultRowHeight="15"/>
  <sheetData>
    <row r="1" spans="1:5">
      <c r="A1">
        <v>25.486829431718199</v>
      </c>
      <c r="B1">
        <f>ROUND(A1,0)</f>
        <v>25</v>
      </c>
      <c r="D1">
        <v>0</v>
      </c>
      <c r="E1">
        <f>COUNTIF($B:$B,D1)</f>
        <v>3</v>
      </c>
    </row>
    <row r="2" spans="1:5">
      <c r="A2">
        <v>4.3311867525298897</v>
      </c>
      <c r="B2">
        <f t="shared" ref="B2:B65" si="0">ROUND(A2,0)</f>
        <v>4</v>
      </c>
      <c r="D2">
        <v>1</v>
      </c>
      <c r="E2">
        <f t="shared" ref="E2:E40" si="1">COUNTIF($B:$B,D2)</f>
        <v>4</v>
      </c>
    </row>
    <row r="3" spans="1:5">
      <c r="A3">
        <v>4.2546063651591304</v>
      </c>
      <c r="B3">
        <f t="shared" si="0"/>
        <v>4</v>
      </c>
      <c r="D3">
        <v>2</v>
      </c>
      <c r="E3">
        <f t="shared" si="1"/>
        <v>2</v>
      </c>
    </row>
    <row r="4" spans="1:5">
      <c r="A4">
        <v>19.984585741811198</v>
      </c>
      <c r="B4">
        <f t="shared" si="0"/>
        <v>20</v>
      </c>
      <c r="D4">
        <v>3</v>
      </c>
      <c r="E4">
        <f t="shared" si="1"/>
        <v>3</v>
      </c>
    </row>
    <row r="5" spans="1:5">
      <c r="A5">
        <v>27.111768434396801</v>
      </c>
      <c r="B5">
        <f t="shared" si="0"/>
        <v>27</v>
      </c>
      <c r="D5">
        <v>4</v>
      </c>
      <c r="E5">
        <f t="shared" si="1"/>
        <v>2</v>
      </c>
    </row>
    <row r="6" spans="1:5">
      <c r="A6">
        <v>23.640832238654198</v>
      </c>
      <c r="B6">
        <f t="shared" si="0"/>
        <v>24</v>
      </c>
      <c r="D6">
        <v>5</v>
      </c>
      <c r="E6">
        <f t="shared" si="1"/>
        <v>2</v>
      </c>
    </row>
    <row r="7" spans="1:5">
      <c r="A7">
        <v>30.083192051413501</v>
      </c>
      <c r="B7">
        <f t="shared" si="0"/>
        <v>30</v>
      </c>
      <c r="D7">
        <v>6</v>
      </c>
      <c r="E7">
        <f t="shared" si="1"/>
        <v>9</v>
      </c>
    </row>
    <row r="8" spans="1:5">
      <c r="A8">
        <v>5.6693082798436496</v>
      </c>
      <c r="B8">
        <f t="shared" si="0"/>
        <v>6</v>
      </c>
      <c r="D8">
        <v>7</v>
      </c>
      <c r="E8">
        <f t="shared" si="1"/>
        <v>2</v>
      </c>
    </row>
    <row r="9" spans="1:5">
      <c r="A9">
        <v>6.1768484156437404</v>
      </c>
      <c r="B9">
        <f t="shared" si="0"/>
        <v>6</v>
      </c>
      <c r="D9">
        <v>8</v>
      </c>
      <c r="E9">
        <f t="shared" si="1"/>
        <v>4</v>
      </c>
    </row>
    <row r="10" spans="1:5">
      <c r="A10">
        <v>20.251418663303902</v>
      </c>
      <c r="B10">
        <f t="shared" si="0"/>
        <v>20</v>
      </c>
      <c r="D10">
        <v>9</v>
      </c>
      <c r="E10">
        <f t="shared" si="1"/>
        <v>5</v>
      </c>
    </row>
    <row r="11" spans="1:5">
      <c r="A11">
        <v>28.075154907055801</v>
      </c>
      <c r="B11">
        <f t="shared" si="0"/>
        <v>28</v>
      </c>
      <c r="D11">
        <v>10</v>
      </c>
      <c r="E11">
        <f t="shared" si="1"/>
        <v>3</v>
      </c>
    </row>
    <row r="12" spans="1:5">
      <c r="A12">
        <v>28.533079321094601</v>
      </c>
      <c r="B12">
        <f t="shared" si="0"/>
        <v>29</v>
      </c>
      <c r="D12">
        <v>11</v>
      </c>
      <c r="E12">
        <f t="shared" si="1"/>
        <v>0</v>
      </c>
    </row>
    <row r="13" spans="1:5">
      <c r="A13">
        <v>22.367736339982599</v>
      </c>
      <c r="B13">
        <f t="shared" si="0"/>
        <v>22</v>
      </c>
      <c r="D13">
        <v>12</v>
      </c>
      <c r="E13">
        <f t="shared" si="1"/>
        <v>1</v>
      </c>
    </row>
    <row r="14" spans="1:5">
      <c r="A14">
        <v>19.926726506686201</v>
      </c>
      <c r="B14">
        <f t="shared" si="0"/>
        <v>20</v>
      </c>
      <c r="D14">
        <v>13</v>
      </c>
      <c r="E14">
        <f t="shared" si="1"/>
        <v>0</v>
      </c>
    </row>
    <row r="15" spans="1:5">
      <c r="A15">
        <v>22.129242212924201</v>
      </c>
      <c r="B15">
        <f t="shared" si="0"/>
        <v>22</v>
      </c>
      <c r="D15">
        <v>14</v>
      </c>
      <c r="E15">
        <f t="shared" si="1"/>
        <v>2</v>
      </c>
    </row>
    <row r="16" spans="1:5">
      <c r="A16">
        <v>31.908732916377101</v>
      </c>
      <c r="B16">
        <f t="shared" si="0"/>
        <v>32</v>
      </c>
      <c r="D16">
        <v>15</v>
      </c>
      <c r="E16">
        <f t="shared" si="1"/>
        <v>3</v>
      </c>
    </row>
    <row r="17" spans="1:5">
      <c r="A17">
        <v>18.830225711481798</v>
      </c>
      <c r="B17">
        <f t="shared" si="0"/>
        <v>19</v>
      </c>
      <c r="D17">
        <v>16</v>
      </c>
      <c r="E17">
        <f t="shared" si="1"/>
        <v>2</v>
      </c>
    </row>
    <row r="18" spans="1:5">
      <c r="A18">
        <v>29.527011361001598</v>
      </c>
      <c r="B18">
        <f t="shared" si="0"/>
        <v>30</v>
      </c>
      <c r="D18">
        <v>17</v>
      </c>
      <c r="E18">
        <f t="shared" si="1"/>
        <v>3</v>
      </c>
    </row>
    <row r="19" spans="1:5">
      <c r="A19">
        <v>15.8142788762473</v>
      </c>
      <c r="B19">
        <f t="shared" si="0"/>
        <v>16</v>
      </c>
      <c r="D19">
        <v>18</v>
      </c>
      <c r="E19">
        <f t="shared" si="1"/>
        <v>3</v>
      </c>
    </row>
    <row r="20" spans="1:5">
      <c r="A20">
        <v>17.3856805904284</v>
      </c>
      <c r="B20">
        <f t="shared" si="0"/>
        <v>17</v>
      </c>
      <c r="D20">
        <v>19</v>
      </c>
      <c r="E20">
        <f t="shared" si="1"/>
        <v>6</v>
      </c>
    </row>
    <row r="21" spans="1:5">
      <c r="A21">
        <v>7.6394194041252899</v>
      </c>
      <c r="B21">
        <f t="shared" si="0"/>
        <v>8</v>
      </c>
      <c r="D21">
        <v>20</v>
      </c>
      <c r="E21">
        <f t="shared" si="1"/>
        <v>4</v>
      </c>
    </row>
    <row r="22" spans="1:5">
      <c r="A22">
        <v>9.8301245753114301</v>
      </c>
      <c r="B22">
        <f t="shared" si="0"/>
        <v>10</v>
      </c>
      <c r="D22">
        <v>21</v>
      </c>
      <c r="E22">
        <f t="shared" si="1"/>
        <v>6</v>
      </c>
    </row>
    <row r="23" spans="1:5">
      <c r="A23">
        <v>31.059121345745499</v>
      </c>
      <c r="B23">
        <f t="shared" si="0"/>
        <v>31</v>
      </c>
      <c r="D23">
        <v>22</v>
      </c>
      <c r="E23">
        <f t="shared" si="1"/>
        <v>4</v>
      </c>
    </row>
    <row r="24" spans="1:5">
      <c r="A24">
        <v>23.3386075949367</v>
      </c>
      <c r="B24">
        <f t="shared" si="0"/>
        <v>23</v>
      </c>
      <c r="D24">
        <v>23</v>
      </c>
      <c r="E24">
        <f t="shared" si="1"/>
        <v>2</v>
      </c>
    </row>
    <row r="25" spans="1:5">
      <c r="A25">
        <v>5.9712595097210599</v>
      </c>
      <c r="B25">
        <f t="shared" si="0"/>
        <v>6</v>
      </c>
      <c r="D25">
        <v>24</v>
      </c>
      <c r="E25">
        <f t="shared" si="1"/>
        <v>6</v>
      </c>
    </row>
    <row r="26" spans="1:5">
      <c r="A26">
        <v>0.18269455026044801</v>
      </c>
      <c r="B26">
        <f t="shared" si="0"/>
        <v>0</v>
      </c>
      <c r="D26">
        <v>25</v>
      </c>
      <c r="E26">
        <f t="shared" si="1"/>
        <v>3</v>
      </c>
    </row>
    <row r="27" spans="1:5">
      <c r="A27">
        <v>0.92250204351716503</v>
      </c>
      <c r="B27">
        <f t="shared" si="0"/>
        <v>1</v>
      </c>
      <c r="D27">
        <v>26</v>
      </c>
      <c r="E27">
        <f t="shared" si="1"/>
        <v>2</v>
      </c>
    </row>
    <row r="28" spans="1:5">
      <c r="A28">
        <v>1.7127847144759301</v>
      </c>
      <c r="B28">
        <f t="shared" si="0"/>
        <v>2</v>
      </c>
      <c r="D28">
        <v>27</v>
      </c>
      <c r="E28">
        <f t="shared" si="1"/>
        <v>1</v>
      </c>
    </row>
    <row r="29" spans="1:5">
      <c r="A29">
        <v>6.4234082153832803</v>
      </c>
      <c r="B29">
        <f t="shared" si="0"/>
        <v>6</v>
      </c>
      <c r="D29">
        <v>28</v>
      </c>
      <c r="E29">
        <f t="shared" si="1"/>
        <v>4</v>
      </c>
    </row>
    <row r="30" spans="1:5">
      <c r="A30">
        <v>5.7242595998648804</v>
      </c>
      <c r="B30">
        <f t="shared" si="0"/>
        <v>6</v>
      </c>
      <c r="D30">
        <v>29</v>
      </c>
      <c r="E30">
        <f t="shared" si="1"/>
        <v>3</v>
      </c>
    </row>
    <row r="31" spans="1:5">
      <c r="A31">
        <v>6.2702972770422196</v>
      </c>
      <c r="B31">
        <f t="shared" si="0"/>
        <v>6</v>
      </c>
      <c r="D31">
        <v>30</v>
      </c>
      <c r="E31">
        <f t="shared" si="1"/>
        <v>2</v>
      </c>
    </row>
    <row r="32" spans="1:5">
      <c r="A32">
        <v>23.124473166619801</v>
      </c>
      <c r="B32">
        <f t="shared" si="0"/>
        <v>23</v>
      </c>
      <c r="D32">
        <v>31</v>
      </c>
      <c r="E32">
        <f t="shared" si="1"/>
        <v>3</v>
      </c>
    </row>
    <row r="33" spans="1:5">
      <c r="A33">
        <v>18.706951643825899</v>
      </c>
      <c r="B33">
        <f t="shared" si="0"/>
        <v>19</v>
      </c>
      <c r="D33">
        <v>32</v>
      </c>
      <c r="E33">
        <f t="shared" si="1"/>
        <v>1</v>
      </c>
    </row>
    <row r="34" spans="1:5">
      <c r="A34">
        <v>21.422868093260899</v>
      </c>
      <c r="B34">
        <f t="shared" si="0"/>
        <v>21</v>
      </c>
      <c r="D34">
        <v>33</v>
      </c>
      <c r="E34">
        <f t="shared" si="1"/>
        <v>0</v>
      </c>
    </row>
    <row r="35" spans="1:5">
      <c r="A35">
        <v>21.835204648993798</v>
      </c>
      <c r="B35">
        <f t="shared" si="0"/>
        <v>22</v>
      </c>
      <c r="D35">
        <v>34</v>
      </c>
      <c r="E35">
        <f t="shared" si="1"/>
        <v>0</v>
      </c>
    </row>
    <row r="36" spans="1:5">
      <c r="A36">
        <v>26.425346292186401</v>
      </c>
      <c r="B36">
        <f t="shared" si="0"/>
        <v>26</v>
      </c>
      <c r="D36">
        <v>35</v>
      </c>
      <c r="E36">
        <f t="shared" si="1"/>
        <v>0</v>
      </c>
    </row>
    <row r="37" spans="1:5">
      <c r="A37">
        <v>3.0420660698724502</v>
      </c>
      <c r="B37">
        <f t="shared" si="0"/>
        <v>3</v>
      </c>
      <c r="D37">
        <v>36</v>
      </c>
      <c r="E37">
        <f t="shared" si="1"/>
        <v>0</v>
      </c>
    </row>
    <row r="38" spans="1:5">
      <c r="A38">
        <v>24.311771660192498</v>
      </c>
      <c r="B38">
        <f t="shared" si="0"/>
        <v>24</v>
      </c>
      <c r="D38">
        <v>37</v>
      </c>
      <c r="E38">
        <f t="shared" si="1"/>
        <v>0</v>
      </c>
    </row>
    <row r="39" spans="1:5">
      <c r="A39">
        <v>17.500814243838899</v>
      </c>
      <c r="B39">
        <f t="shared" si="0"/>
        <v>18</v>
      </c>
      <c r="D39">
        <v>38</v>
      </c>
      <c r="E39">
        <f t="shared" si="1"/>
        <v>0</v>
      </c>
    </row>
    <row r="40" spans="1:5">
      <c r="A40">
        <v>4.5553545719664701</v>
      </c>
      <c r="B40">
        <f t="shared" si="0"/>
        <v>5</v>
      </c>
      <c r="D40">
        <v>39</v>
      </c>
      <c r="E40">
        <f t="shared" si="1"/>
        <v>0</v>
      </c>
    </row>
    <row r="41" spans="1:5">
      <c r="A41">
        <v>0.252438324727491</v>
      </c>
      <c r="B41">
        <f t="shared" si="0"/>
        <v>0</v>
      </c>
    </row>
    <row r="42" spans="1:5">
      <c r="A42">
        <v>28.184346444179599</v>
      </c>
      <c r="B42">
        <f t="shared" si="0"/>
        <v>28</v>
      </c>
    </row>
    <row r="43" spans="1:5">
      <c r="A43">
        <v>1.2338180023537499</v>
      </c>
      <c r="B43">
        <f t="shared" si="0"/>
        <v>1</v>
      </c>
    </row>
    <row r="44" spans="1:5">
      <c r="A44">
        <v>0.21591035997468</v>
      </c>
      <c r="B44">
        <f t="shared" si="0"/>
        <v>0</v>
      </c>
    </row>
    <row r="45" spans="1:5">
      <c r="A45">
        <v>18.3583180987203</v>
      </c>
      <c r="B45">
        <f t="shared" si="0"/>
        <v>18</v>
      </c>
    </row>
    <row r="46" spans="1:5">
      <c r="A46">
        <v>14.0710234456848</v>
      </c>
      <c r="B46">
        <f t="shared" si="0"/>
        <v>14</v>
      </c>
    </row>
    <row r="47" spans="1:5">
      <c r="A47">
        <v>6.7189367836298501</v>
      </c>
      <c r="B47">
        <f t="shared" si="0"/>
        <v>7</v>
      </c>
    </row>
    <row r="48" spans="1:5">
      <c r="A48">
        <v>18.815822807716</v>
      </c>
      <c r="B48">
        <f t="shared" si="0"/>
        <v>19</v>
      </c>
    </row>
    <row r="49" spans="1:2">
      <c r="A49">
        <v>21.47524600246</v>
      </c>
      <c r="B49">
        <f t="shared" si="0"/>
        <v>21</v>
      </c>
    </row>
    <row r="50" spans="1:2">
      <c r="A50">
        <v>23.8097047535813</v>
      </c>
      <c r="B50">
        <f t="shared" si="0"/>
        <v>24</v>
      </c>
    </row>
    <row r="51" spans="1:2">
      <c r="A51">
        <v>12.046892445106099</v>
      </c>
      <c r="B51">
        <f t="shared" si="0"/>
        <v>12</v>
      </c>
    </row>
    <row r="52" spans="1:2">
      <c r="A52">
        <v>13.816089098662699</v>
      </c>
      <c r="B52">
        <f t="shared" si="0"/>
        <v>14</v>
      </c>
    </row>
    <row r="53" spans="1:2">
      <c r="A53">
        <v>25.016792611250999</v>
      </c>
      <c r="B53">
        <f t="shared" si="0"/>
        <v>25</v>
      </c>
    </row>
    <row r="54" spans="1:2">
      <c r="A54">
        <v>10.0106457178518</v>
      </c>
      <c r="B54">
        <f t="shared" si="0"/>
        <v>10</v>
      </c>
    </row>
    <row r="55" spans="1:2">
      <c r="A55">
        <v>19.637188208616799</v>
      </c>
      <c r="B55">
        <f t="shared" si="0"/>
        <v>20</v>
      </c>
    </row>
    <row r="56" spans="1:2">
      <c r="A56">
        <v>23.884435680912201</v>
      </c>
      <c r="B56">
        <f t="shared" si="0"/>
        <v>24</v>
      </c>
    </row>
    <row r="57" spans="1:2">
      <c r="A57">
        <v>21.3953306479997</v>
      </c>
      <c r="B57">
        <f t="shared" si="0"/>
        <v>21</v>
      </c>
    </row>
    <row r="58" spans="1:2">
      <c r="A58">
        <v>24.4011784296145</v>
      </c>
      <c r="B58">
        <f t="shared" si="0"/>
        <v>24</v>
      </c>
    </row>
    <row r="59" spans="1:2">
      <c r="A59">
        <v>27.510473014194499</v>
      </c>
      <c r="B59">
        <f t="shared" si="0"/>
        <v>28</v>
      </c>
    </row>
    <row r="60" spans="1:2">
      <c r="A60">
        <v>1.58778742778436</v>
      </c>
      <c r="B60">
        <f t="shared" si="0"/>
        <v>2</v>
      </c>
    </row>
    <row r="61" spans="1:2">
      <c r="A61">
        <v>8.3500545640159007</v>
      </c>
      <c r="B61">
        <f t="shared" si="0"/>
        <v>8</v>
      </c>
    </row>
    <row r="62" spans="1:2">
      <c r="A62">
        <v>19.197365564160101</v>
      </c>
      <c r="B62">
        <f t="shared" si="0"/>
        <v>19</v>
      </c>
    </row>
    <row r="63" spans="1:2">
      <c r="A63">
        <v>21.014045377373101</v>
      </c>
      <c r="B63">
        <f t="shared" si="0"/>
        <v>21</v>
      </c>
    </row>
    <row r="64" spans="1:2">
      <c r="A64">
        <v>17.0446441306518</v>
      </c>
      <c r="B64">
        <f t="shared" si="0"/>
        <v>17</v>
      </c>
    </row>
    <row r="65" spans="1:2">
      <c r="A65">
        <v>6.37290465462599</v>
      </c>
      <c r="B65">
        <f t="shared" si="0"/>
        <v>6</v>
      </c>
    </row>
    <row r="66" spans="1:2">
      <c r="A66">
        <v>9.3297228864819299</v>
      </c>
      <c r="B66">
        <f t="shared" ref="B66:B100" si="2">ROUND(A66,0)</f>
        <v>9</v>
      </c>
    </row>
    <row r="67" spans="1:2">
      <c r="A67">
        <v>17.650128601781802</v>
      </c>
      <c r="B67">
        <f t="shared" si="2"/>
        <v>18</v>
      </c>
    </row>
    <row r="68" spans="1:2">
      <c r="A68">
        <v>24.927058226563499</v>
      </c>
      <c r="B68">
        <f t="shared" si="2"/>
        <v>25</v>
      </c>
    </row>
    <row r="69" spans="1:2">
      <c r="A69">
        <v>7.9381917188218196</v>
      </c>
      <c r="B69">
        <f t="shared" si="2"/>
        <v>8</v>
      </c>
    </row>
    <row r="70" spans="1:2">
      <c r="A70">
        <v>0.83714743965887695</v>
      </c>
      <c r="B70">
        <f t="shared" si="2"/>
        <v>1</v>
      </c>
    </row>
    <row r="71" spans="1:2">
      <c r="A71">
        <v>15.133804983082101</v>
      </c>
      <c r="B71">
        <f t="shared" si="2"/>
        <v>15</v>
      </c>
    </row>
    <row r="72" spans="1:2">
      <c r="A72">
        <v>29.497016197783498</v>
      </c>
      <c r="B72">
        <f t="shared" si="2"/>
        <v>29</v>
      </c>
    </row>
    <row r="73" spans="1:2">
      <c r="A73">
        <v>15.134688977264201</v>
      </c>
      <c r="B73">
        <f t="shared" si="2"/>
        <v>15</v>
      </c>
    </row>
    <row r="74" spans="1:2">
      <c r="A74">
        <v>2.9489676665368099</v>
      </c>
      <c r="B74">
        <f t="shared" si="2"/>
        <v>3</v>
      </c>
    </row>
    <row r="75" spans="1:2">
      <c r="A75">
        <v>15.787774429616899</v>
      </c>
      <c r="B75">
        <f t="shared" si="2"/>
        <v>16</v>
      </c>
    </row>
    <row r="76" spans="1:2">
      <c r="A76">
        <v>9.8152340611991598</v>
      </c>
      <c r="B76">
        <f t="shared" si="2"/>
        <v>10</v>
      </c>
    </row>
    <row r="77" spans="1:2">
      <c r="A77">
        <v>5.6539486556691303</v>
      </c>
      <c r="B77">
        <f t="shared" si="2"/>
        <v>6</v>
      </c>
    </row>
    <row r="78" spans="1:2">
      <c r="A78">
        <v>3.37874659400544</v>
      </c>
      <c r="B78">
        <f t="shared" si="2"/>
        <v>3</v>
      </c>
    </row>
    <row r="79" spans="1:2">
      <c r="A79">
        <v>8.8195957048415998</v>
      </c>
      <c r="B79">
        <f t="shared" si="2"/>
        <v>9</v>
      </c>
    </row>
    <row r="80" spans="1:2">
      <c r="A80">
        <v>6.1610608020698603</v>
      </c>
      <c r="B80">
        <f t="shared" si="2"/>
        <v>6</v>
      </c>
    </row>
    <row r="81" spans="1:2">
      <c r="A81">
        <v>26.431337012933501</v>
      </c>
      <c r="B81">
        <f t="shared" si="2"/>
        <v>26</v>
      </c>
    </row>
    <row r="82" spans="1:2">
      <c r="A82">
        <v>7.1839483653711103</v>
      </c>
      <c r="B82">
        <f t="shared" si="2"/>
        <v>7</v>
      </c>
    </row>
    <row r="83" spans="1:2">
      <c r="A83">
        <v>8.8695519425998004</v>
      </c>
      <c r="B83">
        <f t="shared" si="2"/>
        <v>9</v>
      </c>
    </row>
    <row r="84" spans="1:2">
      <c r="A84">
        <v>8.7281504262856799</v>
      </c>
      <c r="B84">
        <f t="shared" si="2"/>
        <v>9</v>
      </c>
    </row>
    <row r="85" spans="1:2">
      <c r="A85">
        <v>19.387681680817401</v>
      </c>
      <c r="B85">
        <f t="shared" si="2"/>
        <v>19</v>
      </c>
    </row>
    <row r="86" spans="1:2">
      <c r="A86">
        <v>19.178691990948501</v>
      </c>
      <c r="B86">
        <f t="shared" si="2"/>
        <v>19</v>
      </c>
    </row>
    <row r="87" spans="1:2">
      <c r="A87">
        <v>8.9473297583192508</v>
      </c>
      <c r="B87">
        <f t="shared" si="2"/>
        <v>9</v>
      </c>
    </row>
    <row r="88" spans="1:2">
      <c r="A88">
        <v>20.6541769041769</v>
      </c>
      <c r="B88">
        <f t="shared" si="2"/>
        <v>21</v>
      </c>
    </row>
    <row r="89" spans="1:2">
      <c r="A89">
        <v>28.268826415388201</v>
      </c>
      <c r="B89">
        <f t="shared" si="2"/>
        <v>28</v>
      </c>
    </row>
    <row r="90" spans="1:2">
      <c r="A90">
        <v>5.1374135258760703</v>
      </c>
      <c r="B90">
        <f t="shared" si="2"/>
        <v>5</v>
      </c>
    </row>
    <row r="91" spans="1:2">
      <c r="A91">
        <v>0.91380587799456603</v>
      </c>
      <c r="B91">
        <f t="shared" si="2"/>
        <v>1</v>
      </c>
    </row>
    <row r="92" spans="1:2">
      <c r="A92">
        <v>31.195335276967899</v>
      </c>
      <c r="B92">
        <f t="shared" si="2"/>
        <v>31</v>
      </c>
    </row>
    <row r="93" spans="1:2">
      <c r="A93">
        <v>16.575763789214701</v>
      </c>
      <c r="B93">
        <f t="shared" si="2"/>
        <v>17</v>
      </c>
    </row>
    <row r="94" spans="1:2">
      <c r="A94">
        <v>21.344103627697098</v>
      </c>
      <c r="B94">
        <f t="shared" si="2"/>
        <v>21</v>
      </c>
    </row>
    <row r="95" spans="1:2">
      <c r="A95">
        <v>21.847606203641298</v>
      </c>
      <c r="B95">
        <f t="shared" si="2"/>
        <v>22</v>
      </c>
    </row>
    <row r="96" spans="1:2">
      <c r="A96">
        <v>28.882314010978298</v>
      </c>
      <c r="B96">
        <f t="shared" si="2"/>
        <v>29</v>
      </c>
    </row>
    <row r="97" spans="1:2">
      <c r="A97">
        <v>24.123304355129999</v>
      </c>
      <c r="B97">
        <f t="shared" si="2"/>
        <v>24</v>
      </c>
    </row>
    <row r="98" spans="1:2">
      <c r="A98">
        <v>15.431811450091001</v>
      </c>
      <c r="B98">
        <f t="shared" si="2"/>
        <v>15</v>
      </c>
    </row>
    <row r="99" spans="1:2">
      <c r="A99">
        <v>30.9909231605806</v>
      </c>
      <c r="B99">
        <f t="shared" si="2"/>
        <v>31</v>
      </c>
    </row>
    <row r="100" spans="1:2">
      <c r="A100">
        <v>8.4973297241934294</v>
      </c>
      <c r="B100">
        <f t="shared" si="2"/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0"/>
  <sheetViews>
    <sheetView topLeftCell="A15" workbookViewId="0">
      <selection activeCell="F1" sqref="F1:F33"/>
    </sheetView>
  </sheetViews>
  <sheetFormatPr defaultRowHeight="15"/>
  <sheetData>
    <row r="1" spans="1:6">
      <c r="A1">
        <v>13.7785016286645</v>
      </c>
      <c r="B1">
        <f>ROUND(A1,0)</f>
        <v>14</v>
      </c>
      <c r="D1">
        <v>0</v>
      </c>
      <c r="E1">
        <f>COUNTIF($B:$B,D1)</f>
        <v>0</v>
      </c>
      <c r="F1">
        <f t="shared" ref="F1:F32" si="0">E7</f>
        <v>1</v>
      </c>
    </row>
    <row r="2" spans="1:6">
      <c r="A2">
        <v>21.302957633892898</v>
      </c>
      <c r="B2">
        <f t="shared" ref="B2:B65" si="1">ROUND(A2,0)</f>
        <v>21</v>
      </c>
      <c r="D2">
        <v>1</v>
      </c>
      <c r="E2">
        <f t="shared" ref="E2:E40" si="2">COUNTIF($B:$B,D2)</f>
        <v>0</v>
      </c>
      <c r="F2">
        <f t="shared" si="0"/>
        <v>2</v>
      </c>
    </row>
    <row r="3" spans="1:6">
      <c r="A3">
        <v>15.021601861083401</v>
      </c>
      <c r="B3">
        <f t="shared" si="1"/>
        <v>15</v>
      </c>
      <c r="D3">
        <v>2</v>
      </c>
      <c r="E3">
        <f t="shared" si="2"/>
        <v>1</v>
      </c>
      <c r="F3">
        <f t="shared" si="0"/>
        <v>2</v>
      </c>
    </row>
    <row r="4" spans="1:6">
      <c r="A4">
        <v>22.200392927308499</v>
      </c>
      <c r="B4">
        <f t="shared" si="1"/>
        <v>22</v>
      </c>
      <c r="D4">
        <v>3</v>
      </c>
      <c r="E4">
        <f t="shared" si="2"/>
        <v>2</v>
      </c>
      <c r="F4">
        <f t="shared" si="0"/>
        <v>3</v>
      </c>
    </row>
    <row r="5" spans="1:6">
      <c r="A5">
        <v>22.526478946008801</v>
      </c>
      <c r="B5">
        <f t="shared" si="1"/>
        <v>23</v>
      </c>
      <c r="D5">
        <v>4</v>
      </c>
      <c r="E5">
        <f t="shared" si="2"/>
        <v>0</v>
      </c>
      <c r="F5">
        <v>2</v>
      </c>
    </row>
    <row r="6" spans="1:6">
      <c r="A6">
        <v>22.775616083009101</v>
      </c>
      <c r="B6">
        <f t="shared" si="1"/>
        <v>23</v>
      </c>
      <c r="D6">
        <v>5</v>
      </c>
      <c r="E6">
        <f t="shared" si="2"/>
        <v>2</v>
      </c>
      <c r="F6">
        <f t="shared" si="0"/>
        <v>4</v>
      </c>
    </row>
    <row r="7" spans="1:6">
      <c r="A7">
        <v>20.260078023407001</v>
      </c>
      <c r="B7">
        <f t="shared" si="1"/>
        <v>20</v>
      </c>
      <c r="D7">
        <v>6</v>
      </c>
      <c r="E7">
        <f t="shared" si="2"/>
        <v>1</v>
      </c>
      <c r="F7">
        <f t="shared" si="0"/>
        <v>1</v>
      </c>
    </row>
    <row r="8" spans="1:6">
      <c r="A8">
        <v>49.715447154471498</v>
      </c>
      <c r="B8">
        <f t="shared" si="1"/>
        <v>50</v>
      </c>
      <c r="D8">
        <v>7</v>
      </c>
      <c r="E8">
        <f t="shared" si="2"/>
        <v>2</v>
      </c>
      <c r="F8">
        <f t="shared" si="0"/>
        <v>2</v>
      </c>
    </row>
    <row r="9" spans="1:6">
      <c r="A9">
        <v>13.6558078315235</v>
      </c>
      <c r="B9">
        <f t="shared" si="1"/>
        <v>14</v>
      </c>
      <c r="D9">
        <v>8</v>
      </c>
      <c r="E9">
        <f t="shared" si="2"/>
        <v>2</v>
      </c>
      <c r="F9">
        <f t="shared" si="0"/>
        <v>4</v>
      </c>
    </row>
    <row r="10" spans="1:6">
      <c r="A10">
        <v>23.3564720293998</v>
      </c>
      <c r="B10">
        <f t="shared" si="1"/>
        <v>23</v>
      </c>
      <c r="D10">
        <v>9</v>
      </c>
      <c r="E10">
        <f t="shared" si="2"/>
        <v>3</v>
      </c>
      <c r="F10">
        <f t="shared" si="0"/>
        <v>5</v>
      </c>
    </row>
    <row r="11" spans="1:6">
      <c r="A11">
        <v>34.803082191780803</v>
      </c>
      <c r="B11">
        <f t="shared" si="1"/>
        <v>35</v>
      </c>
      <c r="D11">
        <v>10</v>
      </c>
      <c r="E11">
        <f t="shared" si="2"/>
        <v>0</v>
      </c>
      <c r="F11">
        <f t="shared" si="0"/>
        <v>2</v>
      </c>
    </row>
    <row r="12" spans="1:6">
      <c r="A12">
        <v>31.777625257378201</v>
      </c>
      <c r="B12">
        <f t="shared" si="1"/>
        <v>32</v>
      </c>
      <c r="D12">
        <v>11</v>
      </c>
      <c r="E12">
        <f t="shared" si="2"/>
        <v>4</v>
      </c>
      <c r="F12">
        <f t="shared" si="0"/>
        <v>3</v>
      </c>
    </row>
    <row r="13" spans="1:6">
      <c r="A13">
        <v>44.384615384615401</v>
      </c>
      <c r="B13">
        <f t="shared" si="1"/>
        <v>44</v>
      </c>
      <c r="D13">
        <v>12</v>
      </c>
      <c r="E13">
        <f t="shared" si="2"/>
        <v>1</v>
      </c>
      <c r="F13">
        <f t="shared" si="0"/>
        <v>7</v>
      </c>
    </row>
    <row r="14" spans="1:6">
      <c r="A14">
        <v>40.023291925465799</v>
      </c>
      <c r="B14">
        <f t="shared" si="1"/>
        <v>40</v>
      </c>
      <c r="D14">
        <v>13</v>
      </c>
      <c r="E14">
        <f t="shared" si="2"/>
        <v>2</v>
      </c>
      <c r="F14">
        <v>3</v>
      </c>
    </row>
    <row r="15" spans="1:6">
      <c r="A15">
        <v>22.178060413354501</v>
      </c>
      <c r="B15">
        <f t="shared" si="1"/>
        <v>22</v>
      </c>
      <c r="D15">
        <v>14</v>
      </c>
      <c r="E15">
        <f t="shared" si="2"/>
        <v>4</v>
      </c>
      <c r="F15">
        <v>2</v>
      </c>
    </row>
    <row r="16" spans="1:6">
      <c r="A16">
        <v>50.483933410762702</v>
      </c>
      <c r="B16">
        <f t="shared" si="1"/>
        <v>50</v>
      </c>
      <c r="D16">
        <v>15</v>
      </c>
      <c r="E16">
        <f t="shared" si="2"/>
        <v>5</v>
      </c>
      <c r="F16">
        <f t="shared" si="0"/>
        <v>7</v>
      </c>
    </row>
    <row r="17" spans="1:6">
      <c r="A17">
        <v>18.0555555555556</v>
      </c>
      <c r="B17">
        <f t="shared" si="1"/>
        <v>18</v>
      </c>
      <c r="D17">
        <v>16</v>
      </c>
      <c r="E17">
        <f t="shared" si="2"/>
        <v>2</v>
      </c>
      <c r="F17">
        <f t="shared" si="0"/>
        <v>8</v>
      </c>
    </row>
    <row r="18" spans="1:6">
      <c r="A18">
        <v>7.9358874120406604</v>
      </c>
      <c r="B18">
        <f t="shared" si="1"/>
        <v>8</v>
      </c>
      <c r="D18">
        <v>17</v>
      </c>
      <c r="E18">
        <f t="shared" si="2"/>
        <v>3</v>
      </c>
      <c r="F18">
        <f t="shared" si="0"/>
        <v>5</v>
      </c>
    </row>
    <row r="19" spans="1:6">
      <c r="A19">
        <v>15.2665589660743</v>
      </c>
      <c r="B19">
        <f t="shared" si="1"/>
        <v>15</v>
      </c>
      <c r="D19">
        <v>18</v>
      </c>
      <c r="E19">
        <f t="shared" si="2"/>
        <v>7</v>
      </c>
      <c r="F19">
        <f t="shared" si="0"/>
        <v>2</v>
      </c>
    </row>
    <row r="20" spans="1:6">
      <c r="A20">
        <v>10.8972544579677</v>
      </c>
      <c r="B20">
        <f t="shared" si="1"/>
        <v>11</v>
      </c>
      <c r="D20">
        <v>19</v>
      </c>
      <c r="E20">
        <f t="shared" si="2"/>
        <v>2</v>
      </c>
      <c r="F20">
        <f t="shared" si="0"/>
        <v>3</v>
      </c>
    </row>
    <row r="21" spans="1:6">
      <c r="A21">
        <v>17.5266175266175</v>
      </c>
      <c r="B21">
        <f t="shared" si="1"/>
        <v>18</v>
      </c>
      <c r="D21">
        <v>20</v>
      </c>
      <c r="E21">
        <f t="shared" si="2"/>
        <v>1</v>
      </c>
      <c r="F21">
        <f t="shared" si="0"/>
        <v>1</v>
      </c>
    </row>
    <row r="22" spans="1:6">
      <c r="A22">
        <v>15.091819699499201</v>
      </c>
      <c r="B22">
        <f t="shared" si="1"/>
        <v>15</v>
      </c>
      <c r="D22">
        <v>21</v>
      </c>
      <c r="E22">
        <f t="shared" si="2"/>
        <v>7</v>
      </c>
      <c r="F22">
        <f t="shared" si="0"/>
        <v>1</v>
      </c>
    </row>
    <row r="23" spans="1:6">
      <c r="A23">
        <v>7.2889182058047499</v>
      </c>
      <c r="B23">
        <f t="shared" si="1"/>
        <v>7</v>
      </c>
      <c r="D23">
        <v>22</v>
      </c>
      <c r="E23">
        <f t="shared" si="2"/>
        <v>8</v>
      </c>
      <c r="F23">
        <f t="shared" si="0"/>
        <v>1</v>
      </c>
    </row>
    <row r="24" spans="1:6">
      <c r="A24">
        <v>44.011976047904199</v>
      </c>
      <c r="B24">
        <f t="shared" si="1"/>
        <v>44</v>
      </c>
      <c r="D24">
        <v>23</v>
      </c>
      <c r="E24">
        <f t="shared" si="2"/>
        <v>5</v>
      </c>
      <c r="F24">
        <f t="shared" si="0"/>
        <v>0</v>
      </c>
    </row>
    <row r="25" spans="1:6">
      <c r="A25">
        <v>28.196377001837799</v>
      </c>
      <c r="B25">
        <f t="shared" si="1"/>
        <v>28</v>
      </c>
      <c r="D25">
        <v>24</v>
      </c>
      <c r="E25">
        <f t="shared" si="2"/>
        <v>2</v>
      </c>
      <c r="F25">
        <f t="shared" si="0"/>
        <v>2</v>
      </c>
    </row>
    <row r="26" spans="1:6">
      <c r="A26">
        <v>47.318731117824797</v>
      </c>
      <c r="B26">
        <f t="shared" si="1"/>
        <v>47</v>
      </c>
      <c r="D26">
        <v>25</v>
      </c>
      <c r="E26">
        <f t="shared" si="2"/>
        <v>3</v>
      </c>
      <c r="F26">
        <f t="shared" si="0"/>
        <v>0</v>
      </c>
    </row>
    <row r="27" spans="1:6">
      <c r="A27">
        <v>11.4002828854314</v>
      </c>
      <c r="B27">
        <f t="shared" si="1"/>
        <v>11</v>
      </c>
      <c r="D27">
        <v>26</v>
      </c>
      <c r="E27">
        <f t="shared" si="2"/>
        <v>1</v>
      </c>
      <c r="F27">
        <f t="shared" si="0"/>
        <v>1</v>
      </c>
    </row>
    <row r="28" spans="1:6">
      <c r="A28">
        <v>21.150772509323399</v>
      </c>
      <c r="B28">
        <f t="shared" si="1"/>
        <v>21</v>
      </c>
      <c r="D28">
        <v>27</v>
      </c>
      <c r="E28">
        <f t="shared" si="2"/>
        <v>1</v>
      </c>
      <c r="F28">
        <f t="shared" si="0"/>
        <v>0</v>
      </c>
    </row>
    <row r="29" spans="1:6">
      <c r="A29">
        <v>4.8898963730569998</v>
      </c>
      <c r="B29">
        <f t="shared" si="1"/>
        <v>5</v>
      </c>
      <c r="D29">
        <v>28</v>
      </c>
      <c r="E29">
        <f t="shared" si="2"/>
        <v>1</v>
      </c>
      <c r="F29">
        <f t="shared" si="0"/>
        <v>0</v>
      </c>
    </row>
    <row r="30" spans="1:6">
      <c r="A30">
        <v>10.871271585557301</v>
      </c>
      <c r="B30">
        <f t="shared" si="1"/>
        <v>11</v>
      </c>
      <c r="D30">
        <v>29</v>
      </c>
      <c r="E30">
        <f t="shared" si="2"/>
        <v>0</v>
      </c>
      <c r="F30">
        <f t="shared" si="0"/>
        <v>1</v>
      </c>
    </row>
    <row r="31" spans="1:6">
      <c r="A31">
        <v>12.7756653992395</v>
      </c>
      <c r="B31">
        <f t="shared" si="1"/>
        <v>13</v>
      </c>
      <c r="D31">
        <v>30</v>
      </c>
      <c r="E31">
        <f t="shared" si="2"/>
        <v>2</v>
      </c>
      <c r="F31">
        <f t="shared" si="0"/>
        <v>1</v>
      </c>
    </row>
    <row r="32" spans="1:6">
      <c r="A32">
        <v>18.543388429752099</v>
      </c>
      <c r="B32">
        <f t="shared" si="1"/>
        <v>19</v>
      </c>
      <c r="D32">
        <v>31</v>
      </c>
      <c r="E32">
        <f t="shared" si="2"/>
        <v>0</v>
      </c>
      <c r="F32">
        <f t="shared" si="0"/>
        <v>0</v>
      </c>
    </row>
    <row r="33" spans="1:6">
      <c r="A33">
        <v>21.1020408163265</v>
      </c>
      <c r="B33">
        <f t="shared" si="1"/>
        <v>21</v>
      </c>
      <c r="D33">
        <v>32</v>
      </c>
      <c r="E33">
        <f t="shared" si="2"/>
        <v>1</v>
      </c>
      <c r="F33">
        <f>E39</f>
        <v>1</v>
      </c>
    </row>
    <row r="34" spans="1:6">
      <c r="A34">
        <v>52.897990726429697</v>
      </c>
      <c r="B34">
        <f t="shared" si="1"/>
        <v>53</v>
      </c>
      <c r="D34">
        <v>33</v>
      </c>
      <c r="E34">
        <f t="shared" si="2"/>
        <v>0</v>
      </c>
    </row>
    <row r="35" spans="1:6">
      <c r="A35">
        <v>16.049382716049401</v>
      </c>
      <c r="B35">
        <f t="shared" si="1"/>
        <v>16</v>
      </c>
      <c r="D35">
        <v>34</v>
      </c>
      <c r="E35">
        <f t="shared" si="2"/>
        <v>0</v>
      </c>
    </row>
    <row r="36" spans="1:6">
      <c r="A36">
        <v>24.5564412445359</v>
      </c>
      <c r="B36">
        <f t="shared" si="1"/>
        <v>25</v>
      </c>
      <c r="D36">
        <v>35</v>
      </c>
      <c r="E36">
        <f t="shared" si="2"/>
        <v>1</v>
      </c>
    </row>
    <row r="37" spans="1:6">
      <c r="A37">
        <v>46.476190476190503</v>
      </c>
      <c r="B37">
        <f t="shared" si="1"/>
        <v>46</v>
      </c>
      <c r="D37">
        <v>36</v>
      </c>
      <c r="E37">
        <f t="shared" si="2"/>
        <v>1</v>
      </c>
    </row>
    <row r="38" spans="1:6">
      <c r="A38">
        <v>24.9680552006133</v>
      </c>
      <c r="B38">
        <f t="shared" si="1"/>
        <v>25</v>
      </c>
      <c r="D38">
        <v>37</v>
      </c>
      <c r="E38">
        <f t="shared" si="2"/>
        <v>0</v>
      </c>
    </row>
    <row r="39" spans="1:6">
      <c r="A39">
        <v>13.601340033500801</v>
      </c>
      <c r="B39">
        <f t="shared" si="1"/>
        <v>14</v>
      </c>
      <c r="D39">
        <v>38</v>
      </c>
      <c r="E39">
        <f t="shared" si="2"/>
        <v>1</v>
      </c>
    </row>
    <row r="40" spans="1:6">
      <c r="A40">
        <v>16.633663366336599</v>
      </c>
      <c r="B40">
        <f t="shared" si="1"/>
        <v>17</v>
      </c>
      <c r="D40">
        <v>39</v>
      </c>
      <c r="E40">
        <f t="shared" si="2"/>
        <v>0</v>
      </c>
    </row>
    <row r="41" spans="1:6">
      <c r="A41">
        <v>49.211841599384897</v>
      </c>
      <c r="B41">
        <f t="shared" si="1"/>
        <v>49</v>
      </c>
    </row>
    <row r="42" spans="1:6">
      <c r="A42">
        <v>22.314335060449</v>
      </c>
      <c r="B42">
        <f t="shared" si="1"/>
        <v>22</v>
      </c>
    </row>
    <row r="43" spans="1:6">
      <c r="A43">
        <v>24.4730077120823</v>
      </c>
      <c r="B43">
        <f t="shared" si="1"/>
        <v>24</v>
      </c>
    </row>
    <row r="44" spans="1:6">
      <c r="A44">
        <v>18.231469440832299</v>
      </c>
      <c r="B44">
        <f t="shared" si="1"/>
        <v>18</v>
      </c>
    </row>
    <row r="45" spans="1:6">
      <c r="A45">
        <v>22.133119486768202</v>
      </c>
      <c r="B45">
        <f t="shared" si="1"/>
        <v>22</v>
      </c>
    </row>
    <row r="46" spans="1:6">
      <c r="A46">
        <v>17.847105115233301</v>
      </c>
      <c r="B46">
        <f t="shared" si="1"/>
        <v>18</v>
      </c>
    </row>
    <row r="47" spans="1:6">
      <c r="A47">
        <v>11.528326745717999</v>
      </c>
      <c r="B47">
        <f t="shared" si="1"/>
        <v>12</v>
      </c>
    </row>
    <row r="48" spans="1:6">
      <c r="A48">
        <v>47.983096427199399</v>
      </c>
      <c r="B48">
        <f t="shared" si="1"/>
        <v>48</v>
      </c>
    </row>
    <row r="49" spans="1:2">
      <c r="A49">
        <v>2.7232679215058102</v>
      </c>
      <c r="B49">
        <f t="shared" si="1"/>
        <v>3</v>
      </c>
    </row>
    <row r="50" spans="1:2">
      <c r="A50">
        <v>58.622242233228199</v>
      </c>
      <c r="B50">
        <f t="shared" si="1"/>
        <v>59</v>
      </c>
    </row>
    <row r="51" spans="1:2">
      <c r="A51">
        <v>9.3217507517540898</v>
      </c>
      <c r="B51">
        <f t="shared" si="1"/>
        <v>9</v>
      </c>
    </row>
    <row r="52" spans="1:2">
      <c r="A52">
        <v>73.848904783191799</v>
      </c>
      <c r="B52">
        <f t="shared" si="1"/>
        <v>74</v>
      </c>
    </row>
    <row r="53" spans="1:2">
      <c r="A53">
        <v>46.804511278195498</v>
      </c>
      <c r="B53">
        <f t="shared" si="1"/>
        <v>47</v>
      </c>
    </row>
    <row r="54" spans="1:2">
      <c r="A54">
        <v>29.823807477438798</v>
      </c>
      <c r="B54">
        <f t="shared" si="1"/>
        <v>30</v>
      </c>
    </row>
    <row r="55" spans="1:2">
      <c r="A55">
        <v>22.195704057279201</v>
      </c>
      <c r="B55">
        <f t="shared" si="1"/>
        <v>22</v>
      </c>
    </row>
    <row r="56" spans="1:2">
      <c r="A56">
        <v>18.161434977578502</v>
      </c>
      <c r="B56">
        <f t="shared" si="1"/>
        <v>18</v>
      </c>
    </row>
    <row r="57" spans="1:2">
      <c r="A57">
        <v>21.7833876221498</v>
      </c>
      <c r="B57">
        <f t="shared" si="1"/>
        <v>22</v>
      </c>
    </row>
    <row r="58" spans="1:2">
      <c r="A58">
        <v>4.7523157470801598</v>
      </c>
      <c r="B58">
        <f t="shared" si="1"/>
        <v>5</v>
      </c>
    </row>
    <row r="59" spans="1:2">
      <c r="A59">
        <v>23.651618058330001</v>
      </c>
      <c r="B59">
        <f t="shared" si="1"/>
        <v>24</v>
      </c>
    </row>
    <row r="60" spans="1:2">
      <c r="A60">
        <v>15.497661990648</v>
      </c>
      <c r="B60">
        <f t="shared" si="1"/>
        <v>15</v>
      </c>
    </row>
    <row r="61" spans="1:2">
      <c r="A61">
        <v>21.349644830307799</v>
      </c>
      <c r="B61">
        <f t="shared" si="1"/>
        <v>21</v>
      </c>
    </row>
    <row r="62" spans="1:2">
      <c r="A62">
        <v>41.6055576997298</v>
      </c>
      <c r="B62">
        <f t="shared" si="1"/>
        <v>42</v>
      </c>
    </row>
    <row r="63" spans="1:2">
      <c r="A63">
        <v>13.09127248501</v>
      </c>
      <c r="B63">
        <f t="shared" si="1"/>
        <v>13</v>
      </c>
    </row>
    <row r="64" spans="1:2">
      <c r="A64">
        <v>47.3074046372476</v>
      </c>
      <c r="B64">
        <f t="shared" si="1"/>
        <v>47</v>
      </c>
    </row>
    <row r="65" spans="1:2">
      <c r="A65">
        <v>37.700729927007302</v>
      </c>
      <c r="B65">
        <f t="shared" si="1"/>
        <v>38</v>
      </c>
    </row>
    <row r="66" spans="1:2">
      <c r="A66">
        <v>3.4098360655737698</v>
      </c>
      <c r="B66">
        <f t="shared" ref="B66:B100" si="3">ROUND(A66,0)</f>
        <v>3</v>
      </c>
    </row>
    <row r="67" spans="1:2">
      <c r="A67">
        <v>45.517774343122099</v>
      </c>
      <c r="B67">
        <f t="shared" si="3"/>
        <v>46</v>
      </c>
    </row>
    <row r="68" spans="1:2">
      <c r="A68">
        <v>6.4147348364560202</v>
      </c>
      <c r="B68">
        <f t="shared" si="3"/>
        <v>6</v>
      </c>
    </row>
    <row r="69" spans="1:2">
      <c r="A69">
        <v>20.713731574864202</v>
      </c>
      <c r="B69">
        <f t="shared" si="3"/>
        <v>21</v>
      </c>
    </row>
    <row r="70" spans="1:2">
      <c r="A70">
        <v>36.469730123997103</v>
      </c>
      <c r="B70">
        <f t="shared" si="3"/>
        <v>36</v>
      </c>
    </row>
    <row r="71" spans="1:2">
      <c r="A71">
        <v>21.003262642740602</v>
      </c>
      <c r="B71">
        <f t="shared" si="3"/>
        <v>21</v>
      </c>
    </row>
    <row r="72" spans="1:2">
      <c r="A72">
        <v>21.7890520694259</v>
      </c>
      <c r="B72">
        <f t="shared" si="3"/>
        <v>22</v>
      </c>
    </row>
    <row r="73" spans="1:2">
      <c r="A73">
        <v>20.620581304006301</v>
      </c>
      <c r="B73">
        <f t="shared" si="3"/>
        <v>21</v>
      </c>
    </row>
    <row r="74" spans="1:2">
      <c r="A74">
        <v>18.611561318206402</v>
      </c>
      <c r="B74">
        <f t="shared" si="3"/>
        <v>19</v>
      </c>
    </row>
    <row r="75" spans="1:2">
      <c r="A75">
        <v>25.821972734562902</v>
      </c>
      <c r="B75">
        <f t="shared" si="3"/>
        <v>26</v>
      </c>
    </row>
    <row r="76" spans="1:2">
      <c r="A76">
        <v>54.72</v>
      </c>
      <c r="B76">
        <f t="shared" si="3"/>
        <v>55</v>
      </c>
    </row>
    <row r="77" spans="1:2">
      <c r="A77">
        <v>17.803227485684499</v>
      </c>
      <c r="B77">
        <f t="shared" si="3"/>
        <v>18</v>
      </c>
    </row>
    <row r="78" spans="1:2">
      <c r="A78">
        <v>27.295492487479098</v>
      </c>
      <c r="B78">
        <f t="shared" si="3"/>
        <v>27</v>
      </c>
    </row>
    <row r="79" spans="1:2">
      <c r="A79">
        <v>15.247148288973399</v>
      </c>
      <c r="B79">
        <f t="shared" si="3"/>
        <v>15</v>
      </c>
    </row>
    <row r="80" spans="1:2">
      <c r="A80">
        <v>53.648915187376701</v>
      </c>
      <c r="B80">
        <f t="shared" si="3"/>
        <v>54</v>
      </c>
    </row>
    <row r="81" spans="1:2">
      <c r="A81">
        <v>50.467653936087302</v>
      </c>
      <c r="B81">
        <f t="shared" si="3"/>
        <v>50</v>
      </c>
    </row>
    <row r="82" spans="1:2">
      <c r="A82">
        <v>8.4122882572495001</v>
      </c>
      <c r="B82">
        <f t="shared" si="3"/>
        <v>8</v>
      </c>
    </row>
    <row r="83" spans="1:2">
      <c r="A83">
        <v>9.3696275071633206</v>
      </c>
      <c r="B83">
        <f t="shared" si="3"/>
        <v>9</v>
      </c>
    </row>
    <row r="84" spans="1:2">
      <c r="A84">
        <v>7.2284345047923404</v>
      </c>
      <c r="B84">
        <f t="shared" si="3"/>
        <v>7</v>
      </c>
    </row>
    <row r="85" spans="1:2">
      <c r="A85">
        <v>49.291896144767897</v>
      </c>
      <c r="B85">
        <f t="shared" si="3"/>
        <v>49</v>
      </c>
    </row>
    <row r="86" spans="1:2">
      <c r="A86">
        <v>1.76423416198876</v>
      </c>
      <c r="B86">
        <f t="shared" si="3"/>
        <v>2</v>
      </c>
    </row>
    <row r="87" spans="1:2">
      <c r="A87">
        <v>15.808122104115601</v>
      </c>
      <c r="B87">
        <f t="shared" si="3"/>
        <v>16</v>
      </c>
    </row>
    <row r="88" spans="1:2">
      <c r="A88">
        <v>40.164815478323199</v>
      </c>
      <c r="B88">
        <f t="shared" si="3"/>
        <v>40</v>
      </c>
    </row>
    <row r="89" spans="1:2">
      <c r="A89">
        <v>23.157344485101898</v>
      </c>
      <c r="B89">
        <f t="shared" si="3"/>
        <v>23</v>
      </c>
    </row>
    <row r="90" spans="1:2">
      <c r="A90">
        <v>49.403446752099001</v>
      </c>
      <c r="B90">
        <f t="shared" si="3"/>
        <v>49</v>
      </c>
    </row>
    <row r="91" spans="1:2">
      <c r="A91">
        <v>30.2876480541455</v>
      </c>
      <c r="B91">
        <f t="shared" si="3"/>
        <v>30</v>
      </c>
    </row>
    <row r="92" spans="1:2">
      <c r="A92">
        <v>10.528031290743099</v>
      </c>
      <c r="B92">
        <f t="shared" si="3"/>
        <v>11</v>
      </c>
    </row>
    <row r="93" spans="1:2">
      <c r="A93">
        <v>24.917382683410398</v>
      </c>
      <c r="B93">
        <f t="shared" si="3"/>
        <v>25</v>
      </c>
    </row>
    <row r="94" spans="1:2">
      <c r="A94">
        <v>16.605042016806699</v>
      </c>
      <c r="B94">
        <f t="shared" si="3"/>
        <v>17</v>
      </c>
    </row>
    <row r="95" spans="1:2">
      <c r="A95">
        <v>13.631773813530801</v>
      </c>
      <c r="B95">
        <f t="shared" si="3"/>
        <v>14</v>
      </c>
    </row>
    <row r="96" spans="1:2">
      <c r="A96">
        <v>17.5468483816014</v>
      </c>
      <c r="B96">
        <f t="shared" si="3"/>
        <v>18</v>
      </c>
    </row>
    <row r="97" spans="1:2">
      <c r="A97">
        <v>23.206860706860699</v>
      </c>
      <c r="B97">
        <f t="shared" si="3"/>
        <v>23</v>
      </c>
    </row>
    <row r="98" spans="1:2">
      <c r="A98">
        <v>9.4642284247673896</v>
      </c>
      <c r="B98">
        <f t="shared" si="3"/>
        <v>9</v>
      </c>
    </row>
    <row r="99" spans="1:2">
      <c r="A99">
        <v>16.627172195892602</v>
      </c>
      <c r="B99">
        <f t="shared" si="3"/>
        <v>17</v>
      </c>
    </row>
    <row r="100" spans="1:2">
      <c r="A100">
        <v>22.321792260692501</v>
      </c>
      <c r="B100">
        <f t="shared" si="3"/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D3" sqref="D3:E18"/>
    </sheetView>
  </sheetViews>
  <sheetFormatPr defaultRowHeight="15"/>
  <sheetData>
    <row r="1" spans="1:5">
      <c r="A1">
        <v>0.55714217546845701</v>
      </c>
      <c r="B1">
        <f>ROUND(A1,0)</f>
        <v>1</v>
      </c>
    </row>
    <row r="2" spans="1:5">
      <c r="A2">
        <v>-0.18626920830457</v>
      </c>
      <c r="B2">
        <f t="shared" ref="B2:B65" si="0">ROUND(A2,0)</f>
        <v>0</v>
      </c>
    </row>
    <row r="3" spans="1:5">
      <c r="A3">
        <v>-0.215999403725781</v>
      </c>
      <c r="B3">
        <f t="shared" si="0"/>
        <v>0</v>
      </c>
      <c r="D3">
        <v>-6</v>
      </c>
      <c r="E3">
        <f t="shared" ref="E3:E8" si="1">COUNTIF($B:$B,D3)</f>
        <v>0</v>
      </c>
    </row>
    <row r="4" spans="1:5">
      <c r="A4">
        <v>3.8093966711466899E-2</v>
      </c>
      <c r="B4">
        <f t="shared" si="0"/>
        <v>0</v>
      </c>
      <c r="D4">
        <v>-5</v>
      </c>
      <c r="E4">
        <f t="shared" si="1"/>
        <v>0</v>
      </c>
    </row>
    <row r="5" spans="1:5">
      <c r="A5">
        <v>-0.206211564993352</v>
      </c>
      <c r="B5">
        <f t="shared" si="0"/>
        <v>0</v>
      </c>
      <c r="D5">
        <v>-4</v>
      </c>
      <c r="E5">
        <f t="shared" si="1"/>
        <v>1</v>
      </c>
    </row>
    <row r="6" spans="1:5">
      <c r="A6">
        <v>-1.40415140463015</v>
      </c>
      <c r="B6">
        <f t="shared" si="0"/>
        <v>-1</v>
      </c>
      <c r="D6">
        <v>-3</v>
      </c>
      <c r="E6">
        <f t="shared" si="1"/>
        <v>2</v>
      </c>
    </row>
    <row r="7" spans="1:5">
      <c r="A7">
        <v>0.243740229904198</v>
      </c>
      <c r="B7">
        <f t="shared" si="0"/>
        <v>0</v>
      </c>
      <c r="D7">
        <v>-2</v>
      </c>
      <c r="E7">
        <f t="shared" si="1"/>
        <v>4</v>
      </c>
    </row>
    <row r="8" spans="1:5">
      <c r="A8">
        <v>-1.5710652411272199</v>
      </c>
      <c r="B8">
        <f t="shared" si="0"/>
        <v>-2</v>
      </c>
      <c r="D8">
        <v>-1</v>
      </c>
      <c r="E8">
        <f t="shared" si="1"/>
        <v>20</v>
      </c>
    </row>
    <row r="9" spans="1:5">
      <c r="A9">
        <v>-0.18126203406695701</v>
      </c>
      <c r="B9">
        <f t="shared" si="0"/>
        <v>0</v>
      </c>
      <c r="D9">
        <v>0</v>
      </c>
      <c r="E9">
        <f>COUNTIF($B:$B,D9)</f>
        <v>50</v>
      </c>
    </row>
    <row r="10" spans="1:5">
      <c r="A10">
        <v>-2.2268624903920999</v>
      </c>
      <c r="B10">
        <f t="shared" si="0"/>
        <v>-2</v>
      </c>
      <c r="D10">
        <v>1</v>
      </c>
      <c r="E10">
        <f t="shared" ref="E10:E18" si="2">COUNTIF($B:$B,D10)</f>
        <v>20</v>
      </c>
    </row>
    <row r="11" spans="1:5">
      <c r="A11">
        <v>-4.0836090400617302E-2</v>
      </c>
      <c r="B11">
        <f t="shared" si="0"/>
        <v>0</v>
      </c>
      <c r="D11">
        <v>2</v>
      </c>
      <c r="E11">
        <f t="shared" si="2"/>
        <v>3</v>
      </c>
    </row>
    <row r="12" spans="1:5">
      <c r="A12">
        <v>-0.44194036722130697</v>
      </c>
      <c r="B12">
        <f t="shared" si="0"/>
        <v>0</v>
      </c>
      <c r="D12">
        <v>3</v>
      </c>
      <c r="E12">
        <f t="shared" si="2"/>
        <v>0</v>
      </c>
    </row>
    <row r="13" spans="1:5">
      <c r="A13">
        <v>-0.27729532980900801</v>
      </c>
      <c r="B13">
        <f t="shared" si="0"/>
        <v>0</v>
      </c>
      <c r="D13">
        <v>4</v>
      </c>
      <c r="E13">
        <f t="shared" si="2"/>
        <v>0</v>
      </c>
    </row>
    <row r="14" spans="1:5">
      <c r="A14">
        <v>0.232522256141102</v>
      </c>
      <c r="B14">
        <f t="shared" si="0"/>
        <v>0</v>
      </c>
      <c r="D14">
        <v>5</v>
      </c>
      <c r="E14">
        <f t="shared" si="2"/>
        <v>0</v>
      </c>
    </row>
    <row r="15" spans="1:5">
      <c r="A15">
        <v>0.82202035749112901</v>
      </c>
      <c r="B15">
        <f t="shared" si="0"/>
        <v>1</v>
      </c>
      <c r="D15">
        <v>6</v>
      </c>
      <c r="E15">
        <f t="shared" si="2"/>
        <v>0</v>
      </c>
    </row>
    <row r="16" spans="1:5">
      <c r="A16">
        <v>0.71012191237450495</v>
      </c>
      <c r="B16">
        <f t="shared" si="0"/>
        <v>1</v>
      </c>
      <c r="D16">
        <v>7</v>
      </c>
      <c r="E16">
        <f t="shared" si="2"/>
        <v>0</v>
      </c>
    </row>
    <row r="17" spans="1:5">
      <c r="A17">
        <v>0.242266172514017</v>
      </c>
      <c r="B17">
        <f t="shared" si="0"/>
        <v>0</v>
      </c>
      <c r="D17">
        <v>8</v>
      </c>
      <c r="E17">
        <f t="shared" si="2"/>
        <v>0</v>
      </c>
    </row>
    <row r="18" spans="1:5">
      <c r="A18">
        <v>-0.42140844122419102</v>
      </c>
      <c r="B18">
        <f t="shared" si="0"/>
        <v>0</v>
      </c>
      <c r="D18">
        <v>9</v>
      </c>
      <c r="E18">
        <f t="shared" si="2"/>
        <v>0</v>
      </c>
    </row>
    <row r="19" spans="1:5">
      <c r="A19">
        <v>-0.913688071046586</v>
      </c>
      <c r="B19">
        <f t="shared" si="0"/>
        <v>-1</v>
      </c>
    </row>
    <row r="20" spans="1:5">
      <c r="A20">
        <v>1.28618577187484</v>
      </c>
      <c r="B20">
        <f t="shared" si="0"/>
        <v>1</v>
      </c>
    </row>
    <row r="21" spans="1:5">
      <c r="A21">
        <v>-0.6267627332529</v>
      </c>
      <c r="B21">
        <f t="shared" si="0"/>
        <v>-1</v>
      </c>
    </row>
    <row r="22" spans="1:5">
      <c r="A22">
        <v>-0.63101291693184502</v>
      </c>
      <c r="B22">
        <f t="shared" si="0"/>
        <v>-1</v>
      </c>
    </row>
    <row r="23" spans="1:5">
      <c r="A23">
        <v>-1.0846844356687499</v>
      </c>
      <c r="B23">
        <f t="shared" si="0"/>
        <v>-1</v>
      </c>
    </row>
    <row r="24" spans="1:5">
      <c r="A24">
        <v>0.10900018901622099</v>
      </c>
      <c r="B24">
        <f t="shared" si="0"/>
        <v>0</v>
      </c>
    </row>
    <row r="25" spans="1:5">
      <c r="A25">
        <v>3.3134095232689202E-3</v>
      </c>
      <c r="B25">
        <f t="shared" si="0"/>
        <v>0</v>
      </c>
    </row>
    <row r="26" spans="1:5">
      <c r="A26">
        <v>0.90882704396663705</v>
      </c>
      <c r="B26">
        <f t="shared" si="0"/>
        <v>1</v>
      </c>
    </row>
    <row r="27" spans="1:5">
      <c r="A27">
        <v>0.29838816905067</v>
      </c>
      <c r="B27">
        <f t="shared" si="0"/>
        <v>0</v>
      </c>
    </row>
    <row r="28" spans="1:5">
      <c r="A28">
        <v>1.6129429460834499</v>
      </c>
      <c r="B28">
        <f t="shared" si="0"/>
        <v>2</v>
      </c>
    </row>
    <row r="29" spans="1:5">
      <c r="A29">
        <v>1.3682954515755199</v>
      </c>
      <c r="B29">
        <f t="shared" si="0"/>
        <v>1</v>
      </c>
    </row>
    <row r="30" spans="1:5">
      <c r="A30">
        <v>-0.14070248370698801</v>
      </c>
      <c r="B30">
        <f t="shared" si="0"/>
        <v>0</v>
      </c>
    </row>
    <row r="31" spans="1:5">
      <c r="A31">
        <v>-0.65759204110025105</v>
      </c>
      <c r="B31">
        <f t="shared" si="0"/>
        <v>-1</v>
      </c>
    </row>
    <row r="32" spans="1:5">
      <c r="A32">
        <v>-1.2906983514624799</v>
      </c>
      <c r="B32">
        <f t="shared" si="0"/>
        <v>-1</v>
      </c>
    </row>
    <row r="33" spans="1:2">
      <c r="A33">
        <v>0.88193952176545298</v>
      </c>
      <c r="B33">
        <f t="shared" si="0"/>
        <v>1</v>
      </c>
    </row>
    <row r="34" spans="1:2">
      <c r="A34">
        <v>-0.83571589333603402</v>
      </c>
      <c r="B34">
        <f t="shared" si="0"/>
        <v>-1</v>
      </c>
    </row>
    <row r="35" spans="1:2">
      <c r="A35">
        <v>0.42657678491183898</v>
      </c>
      <c r="B35">
        <f t="shared" si="0"/>
        <v>0</v>
      </c>
    </row>
    <row r="36" spans="1:2">
      <c r="A36">
        <v>-1.5666005834745</v>
      </c>
      <c r="B36">
        <f t="shared" si="0"/>
        <v>-2</v>
      </c>
    </row>
    <row r="37" spans="1:2">
      <c r="A37">
        <v>0.243048942259772</v>
      </c>
      <c r="B37">
        <f t="shared" si="0"/>
        <v>0</v>
      </c>
    </row>
    <row r="38" spans="1:2">
      <c r="A38">
        <v>-0.15307434272412099</v>
      </c>
      <c r="B38">
        <f t="shared" si="0"/>
        <v>0</v>
      </c>
    </row>
    <row r="39" spans="1:2">
      <c r="A39">
        <v>0.295772294600678</v>
      </c>
      <c r="B39">
        <f t="shared" si="0"/>
        <v>0</v>
      </c>
    </row>
    <row r="40" spans="1:2">
      <c r="A40">
        <v>0.44536057579423299</v>
      </c>
      <c r="B40">
        <f t="shared" si="0"/>
        <v>0</v>
      </c>
    </row>
    <row r="41" spans="1:2">
      <c r="A41">
        <v>-0.38568658178167697</v>
      </c>
      <c r="B41">
        <f t="shared" si="0"/>
        <v>0</v>
      </c>
    </row>
    <row r="42" spans="1:2">
      <c r="A42">
        <v>1.19571351014621</v>
      </c>
      <c r="B42">
        <f t="shared" si="0"/>
        <v>1</v>
      </c>
    </row>
    <row r="43" spans="1:2">
      <c r="A43">
        <v>1.37149005054922</v>
      </c>
      <c r="B43">
        <f t="shared" si="0"/>
        <v>1</v>
      </c>
    </row>
    <row r="44" spans="1:2">
      <c r="A44">
        <v>0.52604916480141095</v>
      </c>
      <c r="B44">
        <f t="shared" si="0"/>
        <v>1</v>
      </c>
    </row>
    <row r="45" spans="1:2">
      <c r="A45">
        <v>1.79154428542097</v>
      </c>
      <c r="B45">
        <f t="shared" si="0"/>
        <v>2</v>
      </c>
    </row>
    <row r="46" spans="1:2">
      <c r="A46">
        <v>-0.72055533642914105</v>
      </c>
      <c r="B46">
        <f t="shared" si="0"/>
        <v>-1</v>
      </c>
    </row>
    <row r="47" spans="1:2">
      <c r="A47">
        <v>-3.53198722323891</v>
      </c>
      <c r="B47">
        <f t="shared" si="0"/>
        <v>-4</v>
      </c>
    </row>
    <row r="48" spans="1:2">
      <c r="A48">
        <v>-1.4919923154009</v>
      </c>
      <c r="B48">
        <f t="shared" si="0"/>
        <v>-1</v>
      </c>
    </row>
    <row r="49" spans="1:2">
      <c r="A49">
        <v>-0.93256729570087205</v>
      </c>
      <c r="B49">
        <f t="shared" si="0"/>
        <v>-1</v>
      </c>
    </row>
    <row r="50" spans="1:2">
      <c r="A50">
        <v>-0.213243233815886</v>
      </c>
      <c r="B50">
        <f t="shared" si="0"/>
        <v>0</v>
      </c>
    </row>
    <row r="51" spans="1:2">
      <c r="A51">
        <v>-9.7097132307899306E-2</v>
      </c>
      <c r="B51">
        <f t="shared" si="0"/>
        <v>0</v>
      </c>
    </row>
    <row r="52" spans="1:2">
      <c r="A52">
        <v>-0.34815633252350398</v>
      </c>
      <c r="B52">
        <f t="shared" si="0"/>
        <v>0</v>
      </c>
    </row>
    <row r="53" spans="1:2">
      <c r="A53">
        <v>-0.165879814451621</v>
      </c>
      <c r="B53">
        <f t="shared" si="0"/>
        <v>0</v>
      </c>
    </row>
    <row r="54" spans="1:2">
      <c r="A54">
        <v>-3.1204130247828301</v>
      </c>
      <c r="B54">
        <f t="shared" si="0"/>
        <v>-3</v>
      </c>
    </row>
    <row r="55" spans="1:2">
      <c r="A55">
        <v>0.540566433406517</v>
      </c>
      <c r="B55">
        <f t="shared" si="0"/>
        <v>1</v>
      </c>
    </row>
    <row r="56" spans="1:2">
      <c r="A56">
        <v>-0.119758852054634</v>
      </c>
      <c r="B56">
        <f t="shared" si="0"/>
        <v>0</v>
      </c>
    </row>
    <row r="57" spans="1:2">
      <c r="A57">
        <v>1.69482228688368</v>
      </c>
      <c r="B57">
        <f t="shared" si="0"/>
        <v>2</v>
      </c>
    </row>
    <row r="58" spans="1:2">
      <c r="A58">
        <v>-0.83085449008088197</v>
      </c>
      <c r="B58">
        <f t="shared" si="0"/>
        <v>-1</v>
      </c>
    </row>
    <row r="59" spans="1:2">
      <c r="A59">
        <v>-0.28217768901534301</v>
      </c>
      <c r="B59">
        <f t="shared" si="0"/>
        <v>0</v>
      </c>
    </row>
    <row r="60" spans="1:2">
      <c r="A60">
        <v>-0.58996024276186199</v>
      </c>
      <c r="B60">
        <f t="shared" si="0"/>
        <v>-1</v>
      </c>
    </row>
    <row r="61" spans="1:2">
      <c r="A61">
        <v>-0.4690683097169</v>
      </c>
      <c r="B61">
        <f t="shared" si="0"/>
        <v>0</v>
      </c>
    </row>
    <row r="62" spans="1:2">
      <c r="A62">
        <v>-0.54410467043391397</v>
      </c>
      <c r="B62">
        <f t="shared" si="0"/>
        <v>-1</v>
      </c>
    </row>
    <row r="63" spans="1:2">
      <c r="A63">
        <v>0.33784064708341499</v>
      </c>
      <c r="B63">
        <f t="shared" si="0"/>
        <v>0</v>
      </c>
    </row>
    <row r="64" spans="1:2">
      <c r="A64">
        <v>-0.34926084426166198</v>
      </c>
      <c r="B64">
        <f t="shared" si="0"/>
        <v>0</v>
      </c>
    </row>
    <row r="65" spans="1:2">
      <c r="A65">
        <v>-1.7862420806680099</v>
      </c>
      <c r="B65">
        <f t="shared" si="0"/>
        <v>-2</v>
      </c>
    </row>
    <row r="66" spans="1:2">
      <c r="A66">
        <v>1.13633973672121</v>
      </c>
      <c r="B66">
        <f t="shared" ref="B66:B100" si="3">ROUND(A66,0)</f>
        <v>1</v>
      </c>
    </row>
    <row r="67" spans="1:2">
      <c r="A67">
        <v>-0.353795174700127</v>
      </c>
      <c r="B67">
        <f t="shared" si="3"/>
        <v>0</v>
      </c>
    </row>
    <row r="68" spans="1:2">
      <c r="A68">
        <v>1.3950274413082</v>
      </c>
      <c r="B68">
        <f t="shared" si="3"/>
        <v>1</v>
      </c>
    </row>
    <row r="69" spans="1:2">
      <c r="A69">
        <v>-3.02861597100918</v>
      </c>
      <c r="B69">
        <f t="shared" si="3"/>
        <v>-3</v>
      </c>
    </row>
    <row r="70" spans="1:2">
      <c r="A70">
        <v>0.115205963052237</v>
      </c>
      <c r="B70">
        <f t="shared" si="3"/>
        <v>0</v>
      </c>
    </row>
    <row r="71" spans="1:2">
      <c r="A71">
        <v>-0.125487073058759</v>
      </c>
      <c r="B71">
        <f t="shared" si="3"/>
        <v>0</v>
      </c>
    </row>
    <row r="72" spans="1:2">
      <c r="A72">
        <v>-0.62902184674670103</v>
      </c>
      <c r="B72">
        <f t="shared" si="3"/>
        <v>-1</v>
      </c>
    </row>
    <row r="73" spans="1:2">
      <c r="A73">
        <v>0.40741739673473698</v>
      </c>
      <c r="B73">
        <f t="shared" si="3"/>
        <v>0</v>
      </c>
    </row>
    <row r="74" spans="1:2">
      <c r="A74">
        <v>-0.20117641624579</v>
      </c>
      <c r="B74">
        <f t="shared" si="3"/>
        <v>0</v>
      </c>
    </row>
    <row r="75" spans="1:2">
      <c r="A75">
        <v>1.0846159073435899</v>
      </c>
      <c r="B75">
        <f t="shared" si="3"/>
        <v>1</v>
      </c>
    </row>
    <row r="76" spans="1:2">
      <c r="A76">
        <v>0.90131857810335303</v>
      </c>
      <c r="B76">
        <f t="shared" si="3"/>
        <v>1</v>
      </c>
    </row>
    <row r="77" spans="1:2">
      <c r="A77">
        <v>3.3725090818603497E-2</v>
      </c>
      <c r="B77">
        <f t="shared" si="3"/>
        <v>0</v>
      </c>
    </row>
    <row r="78" spans="1:2">
      <c r="A78">
        <v>0.11860227441120499</v>
      </c>
      <c r="B78">
        <f t="shared" si="3"/>
        <v>0</v>
      </c>
    </row>
    <row r="79" spans="1:2">
      <c r="A79">
        <v>0.19940204124123601</v>
      </c>
      <c r="B79">
        <f t="shared" si="3"/>
        <v>0</v>
      </c>
    </row>
    <row r="80" spans="1:2">
      <c r="A80">
        <v>-1.38199951807027</v>
      </c>
      <c r="B80">
        <f t="shared" si="3"/>
        <v>-1</v>
      </c>
    </row>
    <row r="81" spans="1:2">
      <c r="A81">
        <v>-0.330259677387163</v>
      </c>
      <c r="B81">
        <f t="shared" si="3"/>
        <v>0</v>
      </c>
    </row>
    <row r="82" spans="1:2">
      <c r="A82">
        <v>1.3106987899879801</v>
      </c>
      <c r="B82">
        <f t="shared" si="3"/>
        <v>1</v>
      </c>
    </row>
    <row r="83" spans="1:2">
      <c r="A83">
        <v>-0.72037808441246298</v>
      </c>
      <c r="B83">
        <f t="shared" si="3"/>
        <v>-1</v>
      </c>
    </row>
    <row r="84" spans="1:2">
      <c r="A84">
        <v>8.9949747898745505E-2</v>
      </c>
      <c r="B84">
        <f t="shared" si="3"/>
        <v>0</v>
      </c>
    </row>
    <row r="85" spans="1:2">
      <c r="A85">
        <v>0.282211315645302</v>
      </c>
      <c r="B85">
        <f t="shared" si="3"/>
        <v>0</v>
      </c>
    </row>
    <row r="86" spans="1:2">
      <c r="A86">
        <v>0.124006925674037</v>
      </c>
      <c r="B86">
        <f t="shared" si="3"/>
        <v>0</v>
      </c>
    </row>
    <row r="87" spans="1:2">
      <c r="A87">
        <v>-0.77015508109864705</v>
      </c>
      <c r="B87">
        <f t="shared" si="3"/>
        <v>-1</v>
      </c>
    </row>
    <row r="88" spans="1:2">
      <c r="A88">
        <v>8.4813872482212102E-2</v>
      </c>
      <c r="B88">
        <f t="shared" si="3"/>
        <v>0</v>
      </c>
    </row>
    <row r="89" spans="1:2">
      <c r="A89">
        <v>0.11040430185616799</v>
      </c>
      <c r="B89">
        <f t="shared" si="3"/>
        <v>0</v>
      </c>
    </row>
    <row r="90" spans="1:2">
      <c r="A90">
        <v>0.31230264184932199</v>
      </c>
      <c r="B90">
        <f t="shared" si="3"/>
        <v>0</v>
      </c>
    </row>
    <row r="91" spans="1:2">
      <c r="A91">
        <v>-0.23406276726476399</v>
      </c>
      <c r="B91">
        <f t="shared" si="3"/>
        <v>0</v>
      </c>
    </row>
    <row r="92" spans="1:2">
      <c r="A92">
        <v>-1.0518622666551201</v>
      </c>
      <c r="B92">
        <f t="shared" si="3"/>
        <v>-1</v>
      </c>
    </row>
    <row r="93" spans="1:2">
      <c r="A93">
        <v>0.55358746050532104</v>
      </c>
      <c r="B93">
        <f t="shared" si="3"/>
        <v>1</v>
      </c>
    </row>
    <row r="94" spans="1:2">
      <c r="A94">
        <v>-0.14011823259822001</v>
      </c>
      <c r="B94">
        <f t="shared" si="3"/>
        <v>0</v>
      </c>
    </row>
    <row r="95" spans="1:2">
      <c r="A95">
        <v>0.75589017681146797</v>
      </c>
      <c r="B95">
        <f t="shared" si="3"/>
        <v>1</v>
      </c>
    </row>
    <row r="96" spans="1:2">
      <c r="A96">
        <v>-0.23724180728932601</v>
      </c>
      <c r="B96">
        <f t="shared" si="3"/>
        <v>0</v>
      </c>
    </row>
    <row r="97" spans="1:2">
      <c r="A97">
        <v>0.66907661168720201</v>
      </c>
      <c r="B97">
        <f t="shared" si="3"/>
        <v>1</v>
      </c>
    </row>
    <row r="98" spans="1:2">
      <c r="A98">
        <v>0.37496722870722998</v>
      </c>
      <c r="B98">
        <f t="shared" si="3"/>
        <v>0</v>
      </c>
    </row>
    <row r="99" spans="1:2">
      <c r="A99">
        <v>-1.0986884632171201</v>
      </c>
      <c r="B99">
        <f t="shared" si="3"/>
        <v>-1</v>
      </c>
    </row>
    <row r="100" spans="1:2">
      <c r="A100">
        <v>1.00285057000795</v>
      </c>
      <c r="B100">
        <f t="shared" si="3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7"/>
  <sheetViews>
    <sheetView topLeftCell="A26" workbookViewId="0">
      <selection activeCell="M2" sqref="M2:M37"/>
    </sheetView>
  </sheetViews>
  <sheetFormatPr defaultRowHeight="15"/>
  <cols>
    <col min="2" max="2" width="14.7109375" customWidth="1"/>
    <col min="3" max="3" width="9.140625" customWidth="1"/>
    <col min="4" max="4" width="14.7109375" customWidth="1"/>
    <col min="10" max="10" width="9.28515625" customWidth="1"/>
  </cols>
  <sheetData>
    <row r="1" spans="1:16">
      <c r="B1" t="s">
        <v>0</v>
      </c>
      <c r="D1" t="s">
        <v>3</v>
      </c>
      <c r="E1" t="s">
        <v>1</v>
      </c>
      <c r="G1" t="s">
        <v>5</v>
      </c>
      <c r="H1" t="s">
        <v>2</v>
      </c>
      <c r="J1" t="s">
        <v>6</v>
      </c>
      <c r="K1" t="s">
        <v>7</v>
      </c>
      <c r="M1" t="s">
        <v>8</v>
      </c>
      <c r="O1" t="s">
        <v>4</v>
      </c>
      <c r="P1">
        <v>0.25</v>
      </c>
    </row>
    <row r="2" spans="1:16">
      <c r="A2">
        <v>0</v>
      </c>
      <c r="B2">
        <v>2</v>
      </c>
      <c r="C2">
        <f>B2/SUM(B:B)*100</f>
        <v>2</v>
      </c>
      <c r="D2">
        <f>C2</f>
        <v>2</v>
      </c>
      <c r="E2">
        <v>1</v>
      </c>
      <c r="F2">
        <f>E2/SUM(E:E)*100</f>
        <v>0.96153846153846156</v>
      </c>
      <c r="G2">
        <f>F2</f>
        <v>0.96153846153846156</v>
      </c>
      <c r="H2">
        <v>3</v>
      </c>
      <c r="I2">
        <f>H2/SUM(H:H)*100</f>
        <v>3</v>
      </c>
      <c r="J2">
        <f>I2</f>
        <v>3</v>
      </c>
      <c r="K2">
        <v>1</v>
      </c>
      <c r="L2">
        <f>K2/SUM(K:K)*100</f>
        <v>1.3333333333333335</v>
      </c>
      <c r="M2">
        <f>L2</f>
        <v>1.3333333333333335</v>
      </c>
    </row>
    <row r="3" spans="1:16">
      <c r="A3">
        <v>1</v>
      </c>
      <c r="B3">
        <v>2</v>
      </c>
      <c r="C3">
        <f t="shared" ref="C3:C37" si="0">B3/SUM(B:B)*100</f>
        <v>2</v>
      </c>
      <c r="D3">
        <f>$P$1*C3+(1-$P$1)*D2</f>
        <v>2</v>
      </c>
      <c r="E3">
        <v>2</v>
      </c>
      <c r="F3">
        <f t="shared" ref="F3:F37" si="1">E3/SUM(E:E)*100</f>
        <v>1.9230769230769231</v>
      </c>
      <c r="G3">
        <f>$P$1*F3+(1-$P$1)*G2</f>
        <v>1.2019230769230769</v>
      </c>
      <c r="H3">
        <v>4</v>
      </c>
      <c r="I3">
        <f t="shared" ref="I3:I37" si="2">H3/SUM(H:H)*100</f>
        <v>4</v>
      </c>
      <c r="J3">
        <f>$P$1*I3+(1-$P$1)*J2</f>
        <v>3.25</v>
      </c>
      <c r="K3">
        <v>2</v>
      </c>
      <c r="L3">
        <f t="shared" ref="L3:L37" si="3">K3/SUM(K:K)*100</f>
        <v>2.666666666666667</v>
      </c>
      <c r="M3">
        <f>$P$1*L3+(1-$P$1)*M2</f>
        <v>1.6666666666666667</v>
      </c>
    </row>
    <row r="4" spans="1:16">
      <c r="A4">
        <v>2</v>
      </c>
      <c r="B4">
        <v>7</v>
      </c>
      <c r="C4">
        <f t="shared" si="0"/>
        <v>7.0000000000000009</v>
      </c>
      <c r="D4">
        <f t="shared" ref="D4:D37" si="4">$P$1*C4+(1-$P$1)*D3</f>
        <v>3.25</v>
      </c>
      <c r="E4">
        <v>1</v>
      </c>
      <c r="F4">
        <f t="shared" si="1"/>
        <v>0.96153846153846156</v>
      </c>
      <c r="G4">
        <f t="shared" ref="G4:G37" si="5">$P$1*F4+(1-$P$1)*G3</f>
        <v>1.1418269230769231</v>
      </c>
      <c r="H4">
        <v>2</v>
      </c>
      <c r="I4">
        <f t="shared" si="2"/>
        <v>2</v>
      </c>
      <c r="J4">
        <f t="shared" ref="J4:J37" si="6">$P$1*I4+(1-$P$1)*J3</f>
        <v>2.9375</v>
      </c>
      <c r="K4">
        <v>2</v>
      </c>
      <c r="L4">
        <f t="shared" si="3"/>
        <v>2.666666666666667</v>
      </c>
      <c r="M4">
        <f t="shared" ref="M4:M37" si="7">$P$1*L4+(1-$P$1)*M3</f>
        <v>1.9166666666666667</v>
      </c>
    </row>
    <row r="5" spans="1:16">
      <c r="A5">
        <v>3</v>
      </c>
      <c r="B5">
        <v>6</v>
      </c>
      <c r="C5">
        <f t="shared" si="0"/>
        <v>6</v>
      </c>
      <c r="D5">
        <f t="shared" si="4"/>
        <v>3.9375</v>
      </c>
      <c r="E5">
        <v>2</v>
      </c>
      <c r="F5">
        <f t="shared" si="1"/>
        <v>1.9230769230769231</v>
      </c>
      <c r="G5">
        <f t="shared" si="5"/>
        <v>1.3371394230769231</v>
      </c>
      <c r="H5">
        <v>3</v>
      </c>
      <c r="I5">
        <f t="shared" si="2"/>
        <v>3</v>
      </c>
      <c r="J5">
        <f t="shared" si="6"/>
        <v>2.953125</v>
      </c>
      <c r="K5">
        <v>3</v>
      </c>
      <c r="L5">
        <f t="shared" si="3"/>
        <v>4</v>
      </c>
      <c r="M5">
        <f t="shared" si="7"/>
        <v>2.4375</v>
      </c>
    </row>
    <row r="6" spans="1:16">
      <c r="A6">
        <v>4</v>
      </c>
      <c r="B6">
        <v>4</v>
      </c>
      <c r="C6">
        <f t="shared" si="0"/>
        <v>4</v>
      </c>
      <c r="D6">
        <f t="shared" si="4"/>
        <v>3.953125</v>
      </c>
      <c r="E6">
        <v>3</v>
      </c>
      <c r="F6">
        <f t="shared" si="1"/>
        <v>2.8846153846153846</v>
      </c>
      <c r="G6">
        <f t="shared" si="5"/>
        <v>1.7240084134615383</v>
      </c>
      <c r="H6">
        <v>2</v>
      </c>
      <c r="I6">
        <f t="shared" si="2"/>
        <v>2</v>
      </c>
      <c r="J6">
        <f t="shared" si="6"/>
        <v>2.71484375</v>
      </c>
      <c r="K6">
        <v>2</v>
      </c>
      <c r="L6">
        <f t="shared" si="3"/>
        <v>2.666666666666667</v>
      </c>
      <c r="M6">
        <f t="shared" si="7"/>
        <v>2.494791666666667</v>
      </c>
    </row>
    <row r="7" spans="1:16">
      <c r="A7">
        <v>5</v>
      </c>
      <c r="B7">
        <v>3</v>
      </c>
      <c r="C7">
        <f t="shared" si="0"/>
        <v>3</v>
      </c>
      <c r="D7">
        <f t="shared" si="4"/>
        <v>3.71484375</v>
      </c>
      <c r="E7">
        <v>3</v>
      </c>
      <c r="F7">
        <f t="shared" si="1"/>
        <v>2.8846153846153846</v>
      </c>
      <c r="G7">
        <f t="shared" si="5"/>
        <v>2.01416015625</v>
      </c>
      <c r="H7">
        <v>2</v>
      </c>
      <c r="I7">
        <f t="shared" si="2"/>
        <v>2</v>
      </c>
      <c r="J7">
        <f t="shared" si="6"/>
        <v>2.5361328125</v>
      </c>
      <c r="K7">
        <v>4</v>
      </c>
      <c r="L7">
        <f t="shared" si="3"/>
        <v>5.3333333333333339</v>
      </c>
      <c r="M7">
        <f t="shared" si="7"/>
        <v>3.2044270833333339</v>
      </c>
    </row>
    <row r="8" spans="1:16">
      <c r="A8">
        <v>6</v>
      </c>
      <c r="B8">
        <v>1</v>
      </c>
      <c r="C8">
        <f t="shared" si="0"/>
        <v>1</v>
      </c>
      <c r="D8">
        <f t="shared" si="4"/>
        <v>3.0361328125</v>
      </c>
      <c r="E8">
        <v>4</v>
      </c>
      <c r="F8">
        <f t="shared" si="1"/>
        <v>3.8461538461538463</v>
      </c>
      <c r="G8">
        <f t="shared" si="5"/>
        <v>2.4721585787259617</v>
      </c>
      <c r="H8">
        <v>9</v>
      </c>
      <c r="I8">
        <f t="shared" si="2"/>
        <v>9</v>
      </c>
      <c r="J8">
        <f t="shared" si="6"/>
        <v>4.152099609375</v>
      </c>
      <c r="K8">
        <v>1</v>
      </c>
      <c r="L8">
        <f t="shared" si="3"/>
        <v>1.3333333333333335</v>
      </c>
      <c r="M8">
        <f t="shared" si="7"/>
        <v>2.7366536458333339</v>
      </c>
    </row>
    <row r="9" spans="1:16">
      <c r="A9">
        <v>7</v>
      </c>
      <c r="B9">
        <v>2</v>
      </c>
      <c r="C9">
        <f t="shared" si="0"/>
        <v>2</v>
      </c>
      <c r="D9">
        <f t="shared" si="4"/>
        <v>2.777099609375</v>
      </c>
      <c r="E9">
        <v>6</v>
      </c>
      <c r="F9">
        <f t="shared" si="1"/>
        <v>5.7692307692307692</v>
      </c>
      <c r="G9">
        <f t="shared" si="5"/>
        <v>3.2964266263521633</v>
      </c>
      <c r="H9">
        <v>2</v>
      </c>
      <c r="I9">
        <f t="shared" si="2"/>
        <v>2</v>
      </c>
      <c r="J9">
        <f t="shared" si="6"/>
        <v>3.61407470703125</v>
      </c>
      <c r="K9">
        <v>2</v>
      </c>
      <c r="L9">
        <f t="shared" si="3"/>
        <v>2.666666666666667</v>
      </c>
      <c r="M9">
        <f t="shared" si="7"/>
        <v>2.719156901041667</v>
      </c>
    </row>
    <row r="10" spans="1:16">
      <c r="A10">
        <v>8</v>
      </c>
      <c r="B10">
        <v>3</v>
      </c>
      <c r="C10">
        <f t="shared" si="0"/>
        <v>3</v>
      </c>
      <c r="D10">
        <f t="shared" si="4"/>
        <v>2.83282470703125</v>
      </c>
      <c r="E10">
        <v>7</v>
      </c>
      <c r="F10">
        <f t="shared" si="1"/>
        <v>6.7307692307692308</v>
      </c>
      <c r="G10">
        <f t="shared" si="5"/>
        <v>4.1550122774564304</v>
      </c>
      <c r="H10">
        <v>4</v>
      </c>
      <c r="I10">
        <f t="shared" si="2"/>
        <v>4</v>
      </c>
      <c r="J10">
        <f t="shared" si="6"/>
        <v>3.7105560302734375</v>
      </c>
      <c r="K10">
        <v>4</v>
      </c>
      <c r="L10">
        <f t="shared" si="3"/>
        <v>5.3333333333333339</v>
      </c>
      <c r="M10">
        <f t="shared" si="7"/>
        <v>3.3727010091145835</v>
      </c>
    </row>
    <row r="11" spans="1:16">
      <c r="A11">
        <v>9</v>
      </c>
      <c r="B11">
        <v>2</v>
      </c>
      <c r="C11">
        <f t="shared" si="0"/>
        <v>2</v>
      </c>
      <c r="D11">
        <f t="shared" si="4"/>
        <v>2.6246185302734375</v>
      </c>
      <c r="E11">
        <v>5</v>
      </c>
      <c r="F11">
        <f t="shared" si="1"/>
        <v>4.8076923076923084</v>
      </c>
      <c r="G11">
        <f t="shared" si="5"/>
        <v>4.3181822850153999</v>
      </c>
      <c r="H11">
        <v>5</v>
      </c>
      <c r="I11">
        <f t="shared" si="2"/>
        <v>5</v>
      </c>
      <c r="J11">
        <f t="shared" si="6"/>
        <v>4.0329170227050781</v>
      </c>
      <c r="K11">
        <v>5</v>
      </c>
      <c r="L11">
        <f t="shared" si="3"/>
        <v>6.666666666666667</v>
      </c>
      <c r="M11">
        <f t="shared" si="7"/>
        <v>4.1961924235026045</v>
      </c>
    </row>
    <row r="12" spans="1:16">
      <c r="A12">
        <v>10</v>
      </c>
      <c r="B12">
        <v>4</v>
      </c>
      <c r="C12">
        <f t="shared" si="0"/>
        <v>4</v>
      </c>
      <c r="D12">
        <f t="shared" si="4"/>
        <v>2.9684638977050781</v>
      </c>
      <c r="E12">
        <v>8</v>
      </c>
      <c r="F12">
        <f t="shared" si="1"/>
        <v>7.6923076923076925</v>
      </c>
      <c r="G12">
        <f t="shared" si="5"/>
        <v>5.1617136368384733</v>
      </c>
      <c r="H12">
        <v>3</v>
      </c>
      <c r="I12">
        <f t="shared" si="2"/>
        <v>3</v>
      </c>
      <c r="J12">
        <f t="shared" si="6"/>
        <v>3.7746877670288086</v>
      </c>
      <c r="K12">
        <v>2</v>
      </c>
      <c r="L12">
        <f t="shared" si="3"/>
        <v>2.666666666666667</v>
      </c>
      <c r="M12">
        <f t="shared" si="7"/>
        <v>3.8138109842936201</v>
      </c>
    </row>
    <row r="13" spans="1:16">
      <c r="A13">
        <v>11</v>
      </c>
      <c r="B13">
        <v>0</v>
      </c>
      <c r="C13">
        <f t="shared" si="0"/>
        <v>0</v>
      </c>
      <c r="D13">
        <f t="shared" si="4"/>
        <v>2.2263479232788086</v>
      </c>
      <c r="E13">
        <v>5</v>
      </c>
      <c r="F13">
        <f t="shared" si="1"/>
        <v>4.8076923076923084</v>
      </c>
      <c r="G13">
        <f t="shared" si="5"/>
        <v>5.0732083045519314</v>
      </c>
      <c r="H13">
        <v>0</v>
      </c>
      <c r="I13">
        <f t="shared" si="2"/>
        <v>0</v>
      </c>
      <c r="J13">
        <f t="shared" si="6"/>
        <v>2.8310158252716064</v>
      </c>
      <c r="K13">
        <v>3</v>
      </c>
      <c r="L13">
        <f t="shared" si="3"/>
        <v>4</v>
      </c>
      <c r="M13">
        <f t="shared" si="7"/>
        <v>3.8603582382202148</v>
      </c>
    </row>
    <row r="14" spans="1:16">
      <c r="A14">
        <v>12</v>
      </c>
      <c r="B14">
        <v>3</v>
      </c>
      <c r="C14">
        <f t="shared" si="0"/>
        <v>3</v>
      </c>
      <c r="D14">
        <f t="shared" si="4"/>
        <v>2.4197609424591064</v>
      </c>
      <c r="E14">
        <v>6</v>
      </c>
      <c r="F14">
        <f t="shared" si="1"/>
        <v>5.7692307692307692</v>
      </c>
      <c r="G14">
        <f t="shared" si="5"/>
        <v>5.2472139207216406</v>
      </c>
      <c r="H14">
        <v>1</v>
      </c>
      <c r="I14">
        <f t="shared" si="2"/>
        <v>1</v>
      </c>
      <c r="J14">
        <f t="shared" si="6"/>
        <v>2.3732618689537048</v>
      </c>
      <c r="K14">
        <v>7</v>
      </c>
      <c r="L14">
        <f t="shared" si="3"/>
        <v>9.3333333333333339</v>
      </c>
      <c r="M14">
        <f t="shared" si="7"/>
        <v>5.2286020119984951</v>
      </c>
    </row>
    <row r="15" spans="1:16">
      <c r="A15">
        <v>13</v>
      </c>
      <c r="B15">
        <v>3</v>
      </c>
      <c r="C15">
        <f t="shared" si="0"/>
        <v>3</v>
      </c>
      <c r="D15">
        <f t="shared" si="4"/>
        <v>2.5648207068443298</v>
      </c>
      <c r="E15">
        <v>5</v>
      </c>
      <c r="F15">
        <f t="shared" si="1"/>
        <v>4.8076923076923084</v>
      </c>
      <c r="G15">
        <f t="shared" si="5"/>
        <v>5.1373335174643078</v>
      </c>
      <c r="H15">
        <v>0</v>
      </c>
      <c r="I15">
        <f t="shared" si="2"/>
        <v>0</v>
      </c>
      <c r="J15">
        <f t="shared" si="6"/>
        <v>1.7799464017152786</v>
      </c>
      <c r="K15">
        <v>3</v>
      </c>
      <c r="L15">
        <f t="shared" si="3"/>
        <v>4</v>
      </c>
      <c r="M15">
        <f t="shared" si="7"/>
        <v>4.9214515089988708</v>
      </c>
    </row>
    <row r="16" spans="1:16">
      <c r="A16">
        <v>14</v>
      </c>
      <c r="B16">
        <v>5</v>
      </c>
      <c r="C16">
        <f t="shared" si="0"/>
        <v>5</v>
      </c>
      <c r="D16">
        <f t="shared" si="4"/>
        <v>3.1736155301332474</v>
      </c>
      <c r="E16">
        <v>3</v>
      </c>
      <c r="F16">
        <f t="shared" si="1"/>
        <v>2.8846153846153846</v>
      </c>
      <c r="G16">
        <f t="shared" si="5"/>
        <v>4.5741539842520771</v>
      </c>
      <c r="H16">
        <v>2</v>
      </c>
      <c r="I16">
        <f t="shared" si="2"/>
        <v>2</v>
      </c>
      <c r="J16">
        <f t="shared" si="6"/>
        <v>1.834959801286459</v>
      </c>
      <c r="K16">
        <v>2</v>
      </c>
      <c r="L16">
        <f t="shared" si="3"/>
        <v>2.666666666666667</v>
      </c>
      <c r="M16">
        <f t="shared" si="7"/>
        <v>4.3577552984158201</v>
      </c>
    </row>
    <row r="17" spans="1:13">
      <c r="A17">
        <v>15</v>
      </c>
      <c r="B17">
        <v>1</v>
      </c>
      <c r="C17">
        <f t="shared" si="0"/>
        <v>1</v>
      </c>
      <c r="D17">
        <f t="shared" si="4"/>
        <v>2.6302116475999355</v>
      </c>
      <c r="E17">
        <v>4</v>
      </c>
      <c r="F17">
        <f t="shared" si="1"/>
        <v>3.8461538461538463</v>
      </c>
      <c r="G17">
        <f t="shared" si="5"/>
        <v>4.3921539497275193</v>
      </c>
      <c r="H17">
        <v>3</v>
      </c>
      <c r="I17">
        <f t="shared" si="2"/>
        <v>3</v>
      </c>
      <c r="J17">
        <f t="shared" si="6"/>
        <v>2.1262198509648442</v>
      </c>
      <c r="K17">
        <v>6</v>
      </c>
      <c r="L17">
        <f t="shared" si="3"/>
        <v>8</v>
      </c>
      <c r="M17">
        <f t="shared" si="7"/>
        <v>5.2683164738118649</v>
      </c>
    </row>
    <row r="18" spans="1:13">
      <c r="A18">
        <v>16</v>
      </c>
      <c r="B18">
        <v>2</v>
      </c>
      <c r="C18">
        <f t="shared" si="0"/>
        <v>2</v>
      </c>
      <c r="D18">
        <f t="shared" si="4"/>
        <v>2.4726587356999516</v>
      </c>
      <c r="E18">
        <v>3</v>
      </c>
      <c r="F18">
        <f t="shared" si="1"/>
        <v>2.8846153846153846</v>
      </c>
      <c r="G18">
        <f t="shared" si="5"/>
        <v>4.0152693084494855</v>
      </c>
      <c r="H18">
        <v>2</v>
      </c>
      <c r="I18">
        <f t="shared" si="2"/>
        <v>2</v>
      </c>
      <c r="J18">
        <f t="shared" si="6"/>
        <v>2.0946648882236332</v>
      </c>
      <c r="K18">
        <v>7</v>
      </c>
      <c r="L18">
        <f t="shared" si="3"/>
        <v>9.3333333333333339</v>
      </c>
      <c r="M18">
        <f t="shared" si="7"/>
        <v>6.2845706886922326</v>
      </c>
    </row>
    <row r="19" spans="1:13">
      <c r="A19">
        <v>17</v>
      </c>
      <c r="B19">
        <v>3</v>
      </c>
      <c r="C19">
        <f t="shared" si="0"/>
        <v>3</v>
      </c>
      <c r="D19">
        <f t="shared" si="4"/>
        <v>2.6044940517749637</v>
      </c>
      <c r="E19">
        <v>5</v>
      </c>
      <c r="F19">
        <f t="shared" si="1"/>
        <v>4.8076923076923084</v>
      </c>
      <c r="G19">
        <f t="shared" si="5"/>
        <v>4.2133750582601905</v>
      </c>
      <c r="H19">
        <v>3</v>
      </c>
      <c r="I19">
        <f t="shared" si="2"/>
        <v>3</v>
      </c>
      <c r="J19">
        <f t="shared" si="6"/>
        <v>2.3209986661677249</v>
      </c>
      <c r="K19">
        <v>5</v>
      </c>
      <c r="L19">
        <f t="shared" si="3"/>
        <v>6.666666666666667</v>
      </c>
      <c r="M19">
        <f t="shared" si="7"/>
        <v>6.3800946831858409</v>
      </c>
    </row>
    <row r="20" spans="1:13">
      <c r="A20">
        <v>18</v>
      </c>
      <c r="B20">
        <v>7</v>
      </c>
      <c r="C20">
        <f t="shared" si="0"/>
        <v>7.0000000000000009</v>
      </c>
      <c r="D20">
        <f t="shared" si="4"/>
        <v>3.7033705388312228</v>
      </c>
      <c r="E20">
        <v>2</v>
      </c>
      <c r="F20">
        <f t="shared" si="1"/>
        <v>1.9230769230769231</v>
      </c>
      <c r="G20">
        <f t="shared" si="5"/>
        <v>3.6408005244643737</v>
      </c>
      <c r="H20">
        <v>3</v>
      </c>
      <c r="I20">
        <f t="shared" si="2"/>
        <v>3</v>
      </c>
      <c r="J20">
        <f t="shared" si="6"/>
        <v>2.4907489996257937</v>
      </c>
      <c r="K20">
        <v>2</v>
      </c>
      <c r="L20">
        <f t="shared" si="3"/>
        <v>2.666666666666667</v>
      </c>
      <c r="M20">
        <f t="shared" si="7"/>
        <v>5.4517376790560474</v>
      </c>
    </row>
    <row r="21" spans="1:13">
      <c r="A21">
        <v>19</v>
      </c>
      <c r="B21">
        <v>3</v>
      </c>
      <c r="C21">
        <f t="shared" si="0"/>
        <v>3</v>
      </c>
      <c r="D21">
        <f t="shared" si="4"/>
        <v>3.5275279041234171</v>
      </c>
      <c r="E21">
        <v>0</v>
      </c>
      <c r="F21">
        <f t="shared" si="1"/>
        <v>0</v>
      </c>
      <c r="G21">
        <f t="shared" si="5"/>
        <v>2.7306003933482801</v>
      </c>
      <c r="H21">
        <v>6</v>
      </c>
      <c r="I21">
        <f t="shared" si="2"/>
        <v>6</v>
      </c>
      <c r="J21">
        <f t="shared" si="6"/>
        <v>3.3680617497193452</v>
      </c>
      <c r="K21">
        <v>3</v>
      </c>
      <c r="L21">
        <f t="shared" si="3"/>
        <v>4</v>
      </c>
      <c r="M21">
        <f t="shared" si="7"/>
        <v>5.0888032592920354</v>
      </c>
    </row>
    <row r="22" spans="1:13">
      <c r="A22">
        <v>20</v>
      </c>
      <c r="B22">
        <v>1</v>
      </c>
      <c r="C22">
        <f t="shared" si="0"/>
        <v>1</v>
      </c>
      <c r="D22">
        <f t="shared" si="4"/>
        <v>2.8956459280925628</v>
      </c>
      <c r="E22">
        <v>3</v>
      </c>
      <c r="F22">
        <f t="shared" si="1"/>
        <v>2.8846153846153846</v>
      </c>
      <c r="G22">
        <f t="shared" si="5"/>
        <v>2.7691041411650565</v>
      </c>
      <c r="H22">
        <v>4</v>
      </c>
      <c r="I22">
        <f t="shared" si="2"/>
        <v>4</v>
      </c>
      <c r="J22">
        <f t="shared" si="6"/>
        <v>3.5260463122895089</v>
      </c>
      <c r="K22">
        <v>1</v>
      </c>
      <c r="L22">
        <f t="shared" si="3"/>
        <v>1.3333333333333335</v>
      </c>
      <c r="M22">
        <f t="shared" si="7"/>
        <v>4.1499357778023596</v>
      </c>
    </row>
    <row r="23" spans="1:13">
      <c r="A23">
        <v>21</v>
      </c>
      <c r="B23">
        <v>8</v>
      </c>
      <c r="C23">
        <f t="shared" si="0"/>
        <v>8</v>
      </c>
      <c r="D23">
        <f t="shared" si="4"/>
        <v>4.1717344460694221</v>
      </c>
      <c r="E23">
        <v>3</v>
      </c>
      <c r="F23">
        <f t="shared" si="1"/>
        <v>2.8846153846153846</v>
      </c>
      <c r="G23">
        <f t="shared" si="5"/>
        <v>2.7979819520276386</v>
      </c>
      <c r="H23">
        <v>6</v>
      </c>
      <c r="I23">
        <f t="shared" si="2"/>
        <v>6</v>
      </c>
      <c r="J23">
        <f t="shared" si="6"/>
        <v>4.1445347342171317</v>
      </c>
      <c r="K23">
        <v>1</v>
      </c>
      <c r="L23">
        <f t="shared" si="3"/>
        <v>1.3333333333333335</v>
      </c>
      <c r="M23">
        <f t="shared" si="7"/>
        <v>3.4457851666851034</v>
      </c>
    </row>
    <row r="24" spans="1:13">
      <c r="A24">
        <v>22</v>
      </c>
      <c r="B24">
        <v>4</v>
      </c>
      <c r="C24">
        <f t="shared" si="0"/>
        <v>4</v>
      </c>
      <c r="D24">
        <f t="shared" si="4"/>
        <v>4.1288008345520666</v>
      </c>
      <c r="E24">
        <v>2</v>
      </c>
      <c r="F24">
        <f t="shared" si="1"/>
        <v>1.9230769230769231</v>
      </c>
      <c r="G24">
        <f t="shared" si="5"/>
        <v>2.5792556947899596</v>
      </c>
      <c r="H24">
        <v>4</v>
      </c>
      <c r="I24">
        <f t="shared" si="2"/>
        <v>4</v>
      </c>
      <c r="J24">
        <f t="shared" si="6"/>
        <v>4.1084010506628488</v>
      </c>
      <c r="K24">
        <v>1</v>
      </c>
      <c r="L24">
        <f t="shared" si="3"/>
        <v>1.3333333333333335</v>
      </c>
      <c r="M24">
        <f t="shared" si="7"/>
        <v>2.9176722083471609</v>
      </c>
    </row>
    <row r="25" spans="1:13">
      <c r="A25">
        <v>23</v>
      </c>
      <c r="B25">
        <v>4</v>
      </c>
      <c r="C25">
        <f t="shared" si="0"/>
        <v>4</v>
      </c>
      <c r="D25">
        <f t="shared" si="4"/>
        <v>4.0966006259140499</v>
      </c>
      <c r="E25">
        <v>1</v>
      </c>
      <c r="F25">
        <f t="shared" si="1"/>
        <v>0.96153846153846156</v>
      </c>
      <c r="G25">
        <f t="shared" si="5"/>
        <v>2.1748263864770849</v>
      </c>
      <c r="H25">
        <v>2</v>
      </c>
      <c r="I25">
        <f t="shared" si="2"/>
        <v>2</v>
      </c>
      <c r="J25">
        <f t="shared" si="6"/>
        <v>3.5813007879971366</v>
      </c>
      <c r="K25">
        <v>0</v>
      </c>
      <c r="L25">
        <f t="shared" si="3"/>
        <v>0</v>
      </c>
      <c r="M25">
        <f t="shared" si="7"/>
        <v>2.1882541562603706</v>
      </c>
    </row>
    <row r="26" spans="1:13">
      <c r="A26">
        <v>24</v>
      </c>
      <c r="B26">
        <v>2</v>
      </c>
      <c r="C26">
        <f t="shared" si="0"/>
        <v>2</v>
      </c>
      <c r="D26">
        <f t="shared" si="4"/>
        <v>3.5724504694355375</v>
      </c>
      <c r="E26">
        <v>3</v>
      </c>
      <c r="F26">
        <f t="shared" si="1"/>
        <v>2.8846153846153846</v>
      </c>
      <c r="G26">
        <f t="shared" si="5"/>
        <v>2.3522736360116601</v>
      </c>
      <c r="H26">
        <v>6</v>
      </c>
      <c r="I26">
        <f t="shared" si="2"/>
        <v>6</v>
      </c>
      <c r="J26">
        <f t="shared" si="6"/>
        <v>4.1859755909978524</v>
      </c>
      <c r="K26">
        <v>2</v>
      </c>
      <c r="L26">
        <f t="shared" si="3"/>
        <v>2.666666666666667</v>
      </c>
      <c r="M26">
        <f t="shared" si="7"/>
        <v>2.3078572838619449</v>
      </c>
    </row>
    <row r="27" spans="1:13">
      <c r="A27">
        <v>25</v>
      </c>
      <c r="B27">
        <v>3</v>
      </c>
      <c r="C27">
        <f t="shared" si="0"/>
        <v>3</v>
      </c>
      <c r="D27">
        <f t="shared" si="4"/>
        <v>3.4293378520766531</v>
      </c>
      <c r="E27">
        <v>5</v>
      </c>
      <c r="F27">
        <f t="shared" si="1"/>
        <v>4.8076923076923084</v>
      </c>
      <c r="G27">
        <f t="shared" si="5"/>
        <v>2.9661283039318223</v>
      </c>
      <c r="H27">
        <v>3</v>
      </c>
      <c r="I27">
        <f t="shared" si="2"/>
        <v>3</v>
      </c>
      <c r="J27">
        <f t="shared" si="6"/>
        <v>3.8894816932483893</v>
      </c>
      <c r="K27">
        <v>0</v>
      </c>
      <c r="L27">
        <f t="shared" si="3"/>
        <v>0</v>
      </c>
      <c r="M27">
        <f t="shared" si="7"/>
        <v>1.7308929628964587</v>
      </c>
    </row>
    <row r="28" spans="1:13">
      <c r="A28">
        <v>26</v>
      </c>
      <c r="B28">
        <v>3</v>
      </c>
      <c r="C28">
        <f t="shared" si="0"/>
        <v>3</v>
      </c>
      <c r="D28">
        <f t="shared" si="4"/>
        <v>3.3220033890574898</v>
      </c>
      <c r="E28">
        <v>5</v>
      </c>
      <c r="F28">
        <f t="shared" si="1"/>
        <v>4.8076923076923084</v>
      </c>
      <c r="G28">
        <f t="shared" si="5"/>
        <v>3.426519304871944</v>
      </c>
      <c r="H28">
        <v>2</v>
      </c>
      <c r="I28">
        <f t="shared" si="2"/>
        <v>2</v>
      </c>
      <c r="J28">
        <f t="shared" si="6"/>
        <v>3.4171112699362922</v>
      </c>
      <c r="K28">
        <v>1</v>
      </c>
      <c r="L28">
        <f t="shared" si="3"/>
        <v>1.3333333333333335</v>
      </c>
      <c r="M28">
        <f t="shared" si="7"/>
        <v>1.6315030555056773</v>
      </c>
    </row>
    <row r="29" spans="1:13">
      <c r="A29">
        <v>27</v>
      </c>
      <c r="B29">
        <v>4</v>
      </c>
      <c r="C29">
        <f t="shared" si="0"/>
        <v>4</v>
      </c>
      <c r="D29">
        <f t="shared" si="4"/>
        <v>3.4915025417931176</v>
      </c>
      <c r="E29">
        <v>2</v>
      </c>
      <c r="F29">
        <f t="shared" si="1"/>
        <v>1.9230769230769231</v>
      </c>
      <c r="G29">
        <f t="shared" si="5"/>
        <v>3.050658709423189</v>
      </c>
      <c r="H29">
        <v>1</v>
      </c>
      <c r="I29">
        <f t="shared" si="2"/>
        <v>1</v>
      </c>
      <c r="J29">
        <f t="shared" si="6"/>
        <v>2.8128334524522192</v>
      </c>
      <c r="K29">
        <v>0</v>
      </c>
      <c r="L29">
        <f t="shared" si="3"/>
        <v>0</v>
      </c>
      <c r="M29">
        <f t="shared" si="7"/>
        <v>1.2236272916292581</v>
      </c>
    </row>
    <row r="30" spans="1:13">
      <c r="A30">
        <v>28</v>
      </c>
      <c r="B30">
        <v>2</v>
      </c>
      <c r="C30">
        <f t="shared" si="0"/>
        <v>2</v>
      </c>
      <c r="D30">
        <f t="shared" si="4"/>
        <v>3.1186269063448382</v>
      </c>
      <c r="E30">
        <v>1</v>
      </c>
      <c r="F30">
        <f t="shared" si="1"/>
        <v>0.96153846153846156</v>
      </c>
      <c r="G30">
        <f t="shared" si="5"/>
        <v>2.5283786474520071</v>
      </c>
      <c r="H30">
        <v>4</v>
      </c>
      <c r="I30">
        <f t="shared" si="2"/>
        <v>4</v>
      </c>
      <c r="J30">
        <f t="shared" si="6"/>
        <v>3.1096250893391644</v>
      </c>
      <c r="K30">
        <v>0</v>
      </c>
      <c r="L30">
        <f t="shared" si="3"/>
        <v>0</v>
      </c>
      <c r="M30">
        <f t="shared" si="7"/>
        <v>0.91772046872194357</v>
      </c>
    </row>
    <row r="31" spans="1:13">
      <c r="A31">
        <v>29</v>
      </c>
      <c r="B31">
        <v>1</v>
      </c>
      <c r="C31">
        <f t="shared" si="0"/>
        <v>1</v>
      </c>
      <c r="D31">
        <f t="shared" si="4"/>
        <v>2.5889701797586286</v>
      </c>
      <c r="E31">
        <v>1</v>
      </c>
      <c r="F31">
        <f t="shared" si="1"/>
        <v>0.96153846153846156</v>
      </c>
      <c r="G31">
        <f t="shared" si="5"/>
        <v>2.1366686009736209</v>
      </c>
      <c r="H31">
        <v>3</v>
      </c>
      <c r="I31">
        <f t="shared" si="2"/>
        <v>3</v>
      </c>
      <c r="J31">
        <f t="shared" si="6"/>
        <v>3.0822188170043732</v>
      </c>
      <c r="K31">
        <v>1</v>
      </c>
      <c r="L31">
        <f t="shared" si="3"/>
        <v>1.3333333333333335</v>
      </c>
      <c r="M31">
        <f t="shared" si="7"/>
        <v>1.021623684874791</v>
      </c>
    </row>
    <row r="32" spans="1:13">
      <c r="A32">
        <v>30</v>
      </c>
      <c r="B32">
        <v>3</v>
      </c>
      <c r="C32">
        <f t="shared" si="0"/>
        <v>3</v>
      </c>
      <c r="D32">
        <f t="shared" si="4"/>
        <v>2.6917276348189714</v>
      </c>
      <c r="E32">
        <v>2</v>
      </c>
      <c r="F32">
        <f t="shared" si="1"/>
        <v>1.9230769230769231</v>
      </c>
      <c r="G32">
        <f t="shared" si="5"/>
        <v>2.0832706814994464</v>
      </c>
      <c r="H32">
        <v>2</v>
      </c>
      <c r="I32">
        <f t="shared" si="2"/>
        <v>2</v>
      </c>
      <c r="J32">
        <f t="shared" si="6"/>
        <v>2.81166411275328</v>
      </c>
      <c r="K32">
        <v>1</v>
      </c>
      <c r="L32">
        <f t="shared" si="3"/>
        <v>1.3333333333333335</v>
      </c>
      <c r="M32">
        <f t="shared" si="7"/>
        <v>1.0995510969894267</v>
      </c>
    </row>
    <row r="33" spans="1:13">
      <c r="A33">
        <v>31</v>
      </c>
      <c r="B33">
        <v>2</v>
      </c>
      <c r="C33">
        <f t="shared" si="0"/>
        <v>2</v>
      </c>
      <c r="D33">
        <f t="shared" si="4"/>
        <v>2.5187957261142286</v>
      </c>
      <c r="E33">
        <v>1</v>
      </c>
      <c r="F33">
        <f t="shared" si="1"/>
        <v>0.96153846153846156</v>
      </c>
      <c r="G33">
        <f t="shared" si="5"/>
        <v>1.8028376265092003</v>
      </c>
      <c r="H33">
        <v>3</v>
      </c>
      <c r="I33">
        <f t="shared" si="2"/>
        <v>3</v>
      </c>
      <c r="J33">
        <f t="shared" si="6"/>
        <v>2.8587480845649598</v>
      </c>
      <c r="K33">
        <v>0</v>
      </c>
      <c r="L33">
        <f t="shared" si="3"/>
        <v>0</v>
      </c>
      <c r="M33">
        <f t="shared" si="7"/>
        <v>0.82466332274206999</v>
      </c>
    </row>
    <row r="34" spans="1:13">
      <c r="A34">
        <v>32</v>
      </c>
      <c r="B34">
        <v>0</v>
      </c>
      <c r="C34">
        <f t="shared" si="0"/>
        <v>0</v>
      </c>
      <c r="D34">
        <f t="shared" si="4"/>
        <v>1.8890967945856714</v>
      </c>
      <c r="E34">
        <v>0</v>
      </c>
      <c r="F34">
        <f t="shared" si="1"/>
        <v>0</v>
      </c>
      <c r="G34">
        <f t="shared" si="5"/>
        <v>1.3521282198819002</v>
      </c>
      <c r="H34">
        <v>1</v>
      </c>
      <c r="I34">
        <f t="shared" si="2"/>
        <v>1</v>
      </c>
      <c r="J34">
        <f t="shared" si="6"/>
        <v>2.3940610634237198</v>
      </c>
      <c r="K34">
        <v>1</v>
      </c>
      <c r="L34">
        <f t="shared" si="3"/>
        <v>1.3333333333333335</v>
      </c>
      <c r="M34">
        <f t="shared" si="7"/>
        <v>0.95183082538988584</v>
      </c>
    </row>
    <row r="35" spans="1:13">
      <c r="A35">
        <v>33</v>
      </c>
      <c r="B35">
        <v>0</v>
      </c>
      <c r="C35">
        <f t="shared" si="0"/>
        <v>0</v>
      </c>
      <c r="D35">
        <f t="shared" si="4"/>
        <v>1.4168225959392535</v>
      </c>
      <c r="E35">
        <v>0</v>
      </c>
      <c r="F35">
        <f t="shared" si="1"/>
        <v>0</v>
      </c>
      <c r="G35">
        <f t="shared" si="5"/>
        <v>1.0140961649114253</v>
      </c>
      <c r="H35">
        <v>0</v>
      </c>
      <c r="I35">
        <f t="shared" si="2"/>
        <v>0</v>
      </c>
      <c r="J35">
        <f t="shared" si="6"/>
        <v>1.7955457975677898</v>
      </c>
      <c r="K35">
        <v>0</v>
      </c>
      <c r="L35">
        <f t="shared" si="3"/>
        <v>0</v>
      </c>
      <c r="M35">
        <f t="shared" si="7"/>
        <v>0.71387311904241435</v>
      </c>
    </row>
    <row r="36" spans="1:13">
      <c r="A36">
        <v>34</v>
      </c>
      <c r="B36">
        <v>0</v>
      </c>
      <c r="C36">
        <f t="shared" si="0"/>
        <v>0</v>
      </c>
      <c r="D36">
        <f t="shared" si="4"/>
        <v>1.0626169469544402</v>
      </c>
      <c r="E36">
        <v>0</v>
      </c>
      <c r="F36">
        <f t="shared" si="1"/>
        <v>0</v>
      </c>
      <c r="G36">
        <f t="shared" si="5"/>
        <v>0.76057212368356897</v>
      </c>
      <c r="H36">
        <v>0</v>
      </c>
      <c r="I36">
        <f t="shared" si="2"/>
        <v>0</v>
      </c>
      <c r="J36">
        <f t="shared" si="6"/>
        <v>1.3466593481758422</v>
      </c>
      <c r="K36">
        <v>0</v>
      </c>
      <c r="L36">
        <f t="shared" si="3"/>
        <v>0</v>
      </c>
      <c r="M36">
        <f t="shared" si="7"/>
        <v>0.53540483928181071</v>
      </c>
    </row>
    <row r="37" spans="1:13">
      <c r="A37">
        <v>35</v>
      </c>
      <c r="B37">
        <v>0</v>
      </c>
      <c r="C37">
        <f t="shared" si="0"/>
        <v>0</v>
      </c>
      <c r="D37">
        <f t="shared" si="4"/>
        <v>0.79696271021583009</v>
      </c>
      <c r="E37">
        <v>0</v>
      </c>
      <c r="F37">
        <f t="shared" si="1"/>
        <v>0</v>
      </c>
      <c r="G37">
        <f t="shared" si="5"/>
        <v>0.57042909276267673</v>
      </c>
      <c r="H37">
        <v>0</v>
      </c>
      <c r="I37">
        <f t="shared" si="2"/>
        <v>0</v>
      </c>
      <c r="J37">
        <f t="shared" si="6"/>
        <v>1.0099945111318815</v>
      </c>
      <c r="K37">
        <v>0</v>
      </c>
      <c r="L37">
        <f t="shared" si="3"/>
        <v>0</v>
      </c>
      <c r="M37">
        <f t="shared" si="7"/>
        <v>0.40155362946135803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sqref="A1:F1048576"/>
    </sheetView>
  </sheetViews>
  <sheetFormatPr defaultRowHeight="15"/>
  <cols>
    <col min="1" max="1" width="1.7109375" bestFit="1" customWidth="1"/>
    <col min="2" max="2" width="2.5703125" bestFit="1" customWidth="1"/>
    <col min="3" max="3" width="3" bestFit="1" customWidth="1"/>
  </cols>
  <sheetData>
    <row r="1" spans="1:6">
      <c r="A1" t="s">
        <v>11</v>
      </c>
      <c r="B1" t="s">
        <v>9</v>
      </c>
      <c r="C1">
        <v>0</v>
      </c>
      <c r="D1" t="s">
        <v>10</v>
      </c>
      <c r="E1">
        <v>1.3333333333333335</v>
      </c>
      <c r="F1" t="s">
        <v>12</v>
      </c>
    </row>
    <row r="2" spans="1:6">
      <c r="A2" t="s">
        <v>11</v>
      </c>
      <c r="B2" t="s">
        <v>9</v>
      </c>
      <c r="C2">
        <v>1</v>
      </c>
      <c r="D2" t="s">
        <v>10</v>
      </c>
      <c r="E2">
        <v>1.6666666666666667</v>
      </c>
      <c r="F2" t="s">
        <v>12</v>
      </c>
    </row>
    <row r="3" spans="1:6">
      <c r="A3" t="s">
        <v>11</v>
      </c>
      <c r="B3" t="s">
        <v>9</v>
      </c>
      <c r="C3">
        <v>2</v>
      </c>
      <c r="D3" t="s">
        <v>10</v>
      </c>
      <c r="E3">
        <v>1.9166666666666667</v>
      </c>
      <c r="F3" t="s">
        <v>12</v>
      </c>
    </row>
    <row r="4" spans="1:6">
      <c r="A4" t="s">
        <v>11</v>
      </c>
      <c r="B4" t="s">
        <v>9</v>
      </c>
      <c r="C4">
        <v>3</v>
      </c>
      <c r="D4" t="s">
        <v>10</v>
      </c>
      <c r="E4">
        <v>2.4375</v>
      </c>
      <c r="F4" t="s">
        <v>12</v>
      </c>
    </row>
    <row r="5" spans="1:6">
      <c r="A5" t="s">
        <v>11</v>
      </c>
      <c r="B5" t="s">
        <v>9</v>
      </c>
      <c r="C5">
        <v>4</v>
      </c>
      <c r="D5" t="s">
        <v>10</v>
      </c>
      <c r="E5">
        <v>2.494791666666667</v>
      </c>
      <c r="F5" t="s">
        <v>12</v>
      </c>
    </row>
    <row r="6" spans="1:6">
      <c r="A6" t="s">
        <v>11</v>
      </c>
      <c r="B6" t="s">
        <v>9</v>
      </c>
      <c r="C6">
        <v>5</v>
      </c>
      <c r="D6" t="s">
        <v>10</v>
      </c>
      <c r="E6">
        <v>3.2044270833333339</v>
      </c>
      <c r="F6" t="s">
        <v>12</v>
      </c>
    </row>
    <row r="7" spans="1:6">
      <c r="A7" t="s">
        <v>11</v>
      </c>
      <c r="B7" t="s">
        <v>9</v>
      </c>
      <c r="C7">
        <v>6</v>
      </c>
      <c r="D7" t="s">
        <v>10</v>
      </c>
      <c r="E7">
        <v>2.7366536458333339</v>
      </c>
      <c r="F7" t="s">
        <v>12</v>
      </c>
    </row>
    <row r="8" spans="1:6">
      <c r="A8" t="s">
        <v>11</v>
      </c>
      <c r="B8" t="s">
        <v>9</v>
      </c>
      <c r="C8">
        <v>7</v>
      </c>
      <c r="D8" t="s">
        <v>10</v>
      </c>
      <c r="E8">
        <v>2.719156901041667</v>
      </c>
      <c r="F8" t="s">
        <v>12</v>
      </c>
    </row>
    <row r="9" spans="1:6">
      <c r="A9" t="s">
        <v>11</v>
      </c>
      <c r="B9" t="s">
        <v>9</v>
      </c>
      <c r="C9">
        <v>8</v>
      </c>
      <c r="D9" t="s">
        <v>10</v>
      </c>
      <c r="E9">
        <v>3.3727010091145835</v>
      </c>
      <c r="F9" t="s">
        <v>12</v>
      </c>
    </row>
    <row r="10" spans="1:6">
      <c r="A10" t="s">
        <v>11</v>
      </c>
      <c r="B10" t="s">
        <v>9</v>
      </c>
      <c r="C10">
        <v>9</v>
      </c>
      <c r="D10" t="s">
        <v>10</v>
      </c>
      <c r="E10">
        <v>4.1961924235026045</v>
      </c>
      <c r="F10" t="s">
        <v>12</v>
      </c>
    </row>
    <row r="11" spans="1:6">
      <c r="A11" t="s">
        <v>11</v>
      </c>
      <c r="B11" t="s">
        <v>9</v>
      </c>
      <c r="C11">
        <v>10</v>
      </c>
      <c r="D11" t="s">
        <v>10</v>
      </c>
      <c r="E11">
        <v>3.8138109842936201</v>
      </c>
      <c r="F11" t="s">
        <v>12</v>
      </c>
    </row>
    <row r="12" spans="1:6">
      <c r="A12" t="s">
        <v>11</v>
      </c>
      <c r="B12" t="s">
        <v>9</v>
      </c>
      <c r="C12">
        <v>11</v>
      </c>
      <c r="D12" t="s">
        <v>10</v>
      </c>
      <c r="E12">
        <v>3.8603582382202148</v>
      </c>
      <c r="F12" t="s">
        <v>12</v>
      </c>
    </row>
    <row r="13" spans="1:6">
      <c r="A13" t="s">
        <v>11</v>
      </c>
      <c r="B13" t="s">
        <v>9</v>
      </c>
      <c r="C13">
        <v>12</v>
      </c>
      <c r="D13" t="s">
        <v>10</v>
      </c>
      <c r="E13">
        <v>5.2286020119984951</v>
      </c>
      <c r="F13" t="s">
        <v>12</v>
      </c>
    </row>
    <row r="14" spans="1:6">
      <c r="A14" t="s">
        <v>11</v>
      </c>
      <c r="B14" t="s">
        <v>9</v>
      </c>
      <c r="C14">
        <v>13</v>
      </c>
      <c r="D14" t="s">
        <v>10</v>
      </c>
      <c r="E14">
        <v>4.9214515089988708</v>
      </c>
      <c r="F14" t="s">
        <v>12</v>
      </c>
    </row>
    <row r="15" spans="1:6">
      <c r="A15" t="s">
        <v>11</v>
      </c>
      <c r="B15" t="s">
        <v>9</v>
      </c>
      <c r="C15">
        <v>14</v>
      </c>
      <c r="D15" t="s">
        <v>10</v>
      </c>
      <c r="E15">
        <v>4.3577552984158201</v>
      </c>
      <c r="F15" t="s">
        <v>12</v>
      </c>
    </row>
    <row r="16" spans="1:6">
      <c r="A16" t="s">
        <v>11</v>
      </c>
      <c r="B16" t="s">
        <v>9</v>
      </c>
      <c r="C16">
        <v>15</v>
      </c>
      <c r="D16" t="s">
        <v>10</v>
      </c>
      <c r="E16">
        <v>5.2683164738118649</v>
      </c>
      <c r="F16" t="s">
        <v>12</v>
      </c>
    </row>
    <row r="17" spans="1:6">
      <c r="A17" t="s">
        <v>11</v>
      </c>
      <c r="B17" t="s">
        <v>9</v>
      </c>
      <c r="C17">
        <v>16</v>
      </c>
      <c r="D17" t="s">
        <v>10</v>
      </c>
      <c r="E17">
        <v>6.2845706886922326</v>
      </c>
      <c r="F17" t="s">
        <v>12</v>
      </c>
    </row>
    <row r="18" spans="1:6">
      <c r="A18" t="s">
        <v>11</v>
      </c>
      <c r="B18" t="s">
        <v>9</v>
      </c>
      <c r="C18">
        <v>17</v>
      </c>
      <c r="D18" t="s">
        <v>10</v>
      </c>
      <c r="E18">
        <v>6.3800946831858409</v>
      </c>
      <c r="F18" t="s">
        <v>12</v>
      </c>
    </row>
    <row r="19" spans="1:6">
      <c r="A19" t="s">
        <v>11</v>
      </c>
      <c r="B19" t="s">
        <v>9</v>
      </c>
      <c r="C19">
        <v>18</v>
      </c>
      <c r="D19" t="s">
        <v>10</v>
      </c>
      <c r="E19">
        <v>5.4517376790560474</v>
      </c>
      <c r="F19" t="s">
        <v>12</v>
      </c>
    </row>
    <row r="20" spans="1:6">
      <c r="A20" t="s">
        <v>11</v>
      </c>
      <c r="B20" t="s">
        <v>9</v>
      </c>
      <c r="C20">
        <v>19</v>
      </c>
      <c r="D20" t="s">
        <v>10</v>
      </c>
      <c r="E20">
        <v>5.0888032592920354</v>
      </c>
      <c r="F20" t="s">
        <v>12</v>
      </c>
    </row>
    <row r="21" spans="1:6">
      <c r="A21" t="s">
        <v>11</v>
      </c>
      <c r="B21" t="s">
        <v>9</v>
      </c>
      <c r="C21">
        <v>20</v>
      </c>
      <c r="D21" t="s">
        <v>10</v>
      </c>
      <c r="E21">
        <v>4.1499357778023596</v>
      </c>
      <c r="F21" t="s">
        <v>12</v>
      </c>
    </row>
    <row r="22" spans="1:6">
      <c r="A22" t="s">
        <v>11</v>
      </c>
      <c r="B22" t="s">
        <v>9</v>
      </c>
      <c r="C22">
        <v>21</v>
      </c>
      <c r="D22" t="s">
        <v>10</v>
      </c>
      <c r="E22">
        <v>3.4457851666851034</v>
      </c>
      <c r="F22" t="s">
        <v>12</v>
      </c>
    </row>
    <row r="23" spans="1:6">
      <c r="A23" t="s">
        <v>11</v>
      </c>
      <c r="B23" t="s">
        <v>9</v>
      </c>
      <c r="C23">
        <v>22</v>
      </c>
      <c r="D23" t="s">
        <v>10</v>
      </c>
      <c r="E23">
        <v>2.9176722083471609</v>
      </c>
      <c r="F23" t="s">
        <v>12</v>
      </c>
    </row>
    <row r="24" spans="1:6">
      <c r="A24" t="s">
        <v>11</v>
      </c>
      <c r="B24" t="s">
        <v>9</v>
      </c>
      <c r="C24">
        <v>23</v>
      </c>
      <c r="D24" t="s">
        <v>10</v>
      </c>
      <c r="E24">
        <v>2.1882541562603706</v>
      </c>
      <c r="F24" t="s">
        <v>12</v>
      </c>
    </row>
    <row r="25" spans="1:6">
      <c r="A25" t="s">
        <v>11</v>
      </c>
      <c r="B25" t="s">
        <v>9</v>
      </c>
      <c r="C25">
        <v>24</v>
      </c>
      <c r="D25" t="s">
        <v>10</v>
      </c>
      <c r="E25">
        <v>2.3078572838619449</v>
      </c>
      <c r="F25" t="s">
        <v>12</v>
      </c>
    </row>
    <row r="26" spans="1:6">
      <c r="A26" t="s">
        <v>11</v>
      </c>
      <c r="B26" t="s">
        <v>9</v>
      </c>
      <c r="C26">
        <v>25</v>
      </c>
      <c r="D26" t="s">
        <v>10</v>
      </c>
      <c r="E26">
        <v>1.7308929628964587</v>
      </c>
      <c r="F26" t="s">
        <v>12</v>
      </c>
    </row>
    <row r="27" spans="1:6">
      <c r="A27" t="s">
        <v>11</v>
      </c>
      <c r="B27" t="s">
        <v>9</v>
      </c>
      <c r="C27">
        <v>26</v>
      </c>
      <c r="D27" t="s">
        <v>10</v>
      </c>
      <c r="E27">
        <v>1.6315030555056773</v>
      </c>
      <c r="F27" t="s">
        <v>12</v>
      </c>
    </row>
    <row r="28" spans="1:6">
      <c r="A28" t="s">
        <v>11</v>
      </c>
      <c r="B28" t="s">
        <v>9</v>
      </c>
      <c r="C28">
        <v>27</v>
      </c>
      <c r="D28" t="s">
        <v>10</v>
      </c>
      <c r="E28">
        <v>1.2236272916292581</v>
      </c>
      <c r="F28" t="s">
        <v>12</v>
      </c>
    </row>
    <row r="29" spans="1:6">
      <c r="A29" t="s">
        <v>11</v>
      </c>
      <c r="B29" t="s">
        <v>9</v>
      </c>
      <c r="C29">
        <v>28</v>
      </c>
      <c r="D29" t="s">
        <v>10</v>
      </c>
      <c r="E29">
        <v>0.91772046872194357</v>
      </c>
      <c r="F29" t="s">
        <v>12</v>
      </c>
    </row>
    <row r="30" spans="1:6">
      <c r="A30" t="s">
        <v>11</v>
      </c>
      <c r="B30" t="s">
        <v>9</v>
      </c>
      <c r="C30">
        <v>29</v>
      </c>
      <c r="D30" t="s">
        <v>10</v>
      </c>
      <c r="E30">
        <v>1.021623684874791</v>
      </c>
      <c r="F30" t="s">
        <v>12</v>
      </c>
    </row>
    <row r="31" spans="1:6">
      <c r="A31" t="s">
        <v>11</v>
      </c>
      <c r="B31" t="s">
        <v>9</v>
      </c>
      <c r="C31">
        <v>30</v>
      </c>
      <c r="D31" t="s">
        <v>10</v>
      </c>
      <c r="E31">
        <v>1.0995510969894267</v>
      </c>
      <c r="F31" t="s">
        <v>12</v>
      </c>
    </row>
    <row r="32" spans="1:6">
      <c r="A32" t="s">
        <v>11</v>
      </c>
      <c r="B32" t="s">
        <v>9</v>
      </c>
      <c r="C32">
        <v>31</v>
      </c>
      <c r="D32" t="s">
        <v>10</v>
      </c>
      <c r="E32">
        <v>0.82466332274206999</v>
      </c>
      <c r="F32" t="s">
        <v>12</v>
      </c>
    </row>
    <row r="33" spans="1:6">
      <c r="A33" t="s">
        <v>11</v>
      </c>
      <c r="B33" t="s">
        <v>9</v>
      </c>
      <c r="C33">
        <v>32</v>
      </c>
      <c r="D33" t="s">
        <v>10</v>
      </c>
      <c r="E33">
        <v>0.95183082538988584</v>
      </c>
      <c r="F33" t="s">
        <v>12</v>
      </c>
    </row>
    <row r="34" spans="1:6">
      <c r="A34" t="s">
        <v>11</v>
      </c>
      <c r="B34" t="s">
        <v>9</v>
      </c>
      <c r="C34">
        <v>33</v>
      </c>
      <c r="D34" t="s">
        <v>10</v>
      </c>
      <c r="E34">
        <v>0.71387311904241435</v>
      </c>
      <c r="F34" t="s">
        <v>12</v>
      </c>
    </row>
    <row r="35" spans="1:6">
      <c r="A35" t="s">
        <v>11</v>
      </c>
      <c r="B35" t="s">
        <v>9</v>
      </c>
      <c r="C35">
        <v>34</v>
      </c>
      <c r="D35" t="s">
        <v>10</v>
      </c>
      <c r="E35">
        <v>0.53540483928181071</v>
      </c>
      <c r="F35" t="s">
        <v>12</v>
      </c>
    </row>
    <row r="36" spans="1:6">
      <c r="A36" t="s">
        <v>11</v>
      </c>
      <c r="B36" t="s">
        <v>9</v>
      </c>
      <c r="C36">
        <v>35</v>
      </c>
      <c r="D36" t="s">
        <v>10</v>
      </c>
      <c r="E36">
        <v>0.40155362946135803</v>
      </c>
      <c r="F3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Our Agent</vt:lpstr>
      <vt:lpstr>itot</vt:lpstr>
      <vt:lpstr>vt</vt:lpstr>
      <vt:lpstr>mdy</vt:lpstr>
      <vt:lpstr>fm</vt:lpstr>
      <vt:lpstr>Day change</vt:lpstr>
      <vt:lpstr>Combined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Cohen</dc:creator>
  <cp:lastModifiedBy>Guy Cohen</cp:lastModifiedBy>
  <dcterms:created xsi:type="dcterms:W3CDTF">2016-11-27T12:22:25Z</dcterms:created>
  <dcterms:modified xsi:type="dcterms:W3CDTF">2016-12-10T19:55:55Z</dcterms:modified>
</cp:coreProperties>
</file>