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אור כהן\Desktop\אור\הוצאות הכנסות\אור- הוצאות הכנסות - פורמטים\"/>
    </mc:Choice>
  </mc:AlternateContent>
  <xr:revisionPtr revIDLastSave="0" documentId="13_ncr:1_{D5330C97-0EB0-433A-8190-66CCA345540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הוצאות והכנסות- חודשי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" i="1" l="1"/>
  <c r="R15" i="1"/>
  <c r="R14" i="1"/>
  <c r="G103" i="1"/>
  <c r="B84" i="1"/>
  <c r="A84" i="1"/>
  <c r="I72" i="1"/>
  <c r="H72" i="1"/>
  <c r="L72" i="1"/>
  <c r="K72" i="1"/>
  <c r="G72" i="1"/>
  <c r="F72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R26" i="1" l="1"/>
  <c r="F75" i="1"/>
  <c r="Y10" i="1" s="1"/>
  <c r="D88" i="1"/>
  <c r="D99" i="1"/>
  <c r="D95" i="1"/>
  <c r="D91" i="1"/>
  <c r="D87" i="1"/>
  <c r="D94" i="1"/>
  <c r="D86" i="1"/>
  <c r="D84" i="1"/>
  <c r="D97" i="1"/>
  <c r="D93" i="1"/>
  <c r="D89" i="1"/>
  <c r="D85" i="1"/>
  <c r="D98" i="1"/>
  <c r="D90" i="1"/>
  <c r="D100" i="1"/>
  <c r="D96" i="1"/>
  <c r="D92" i="1"/>
  <c r="U26" i="1"/>
  <c r="K75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AB10" i="1" l="1"/>
  <c r="Y13" i="1" s="1"/>
  <c r="Y16" i="1" s="1"/>
</calcChain>
</file>

<file path=xl/sharedStrings.xml><?xml version="1.0" encoding="utf-8"?>
<sst xmlns="http://schemas.openxmlformats.org/spreadsheetml/2006/main" count="59" uniqueCount="46">
  <si>
    <t>חודש</t>
  </si>
  <si>
    <t>יום בחודש</t>
  </si>
  <si>
    <t>תאריך</t>
  </si>
  <si>
    <t>תיאור</t>
  </si>
  <si>
    <t>כסף</t>
  </si>
  <si>
    <t>יעד</t>
  </si>
  <si>
    <t>גוגל דרייב</t>
  </si>
  <si>
    <t>אפל מיוזיק</t>
  </si>
  <si>
    <t>icloud</t>
  </si>
  <si>
    <t>עבודה (צבא)</t>
  </si>
  <si>
    <t>אבא (כל חודש)</t>
  </si>
  <si>
    <t>שנה</t>
  </si>
  <si>
    <t>אשראי</t>
  </si>
  <si>
    <t>מזומן</t>
  </si>
  <si>
    <t>כסף הכנסות (משתנות)</t>
  </si>
  <si>
    <t>סה"כ הכנסות קבועות</t>
  </si>
  <si>
    <t>משיכת כסף</t>
  </si>
  <si>
    <t>סיכום חודשי</t>
  </si>
  <si>
    <t>סה"כ הוצאות קבועות (באשראי)</t>
  </si>
  <si>
    <t>העברה בנקאית</t>
  </si>
  <si>
    <t>כסף הוצאות (משתנות)</t>
  </si>
  <si>
    <t>סה"כ הוצאות קבועות</t>
  </si>
  <si>
    <t>תווים</t>
  </si>
  <si>
    <r>
      <t>גיליון מעקב הוצאות והכנסות אישי של "עובר ושב".</t>
    </r>
    <r>
      <rPr>
        <sz val="14"/>
        <color rgb="FFFFFF00"/>
        <rFont val="Arial"/>
        <family val="2"/>
        <scheme val="minor"/>
      </rPr>
      <t xml:space="preserve">                                                                                                                                         </t>
    </r>
    <r>
      <rPr>
        <b/>
        <u/>
        <sz val="14"/>
        <color rgb="FFFFFF00"/>
        <rFont val="Arial"/>
        <family val="2"/>
        <scheme val="minor"/>
      </rPr>
      <t>(כשיהיו הוצאות/הכנסות/הלוואות/תיק מסחר או תנועות נוספות כדאי לעשות תצורה אחרת).</t>
    </r>
  </si>
  <si>
    <t>פירוט חודשי - הוצאות והכנסות משתנות</t>
  </si>
  <si>
    <t>פירוט חודשי - הוצאות והכנסות קבועות</t>
  </si>
  <si>
    <t>הפרש = הוצאות - יעד</t>
  </si>
  <si>
    <t>סיכום הוצאות משתנות- אשראי</t>
  </si>
  <si>
    <t>סיכום הוצאות משתנות- מזומן</t>
  </si>
  <si>
    <t>סיכום הוצאות משתנות- תווים</t>
  </si>
  <si>
    <t>סיכום הוצאות משתנות- משיכת כסף</t>
  </si>
  <si>
    <t>סיכום הכנסות משתנות- העברה בנקאית</t>
  </si>
  <si>
    <t>סיכום הכנסות משתנות- מזומן</t>
  </si>
  <si>
    <t>דמי כרטיס אשראי</t>
  </si>
  <si>
    <t>החזר 1 על דמי כרטיס אשראי</t>
  </si>
  <si>
    <t>אם חיוב הכרטיס בין 700-1200 ₪ - 50% החזר, אם חיוב הכרטיס מעל 1200 ₪ - 100% החזר</t>
  </si>
  <si>
    <t>החזר 2 על דמי כרטיס אשראי</t>
  </si>
  <si>
    <t>הורדות/תוספות לא צפויות בחיוב- ע"פ השוואה בפירוט חיובים באשראי</t>
  </si>
  <si>
    <t>סה"כ הוצאות מול הכנסות</t>
  </si>
  <si>
    <t>סה"כ הוצאות = אשראי (משתנות+קבועות+תוספות/הורדות לא צפויות) + מזומן + תווים</t>
  </si>
  <si>
    <t>סיכום הוצאות משתנות =                      אשראי + מזומן + תווים</t>
  </si>
  <si>
    <t>סיכום הכנסות משתנות =  העברה בנקאית + מזומן</t>
  </si>
  <si>
    <t>סה"כ הכנסות = קבועות +משתנות (העברה בנקאית + מזומן)</t>
  </si>
  <si>
    <t>סיכום הורדות/תוספות לא צפויות בחיוב- ע"פ השוואה בפירוט חיובים באשראי</t>
  </si>
  <si>
    <t>פירוט אשראי = הוצאות באשראי- משתנות + קבועות + משיכת כסף + הורדות/תוספות לא צפויות</t>
  </si>
  <si>
    <t>כסף- הורדות(להכניס כערך חיובי)/תוספות(להכניס כערך שלילי) לא צפויות בחיוב- ע"פ השוואה בפירוט חיובים באשראי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</si>
</sst>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b/>
      <u/>
      <sz val="14"/>
      <color rgb="FFFFFF00"/>
      <name val="Arial"/>
      <family val="2"/>
      <scheme val="minor"/>
    </font>
    <font>
      <sz val="14"/>
      <color rgb="FFFFFF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5"/>
  <sheetViews>
    <sheetView rightToLeft="1" tabSelected="1" topLeftCell="A75" zoomScale="51" zoomScaleNormal="62" workbookViewId="0">
      <selection activeCell="K20" sqref="K20"/>
    </sheetView>
  </sheetViews>
  <sheetFormatPr defaultRowHeight="14" customHeight="1" x14ac:dyDescent="0.3"/>
  <cols>
    <col min="1" max="1" width="4.83203125" style="1" bestFit="1" customWidth="1"/>
    <col min="2" max="2" width="4.75" style="1" customWidth="1"/>
    <col min="3" max="3" width="8.33203125" style="1" bestFit="1" customWidth="1"/>
    <col min="4" max="4" width="9.83203125" style="1" bestFit="1" customWidth="1"/>
    <col min="5" max="5" width="28.6640625" style="1" customWidth="1"/>
    <col min="6" max="7" width="10" style="1" customWidth="1"/>
    <col min="8" max="8" width="11.4140625" style="1" customWidth="1"/>
    <col min="9" max="9" width="10.6640625" style="1" customWidth="1"/>
    <col min="10" max="10" width="4.25" style="13" customWidth="1"/>
    <col min="11" max="11" width="13.25" style="1" customWidth="1"/>
    <col min="12" max="12" width="10.33203125" style="3" customWidth="1"/>
    <col min="13" max="13" width="4.1640625" style="3" customWidth="1"/>
    <col min="14" max="15" width="4.1640625" style="1" customWidth="1"/>
    <col min="16" max="16" width="6.75" style="1" customWidth="1"/>
    <col min="17" max="17" width="14.33203125" style="1" customWidth="1"/>
    <col min="18" max="18" width="17.58203125" style="1" customWidth="1"/>
    <col min="19" max="19" width="5.33203125" style="1" customWidth="1"/>
    <col min="20" max="20" width="12.75" style="1" customWidth="1"/>
    <col min="21" max="21" width="17.83203125" style="1" bestFit="1" customWidth="1"/>
    <col min="22" max="22" width="4.1640625" style="1" customWidth="1"/>
    <col min="23" max="23" width="10.83203125" style="1" customWidth="1"/>
    <col min="24" max="24" width="4.75" style="13" customWidth="1"/>
    <col min="25" max="25" width="10.33203125" style="1" bestFit="1" customWidth="1"/>
    <col min="26" max="26" width="18.5" style="1" customWidth="1"/>
    <col min="27" max="27" width="5" style="1" customWidth="1"/>
    <col min="28" max="28" width="11" style="1" bestFit="1" customWidth="1"/>
    <col min="29" max="29" width="18.4140625" style="1" customWidth="1"/>
    <col min="30" max="30" width="4.1640625" style="1" customWidth="1"/>
    <col min="31" max="16384" width="8.6640625" style="1"/>
  </cols>
  <sheetData>
    <row r="1" spans="1:30" s="8" customFormat="1" ht="14" customHeight="1" x14ac:dyDescent="0.3">
      <c r="A1" s="56" t="s">
        <v>23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30" s="8" customFormat="1" ht="14" customHeight="1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30" s="8" customFormat="1" ht="14" customHeight="1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30" s="7" customFormat="1" ht="14" customHeight="1" x14ac:dyDescent="0.3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X4" s="13"/>
    </row>
    <row r="5" spans="1:30" s="7" customFormat="1" ht="14" customHeight="1" x14ac:dyDescent="0.3">
      <c r="J5" s="13"/>
      <c r="L5" s="3"/>
      <c r="M5" s="3"/>
      <c r="X5" s="13"/>
    </row>
    <row r="6" spans="1:30" ht="14" customHeight="1" x14ac:dyDescent="0.3">
      <c r="A6" s="43" t="s">
        <v>24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P6" s="43" t="s">
        <v>25</v>
      </c>
      <c r="Q6" s="43"/>
      <c r="R6" s="43"/>
      <c r="S6" s="43"/>
      <c r="T6" s="43"/>
      <c r="U6" s="43"/>
      <c r="V6" s="43"/>
      <c r="W6" s="13"/>
      <c r="X6" s="39" t="s">
        <v>17</v>
      </c>
      <c r="Y6" s="39"/>
      <c r="Z6" s="39"/>
      <c r="AA6" s="39"/>
      <c r="AB6" s="39"/>
      <c r="AC6" s="39"/>
      <c r="AD6" s="39"/>
    </row>
    <row r="7" spans="1:30" ht="27.5" customHeight="1" x14ac:dyDescent="0.3">
      <c r="A7" s="58" t="s">
        <v>11</v>
      </c>
      <c r="B7" s="58" t="s">
        <v>0</v>
      </c>
      <c r="C7" s="58" t="s">
        <v>1</v>
      </c>
      <c r="D7" s="57" t="s">
        <v>2</v>
      </c>
      <c r="E7" s="44" t="s">
        <v>3</v>
      </c>
      <c r="F7" s="39" t="s">
        <v>20</v>
      </c>
      <c r="G7" s="39"/>
      <c r="H7" s="39"/>
      <c r="I7" s="39"/>
      <c r="J7" s="40"/>
      <c r="K7" s="51" t="s">
        <v>14</v>
      </c>
      <c r="L7" s="51"/>
      <c r="M7" s="40"/>
      <c r="P7" s="40"/>
      <c r="Q7" s="39" t="s">
        <v>18</v>
      </c>
      <c r="R7" s="39"/>
      <c r="S7" s="40"/>
      <c r="T7" s="51" t="s">
        <v>15</v>
      </c>
      <c r="U7" s="51"/>
      <c r="V7" s="40"/>
      <c r="W7" s="13"/>
      <c r="X7" s="45"/>
      <c r="Y7" s="41"/>
      <c r="Z7" s="41"/>
      <c r="AA7" s="41"/>
      <c r="AB7" s="41"/>
      <c r="AC7" s="41"/>
      <c r="AD7" s="45"/>
    </row>
    <row r="8" spans="1:30" ht="14" customHeight="1" x14ac:dyDescent="0.3">
      <c r="A8" s="58"/>
      <c r="B8" s="58"/>
      <c r="C8" s="58"/>
      <c r="D8" s="57"/>
      <c r="E8" s="44"/>
      <c r="F8" s="9" t="s">
        <v>12</v>
      </c>
      <c r="G8" s="9" t="s">
        <v>13</v>
      </c>
      <c r="H8" s="9" t="s">
        <v>22</v>
      </c>
      <c r="I8" s="9" t="s">
        <v>16</v>
      </c>
      <c r="J8" s="40"/>
      <c r="K8" s="12" t="s">
        <v>19</v>
      </c>
      <c r="L8" s="12" t="s">
        <v>13</v>
      </c>
      <c r="M8" s="40"/>
      <c r="P8" s="40"/>
      <c r="Q8" s="11" t="s">
        <v>3</v>
      </c>
      <c r="R8" s="9" t="s">
        <v>4</v>
      </c>
      <c r="S8" s="40"/>
      <c r="T8" s="11" t="s">
        <v>3</v>
      </c>
      <c r="U8" s="12" t="s">
        <v>4</v>
      </c>
      <c r="V8" s="40"/>
      <c r="W8" s="13"/>
      <c r="X8" s="46"/>
      <c r="Y8" s="44" t="s">
        <v>38</v>
      </c>
      <c r="Z8" s="44"/>
      <c r="AA8" s="44"/>
      <c r="AB8" s="44"/>
      <c r="AC8" s="44"/>
      <c r="AD8" s="46"/>
    </row>
    <row r="9" spans="1:30" ht="51.5" customHeight="1" x14ac:dyDescent="0.3">
      <c r="A9" s="14"/>
      <c r="B9" s="14"/>
      <c r="C9" s="14"/>
      <c r="D9" s="15" t="b">
        <f t="shared" ref="D9:D69" si="0">IF(ISNUMBER($A$9),(IF(ISNUMBER($B$9),(IF(ISNUMBER(C9),DATE($A$9,$B$9,C9))))))</f>
        <v>0</v>
      </c>
      <c r="E9" s="14"/>
      <c r="F9" s="14"/>
      <c r="G9" s="14"/>
      <c r="H9" s="14"/>
      <c r="I9" s="14"/>
      <c r="J9" s="40"/>
      <c r="K9" s="14"/>
      <c r="L9" s="6"/>
      <c r="M9" s="40"/>
      <c r="P9" s="40"/>
      <c r="Q9" s="14" t="s">
        <v>6</v>
      </c>
      <c r="R9" s="14">
        <v>8</v>
      </c>
      <c r="S9" s="40"/>
      <c r="T9" s="14" t="s">
        <v>9</v>
      </c>
      <c r="U9" s="14">
        <v>1866</v>
      </c>
      <c r="V9" s="40"/>
      <c r="W9" s="13"/>
      <c r="X9" s="46"/>
      <c r="Y9" s="32" t="s">
        <v>39</v>
      </c>
      <c r="Z9" s="32"/>
      <c r="AA9" s="45"/>
      <c r="AB9" s="55" t="s">
        <v>42</v>
      </c>
      <c r="AC9" s="55"/>
      <c r="AD9" s="46"/>
    </row>
    <row r="10" spans="1:30" ht="14" customHeight="1" x14ac:dyDescent="0.3">
      <c r="A10" s="36"/>
      <c r="B10" s="36"/>
      <c r="C10" s="14"/>
      <c r="D10" s="15" t="b">
        <f t="shared" si="0"/>
        <v>0</v>
      </c>
      <c r="E10" s="14"/>
      <c r="F10" s="14"/>
      <c r="G10" s="14"/>
      <c r="H10" s="14"/>
      <c r="I10" s="14"/>
      <c r="J10" s="40"/>
      <c r="K10" s="14"/>
      <c r="L10" s="6"/>
      <c r="M10" s="40"/>
      <c r="P10" s="40"/>
      <c r="Q10" s="14" t="s">
        <v>7</v>
      </c>
      <c r="R10" s="14">
        <v>9.9</v>
      </c>
      <c r="S10" s="40"/>
      <c r="T10" s="14" t="s">
        <v>10</v>
      </c>
      <c r="U10" s="14">
        <v>400</v>
      </c>
      <c r="V10" s="40"/>
      <c r="W10" s="13"/>
      <c r="X10" s="46"/>
      <c r="Y10" s="33">
        <f>SUM(F75+R26+G103)</f>
        <v>49.699999999999996</v>
      </c>
      <c r="Z10" s="33"/>
      <c r="AA10" s="47"/>
      <c r="AB10" s="33">
        <f>SUM(U26,K75)</f>
        <v>2266</v>
      </c>
      <c r="AC10" s="33"/>
      <c r="AD10" s="46"/>
    </row>
    <row r="11" spans="1:30" ht="14" customHeight="1" x14ac:dyDescent="0.3">
      <c r="A11" s="36"/>
      <c r="B11" s="36"/>
      <c r="C11" s="14"/>
      <c r="D11" s="15" t="b">
        <f t="shared" si="0"/>
        <v>0</v>
      </c>
      <c r="E11" s="14"/>
      <c r="F11" s="14"/>
      <c r="G11" s="14"/>
      <c r="H11" s="14"/>
      <c r="I11" s="14"/>
      <c r="J11" s="40"/>
      <c r="K11" s="14"/>
      <c r="L11" s="14"/>
      <c r="M11" s="40"/>
      <c r="P11" s="40"/>
      <c r="Q11" s="14" t="s">
        <v>8</v>
      </c>
      <c r="R11" s="14">
        <v>11.9</v>
      </c>
      <c r="S11" s="40"/>
      <c r="T11" s="14"/>
      <c r="U11" s="14"/>
      <c r="V11" s="40"/>
      <c r="W11" s="13"/>
      <c r="X11" s="46"/>
      <c r="Y11" s="41"/>
      <c r="Z11" s="41"/>
      <c r="AA11" s="41"/>
      <c r="AB11" s="41"/>
      <c r="AC11" s="41"/>
      <c r="AD11" s="46"/>
    </row>
    <row r="12" spans="1:30" ht="29" customHeight="1" x14ac:dyDescent="0.3">
      <c r="A12" s="36"/>
      <c r="B12" s="36"/>
      <c r="C12" s="14"/>
      <c r="D12" s="15" t="b">
        <f t="shared" si="0"/>
        <v>0</v>
      </c>
      <c r="E12" s="14"/>
      <c r="F12" s="14"/>
      <c r="G12" s="14"/>
      <c r="H12" s="14"/>
      <c r="I12" s="14"/>
      <c r="J12" s="40"/>
      <c r="K12" s="14"/>
      <c r="L12" s="6"/>
      <c r="M12" s="40"/>
      <c r="P12" s="40"/>
      <c r="Q12" s="28" t="s">
        <v>33</v>
      </c>
      <c r="R12" s="14">
        <v>19.899999999999999</v>
      </c>
      <c r="S12" s="40"/>
      <c r="T12" s="28"/>
      <c r="U12" s="14"/>
      <c r="V12" s="40"/>
      <c r="W12" s="13"/>
      <c r="X12" s="46"/>
      <c r="Y12" s="42" t="s">
        <v>5</v>
      </c>
      <c r="Z12" s="42"/>
      <c r="AA12" s="42"/>
      <c r="AB12" s="42"/>
      <c r="AC12" s="42"/>
      <c r="AD12" s="46"/>
    </row>
    <row r="13" spans="1:30" ht="29" customHeight="1" x14ac:dyDescent="0.3">
      <c r="A13" s="36"/>
      <c r="B13" s="36"/>
      <c r="C13" s="14"/>
      <c r="D13" s="15" t="b">
        <f t="shared" si="0"/>
        <v>0</v>
      </c>
      <c r="E13" s="14"/>
      <c r="F13" s="14"/>
      <c r="G13" s="14"/>
      <c r="H13" s="14"/>
      <c r="I13" s="14"/>
      <c r="J13" s="40"/>
      <c r="K13" s="14"/>
      <c r="L13" s="6"/>
      <c r="M13" s="40"/>
      <c r="P13" s="40"/>
      <c r="Q13" s="14"/>
      <c r="R13" s="14"/>
      <c r="S13" s="40"/>
      <c r="T13" s="28"/>
      <c r="U13" s="14"/>
      <c r="V13" s="40"/>
      <c r="W13" s="13"/>
      <c r="X13" s="46"/>
      <c r="Y13" s="33">
        <f>AB10</f>
        <v>2266</v>
      </c>
      <c r="Z13" s="33"/>
      <c r="AA13" s="33"/>
      <c r="AB13" s="33"/>
      <c r="AC13" s="33"/>
      <c r="AD13" s="46"/>
    </row>
    <row r="14" spans="1:30" ht="30" customHeight="1" x14ac:dyDescent="0.3">
      <c r="A14" s="36"/>
      <c r="B14" s="36"/>
      <c r="C14" s="14"/>
      <c r="D14" s="15" t="b">
        <f t="shared" si="0"/>
        <v>0</v>
      </c>
      <c r="E14" s="14"/>
      <c r="F14" s="14"/>
      <c r="G14" s="14"/>
      <c r="H14" s="14"/>
      <c r="I14" s="14"/>
      <c r="J14" s="40"/>
      <c r="K14" s="14"/>
      <c r="L14" s="6"/>
      <c r="M14" s="40"/>
      <c r="P14" s="40"/>
      <c r="Q14" s="30" t="s">
        <v>34</v>
      </c>
      <c r="R14" s="29">
        <f>IF(C74&lt;700,0,IF(C74&lt;1200,(-1*(50%*R12)),(-1*(100%*R12))))</f>
        <v>0</v>
      </c>
      <c r="S14" s="40"/>
      <c r="T14" s="14"/>
      <c r="U14" s="14"/>
      <c r="V14" s="40"/>
      <c r="W14" s="13"/>
      <c r="X14" s="46"/>
      <c r="Y14" s="41"/>
      <c r="Z14" s="41"/>
      <c r="AA14" s="41"/>
      <c r="AB14" s="41"/>
      <c r="AC14" s="41"/>
      <c r="AD14" s="46"/>
    </row>
    <row r="15" spans="1:30" ht="30" customHeight="1" x14ac:dyDescent="0.3">
      <c r="A15" s="36"/>
      <c r="B15" s="36"/>
      <c r="C15" s="14"/>
      <c r="D15" s="15" t="b">
        <f t="shared" si="0"/>
        <v>0</v>
      </c>
      <c r="E15" s="14"/>
      <c r="F15" s="14"/>
      <c r="G15" s="14"/>
      <c r="H15" s="14"/>
      <c r="I15" s="14"/>
      <c r="J15" s="40"/>
      <c r="K15" s="14"/>
      <c r="L15" s="6"/>
      <c r="M15" s="40"/>
      <c r="P15" s="40"/>
      <c r="Q15" s="30" t="s">
        <v>36</v>
      </c>
      <c r="R15" s="29">
        <f>IF(C74&lt;700,0,IF(C74&lt;1200,(-1*(50%*R12)),(-1*(100%*R12))))</f>
        <v>0</v>
      </c>
      <c r="S15" s="40"/>
      <c r="T15" s="16"/>
      <c r="U15" s="16"/>
      <c r="V15" s="40"/>
      <c r="W15" s="13"/>
      <c r="X15" s="46"/>
      <c r="Y15" s="42" t="s">
        <v>26</v>
      </c>
      <c r="Z15" s="42"/>
      <c r="AA15" s="42"/>
      <c r="AB15" s="42"/>
      <c r="AC15" s="42"/>
      <c r="AD15" s="46"/>
    </row>
    <row r="16" spans="1:30" ht="14" customHeight="1" x14ac:dyDescent="0.3">
      <c r="A16" s="36"/>
      <c r="B16" s="36"/>
      <c r="C16" s="14"/>
      <c r="D16" s="15" t="b">
        <f t="shared" si="0"/>
        <v>0</v>
      </c>
      <c r="E16" s="14"/>
      <c r="F16" s="14"/>
      <c r="G16" s="14"/>
      <c r="H16" s="14"/>
      <c r="I16" s="14"/>
      <c r="J16" s="40"/>
      <c r="K16" s="14"/>
      <c r="L16" s="6"/>
      <c r="M16" s="40"/>
      <c r="P16" s="40"/>
      <c r="Q16" s="14"/>
      <c r="R16" s="14"/>
      <c r="S16" s="40"/>
      <c r="T16" s="14"/>
      <c r="U16" s="14"/>
      <c r="V16" s="40"/>
      <c r="W16" s="13"/>
      <c r="X16" s="47"/>
      <c r="Y16" s="33">
        <f>Y13-Y10</f>
        <v>2216.3000000000002</v>
      </c>
      <c r="Z16" s="33"/>
      <c r="AA16" s="33"/>
      <c r="AB16" s="33"/>
      <c r="AC16" s="33"/>
      <c r="AD16" s="47"/>
    </row>
    <row r="17" spans="1:34" ht="14" customHeight="1" x14ac:dyDescent="0.3">
      <c r="A17" s="36"/>
      <c r="B17" s="36"/>
      <c r="C17" s="14"/>
      <c r="D17" s="15" t="b">
        <f t="shared" si="0"/>
        <v>0</v>
      </c>
      <c r="E17" s="14"/>
      <c r="F17" s="14"/>
      <c r="G17" s="14"/>
      <c r="H17" s="14"/>
      <c r="I17" s="14"/>
      <c r="J17" s="40"/>
      <c r="K17" s="14"/>
      <c r="L17" s="6"/>
      <c r="M17" s="40"/>
      <c r="P17" s="40"/>
      <c r="Q17" s="14"/>
      <c r="R17" s="14"/>
      <c r="S17" s="40"/>
      <c r="T17" s="14"/>
      <c r="U17" s="14"/>
      <c r="V17" s="40"/>
      <c r="W17" s="13"/>
      <c r="X17" s="48"/>
      <c r="Y17" s="49"/>
      <c r="Z17" s="49"/>
      <c r="AA17" s="49"/>
      <c r="AB17" s="49"/>
      <c r="AC17" s="49"/>
      <c r="AD17" s="50"/>
    </row>
    <row r="18" spans="1:34" ht="14" customHeight="1" x14ac:dyDescent="0.3">
      <c r="A18" s="36"/>
      <c r="B18" s="36"/>
      <c r="C18" s="14"/>
      <c r="D18" s="15" t="b">
        <f t="shared" si="0"/>
        <v>0</v>
      </c>
      <c r="E18" s="14"/>
      <c r="F18" s="14"/>
      <c r="G18" s="14"/>
      <c r="H18" s="14"/>
      <c r="I18" s="14"/>
      <c r="J18" s="40"/>
      <c r="K18" s="14"/>
      <c r="L18" s="6"/>
      <c r="M18" s="40"/>
      <c r="P18" s="40"/>
      <c r="Q18" s="14"/>
      <c r="R18" s="14"/>
      <c r="S18" s="40"/>
      <c r="T18" s="14"/>
      <c r="U18" s="14"/>
      <c r="V18" s="40"/>
      <c r="W18" s="13"/>
      <c r="Y18" s="13"/>
    </row>
    <row r="19" spans="1:34" ht="14" customHeight="1" x14ac:dyDescent="0.3">
      <c r="A19" s="36"/>
      <c r="B19" s="36"/>
      <c r="C19" s="14"/>
      <c r="D19" s="15" t="b">
        <f t="shared" si="0"/>
        <v>0</v>
      </c>
      <c r="E19" s="14"/>
      <c r="F19" s="14"/>
      <c r="G19" s="14"/>
      <c r="H19" s="14"/>
      <c r="I19" s="14"/>
      <c r="J19" s="40"/>
      <c r="K19" s="14"/>
      <c r="L19" s="6"/>
      <c r="M19" s="40"/>
      <c r="P19" s="40"/>
      <c r="Q19" s="14"/>
      <c r="R19" s="14"/>
      <c r="S19" s="40"/>
      <c r="T19" s="14"/>
      <c r="U19" s="14"/>
      <c r="V19" s="40"/>
      <c r="W19" s="13"/>
      <c r="Y19" s="13"/>
    </row>
    <row r="20" spans="1:34" ht="14" customHeight="1" x14ac:dyDescent="0.3">
      <c r="A20" s="36"/>
      <c r="B20" s="36"/>
      <c r="C20" s="14"/>
      <c r="D20" s="15" t="b">
        <f t="shared" si="0"/>
        <v>0</v>
      </c>
      <c r="E20" s="14"/>
      <c r="F20" s="14"/>
      <c r="G20" s="14"/>
      <c r="H20" s="14"/>
      <c r="I20" s="14"/>
      <c r="J20" s="40"/>
      <c r="K20" s="14"/>
      <c r="L20" s="6"/>
      <c r="M20" s="40"/>
      <c r="P20" s="40"/>
      <c r="Q20" s="14"/>
      <c r="R20" s="14"/>
      <c r="S20" s="40"/>
      <c r="T20" s="14"/>
      <c r="U20" s="14"/>
      <c r="V20" s="40"/>
      <c r="W20" s="13"/>
      <c r="Y20" s="13"/>
    </row>
    <row r="21" spans="1:34" ht="14" customHeight="1" x14ac:dyDescent="0.3">
      <c r="A21" s="36"/>
      <c r="B21" s="36"/>
      <c r="C21" s="14"/>
      <c r="D21" s="15" t="b">
        <f t="shared" si="0"/>
        <v>0</v>
      </c>
      <c r="E21" s="14"/>
      <c r="F21" s="14"/>
      <c r="G21" s="14"/>
      <c r="H21" s="14"/>
      <c r="I21" s="14"/>
      <c r="J21" s="40"/>
      <c r="K21" s="14"/>
      <c r="L21" s="6"/>
      <c r="M21" s="40"/>
      <c r="P21" s="40"/>
      <c r="Q21" s="14"/>
      <c r="R21" s="14"/>
      <c r="S21" s="40"/>
      <c r="T21" s="14"/>
      <c r="U21" s="14"/>
      <c r="V21" s="40"/>
      <c r="W21" s="13"/>
      <c r="X21" s="8"/>
      <c r="Y21" s="13"/>
      <c r="AD21" s="3"/>
    </row>
    <row r="22" spans="1:34" ht="14" customHeight="1" x14ac:dyDescent="0.3">
      <c r="A22" s="36"/>
      <c r="B22" s="36"/>
      <c r="C22" s="14"/>
      <c r="D22" s="15" t="b">
        <f t="shared" si="0"/>
        <v>0</v>
      </c>
      <c r="E22" s="14"/>
      <c r="F22" s="14"/>
      <c r="G22" s="14"/>
      <c r="H22" s="14"/>
      <c r="I22" s="14"/>
      <c r="J22" s="40"/>
      <c r="K22" s="14"/>
      <c r="L22" s="6"/>
      <c r="M22" s="40"/>
      <c r="P22" s="40"/>
      <c r="Q22" s="14"/>
      <c r="R22" s="14"/>
      <c r="S22" s="40"/>
      <c r="T22" s="14"/>
      <c r="U22" s="14"/>
      <c r="V22" s="40"/>
      <c r="W22" s="13"/>
      <c r="Y22" s="13"/>
    </row>
    <row r="23" spans="1:34" ht="14" customHeight="1" x14ac:dyDescent="0.3">
      <c r="A23" s="36"/>
      <c r="B23" s="36"/>
      <c r="C23" s="14"/>
      <c r="D23" s="15" t="b">
        <f t="shared" si="0"/>
        <v>0</v>
      </c>
      <c r="E23" s="14"/>
      <c r="F23" s="14"/>
      <c r="G23" s="14"/>
      <c r="H23" s="14"/>
      <c r="I23" s="14"/>
      <c r="J23" s="40"/>
      <c r="K23" s="14"/>
      <c r="L23" s="6"/>
      <c r="M23" s="40"/>
      <c r="P23" s="40"/>
      <c r="Q23" s="14"/>
      <c r="R23" s="14"/>
      <c r="S23" s="40"/>
      <c r="T23" s="14"/>
      <c r="U23" s="14"/>
      <c r="V23" s="40"/>
      <c r="W23" s="13"/>
      <c r="Y23" s="13"/>
    </row>
    <row r="24" spans="1:34" ht="14" customHeight="1" x14ac:dyDescent="0.3">
      <c r="A24" s="36"/>
      <c r="B24" s="36"/>
      <c r="C24" s="14"/>
      <c r="D24" s="15" t="b">
        <f t="shared" si="0"/>
        <v>0</v>
      </c>
      <c r="E24" s="14"/>
      <c r="F24" s="14"/>
      <c r="G24" s="14"/>
      <c r="H24" s="14"/>
      <c r="I24" s="14"/>
      <c r="J24" s="40"/>
      <c r="K24" s="14"/>
      <c r="L24" s="6"/>
      <c r="M24" s="40"/>
      <c r="P24" s="36"/>
      <c r="Q24" s="36"/>
      <c r="R24" s="36"/>
      <c r="S24" s="36"/>
      <c r="T24" s="36"/>
      <c r="U24" s="36"/>
      <c r="V24" s="36"/>
      <c r="W24" s="13"/>
      <c r="Y24" s="13"/>
    </row>
    <row r="25" spans="1:34" ht="14" customHeight="1" x14ac:dyDescent="0.3">
      <c r="A25" s="36"/>
      <c r="B25" s="36"/>
      <c r="C25" s="14"/>
      <c r="D25" s="15" t="b">
        <f t="shared" si="0"/>
        <v>0</v>
      </c>
      <c r="E25" s="14"/>
      <c r="F25" s="14"/>
      <c r="G25" s="14"/>
      <c r="H25" s="14"/>
      <c r="I25" s="14"/>
      <c r="J25" s="40"/>
      <c r="K25" s="14"/>
      <c r="L25" s="6"/>
      <c r="M25" s="40"/>
      <c r="Q25" s="52"/>
      <c r="R25" s="18" t="s">
        <v>21</v>
      </c>
      <c r="T25" s="52"/>
      <c r="U25" s="19" t="s">
        <v>15</v>
      </c>
      <c r="W25" s="13"/>
      <c r="Y25" s="13"/>
    </row>
    <row r="26" spans="1:34" ht="14" customHeight="1" x14ac:dyDescent="0.3">
      <c r="A26" s="36"/>
      <c r="B26" s="36"/>
      <c r="C26" s="14"/>
      <c r="D26" s="15" t="b">
        <f t="shared" si="0"/>
        <v>0</v>
      </c>
      <c r="E26" s="14"/>
      <c r="F26" s="14"/>
      <c r="G26" s="14"/>
      <c r="H26" s="14"/>
      <c r="I26" s="14"/>
      <c r="J26" s="40"/>
      <c r="K26" s="14"/>
      <c r="L26" s="6"/>
      <c r="M26" s="40"/>
      <c r="Q26" s="52"/>
      <c r="R26" s="17">
        <f xml:space="preserve"> SUM(R9:R23)</f>
        <v>49.699999999999996</v>
      </c>
      <c r="T26" s="52"/>
      <c r="U26" s="17">
        <f xml:space="preserve"> SUM(U9:U23)</f>
        <v>2266</v>
      </c>
      <c r="W26" s="13"/>
      <c r="Y26" s="13"/>
    </row>
    <row r="27" spans="1:34" ht="14" customHeight="1" x14ac:dyDescent="0.3">
      <c r="A27" s="36"/>
      <c r="B27" s="36"/>
      <c r="C27" s="14"/>
      <c r="D27" s="15" t="b">
        <f t="shared" si="0"/>
        <v>0</v>
      </c>
      <c r="E27" s="14"/>
      <c r="F27" s="14"/>
      <c r="G27" s="14"/>
      <c r="H27" s="14"/>
      <c r="I27" s="14"/>
      <c r="J27" s="40"/>
      <c r="K27" s="14"/>
      <c r="L27" s="6"/>
      <c r="M27" s="40"/>
      <c r="S27" s="13"/>
      <c r="T27" s="13"/>
      <c r="U27" s="13"/>
      <c r="X27" s="1"/>
    </row>
    <row r="28" spans="1:34" ht="49.5" customHeight="1" x14ac:dyDescent="0.3">
      <c r="A28" s="36"/>
      <c r="B28" s="36"/>
      <c r="C28" s="14"/>
      <c r="D28" s="15" t="b">
        <f t="shared" si="0"/>
        <v>0</v>
      </c>
      <c r="E28" s="14"/>
      <c r="F28" s="14"/>
      <c r="G28" s="14"/>
      <c r="H28" s="14"/>
      <c r="I28" s="14"/>
      <c r="J28" s="40"/>
      <c r="K28" s="14"/>
      <c r="L28" s="6"/>
      <c r="M28" s="40"/>
      <c r="Q28" s="54" t="s">
        <v>44</v>
      </c>
      <c r="R28" s="54"/>
      <c r="U28" s="13"/>
      <c r="V28" s="13"/>
      <c r="W28" s="13"/>
      <c r="X28" s="1"/>
      <c r="AC28" s="3"/>
      <c r="AD28" s="3"/>
      <c r="AE28" s="3"/>
      <c r="AF28" s="5"/>
    </row>
    <row r="29" spans="1:34" ht="14" customHeight="1" x14ac:dyDescent="0.3">
      <c r="A29" s="36"/>
      <c r="B29" s="36"/>
      <c r="C29" s="14"/>
      <c r="D29" s="15" t="b">
        <f t="shared" si="0"/>
        <v>0</v>
      </c>
      <c r="E29" s="14"/>
      <c r="F29" s="14"/>
      <c r="G29" s="14"/>
      <c r="H29" s="14"/>
      <c r="I29" s="14"/>
      <c r="J29" s="40"/>
      <c r="K29" s="14"/>
      <c r="L29" s="6"/>
      <c r="M29" s="40"/>
      <c r="Q29" s="33">
        <f>SUM(F72,R26,I72,G103)</f>
        <v>49.699999999999996</v>
      </c>
      <c r="R29" s="33"/>
      <c r="AH29" s="5"/>
    </row>
    <row r="30" spans="1:34" ht="14" customHeight="1" x14ac:dyDescent="0.3">
      <c r="A30" s="36"/>
      <c r="B30" s="36"/>
      <c r="C30" s="14"/>
      <c r="D30" s="15" t="b">
        <f t="shared" si="0"/>
        <v>0</v>
      </c>
      <c r="E30" s="14"/>
      <c r="F30" s="14"/>
      <c r="G30" s="14"/>
      <c r="H30" s="14"/>
      <c r="I30" s="14"/>
      <c r="J30" s="40"/>
      <c r="K30" s="14"/>
      <c r="L30" s="6"/>
      <c r="M30" s="40"/>
      <c r="AH30" s="5"/>
    </row>
    <row r="31" spans="1:34" ht="14" customHeight="1" x14ac:dyDescent="0.3">
      <c r="A31" s="36"/>
      <c r="B31" s="36"/>
      <c r="C31" s="14"/>
      <c r="D31" s="15" t="b">
        <f t="shared" si="0"/>
        <v>0</v>
      </c>
      <c r="E31" s="14"/>
      <c r="F31" s="14"/>
      <c r="G31" s="14"/>
      <c r="H31" s="14"/>
      <c r="I31" s="14"/>
      <c r="J31" s="40"/>
      <c r="K31" s="14"/>
      <c r="L31" s="6"/>
      <c r="M31" s="40"/>
      <c r="AH31" s="5"/>
    </row>
    <row r="32" spans="1:34" ht="14" customHeight="1" x14ac:dyDescent="0.3">
      <c r="A32" s="36"/>
      <c r="B32" s="36"/>
      <c r="C32" s="14"/>
      <c r="D32" s="15" t="b">
        <f t="shared" si="0"/>
        <v>0</v>
      </c>
      <c r="E32" s="14"/>
      <c r="F32" s="14"/>
      <c r="G32" s="14"/>
      <c r="H32" s="14"/>
      <c r="I32" s="14"/>
      <c r="J32" s="40"/>
      <c r="K32" s="14"/>
      <c r="L32" s="6"/>
      <c r="M32" s="40"/>
      <c r="P32" s="13"/>
      <c r="Q32" s="54" t="s">
        <v>34</v>
      </c>
      <c r="R32" s="54"/>
      <c r="S32" s="53" t="s">
        <v>35</v>
      </c>
      <c r="T32" s="53"/>
      <c r="U32" s="53"/>
      <c r="V32" s="53"/>
      <c r="W32" s="53"/>
      <c r="X32" s="53"/>
      <c r="Y32" s="53"/>
      <c r="AH32" s="5"/>
    </row>
    <row r="33" spans="1:25" ht="14" customHeight="1" x14ac:dyDescent="0.3">
      <c r="A33" s="36"/>
      <c r="B33" s="36"/>
      <c r="C33" s="14"/>
      <c r="D33" s="15" t="b">
        <f t="shared" si="0"/>
        <v>0</v>
      </c>
      <c r="E33" s="14"/>
      <c r="F33" s="14"/>
      <c r="G33" s="14"/>
      <c r="H33" s="14"/>
      <c r="I33" s="14"/>
      <c r="J33" s="40"/>
      <c r="K33" s="14"/>
      <c r="L33" s="6"/>
      <c r="M33" s="40"/>
      <c r="P33" s="13"/>
      <c r="Q33" s="54" t="s">
        <v>36</v>
      </c>
      <c r="R33" s="54"/>
      <c r="S33" s="53" t="s">
        <v>35</v>
      </c>
      <c r="T33" s="53"/>
      <c r="U33" s="53"/>
      <c r="V33" s="53"/>
      <c r="W33" s="53"/>
      <c r="X33" s="53"/>
      <c r="Y33" s="53"/>
    </row>
    <row r="34" spans="1:25" ht="14" customHeight="1" x14ac:dyDescent="0.3">
      <c r="A34" s="36"/>
      <c r="B34" s="36"/>
      <c r="C34" s="14"/>
      <c r="D34" s="15" t="b">
        <f t="shared" si="0"/>
        <v>0</v>
      </c>
      <c r="E34" s="14"/>
      <c r="F34" s="14"/>
      <c r="G34" s="14"/>
      <c r="H34" s="14"/>
      <c r="I34" s="14"/>
      <c r="J34" s="40"/>
      <c r="K34" s="14"/>
      <c r="L34" s="6"/>
      <c r="M34" s="40"/>
      <c r="P34" s="13"/>
      <c r="Q34" s="13"/>
      <c r="R34" s="13"/>
      <c r="S34" s="13"/>
      <c r="T34" s="13"/>
      <c r="U34" s="13"/>
      <c r="V34" s="8"/>
    </row>
    <row r="35" spans="1:25" ht="14" customHeight="1" x14ac:dyDescent="0.3">
      <c r="A35" s="36"/>
      <c r="B35" s="36"/>
      <c r="C35" s="14"/>
      <c r="D35" s="15" t="b">
        <f t="shared" si="0"/>
        <v>0</v>
      </c>
      <c r="E35" s="14"/>
      <c r="F35" s="14"/>
      <c r="G35" s="14"/>
      <c r="H35" s="14"/>
      <c r="I35" s="14"/>
      <c r="J35" s="40"/>
      <c r="K35" s="14"/>
      <c r="L35" s="6"/>
      <c r="M35" s="40"/>
      <c r="P35" s="13"/>
      <c r="Q35" s="13"/>
      <c r="R35" s="13"/>
      <c r="S35" s="13"/>
      <c r="T35" s="13"/>
      <c r="U35" s="13"/>
      <c r="V35" s="13"/>
    </row>
    <row r="36" spans="1:25" ht="14" customHeight="1" x14ac:dyDescent="0.3">
      <c r="A36" s="36"/>
      <c r="B36" s="36"/>
      <c r="C36" s="14"/>
      <c r="D36" s="15" t="b">
        <f t="shared" si="0"/>
        <v>0</v>
      </c>
      <c r="E36" s="14"/>
      <c r="F36" s="14"/>
      <c r="G36" s="14"/>
      <c r="H36" s="14"/>
      <c r="I36" s="14"/>
      <c r="J36" s="40"/>
      <c r="K36" s="14"/>
      <c r="L36" s="6"/>
      <c r="M36" s="40"/>
      <c r="N36" s="5"/>
      <c r="P36" s="13"/>
      <c r="Q36" s="13"/>
      <c r="R36" s="13"/>
      <c r="S36" s="13"/>
      <c r="T36" s="13"/>
      <c r="U36" s="13"/>
      <c r="V36" s="13"/>
      <c r="W36" s="13"/>
    </row>
    <row r="37" spans="1:25" ht="14" customHeight="1" x14ac:dyDescent="0.3">
      <c r="A37" s="36"/>
      <c r="B37" s="36"/>
      <c r="C37" s="14"/>
      <c r="D37" s="15" t="b">
        <f t="shared" si="0"/>
        <v>0</v>
      </c>
      <c r="E37" s="14"/>
      <c r="F37" s="14"/>
      <c r="G37" s="14"/>
      <c r="H37" s="14"/>
      <c r="I37" s="14"/>
      <c r="J37" s="40"/>
      <c r="K37" s="14"/>
      <c r="L37" s="6"/>
      <c r="M37" s="40"/>
      <c r="N37" s="5"/>
      <c r="P37" s="13"/>
      <c r="Q37" s="13"/>
      <c r="R37" s="13"/>
      <c r="S37" s="13"/>
      <c r="T37" s="13"/>
      <c r="U37" s="13"/>
      <c r="V37" s="13"/>
      <c r="W37" s="13"/>
    </row>
    <row r="38" spans="1:25" ht="14" customHeight="1" x14ac:dyDescent="0.3">
      <c r="A38" s="36"/>
      <c r="B38" s="36"/>
      <c r="C38" s="14"/>
      <c r="D38" s="15" t="b">
        <f t="shared" si="0"/>
        <v>0</v>
      </c>
      <c r="E38" s="14"/>
      <c r="F38" s="14"/>
      <c r="G38" s="14"/>
      <c r="H38" s="14"/>
      <c r="I38" s="14"/>
      <c r="J38" s="40"/>
      <c r="K38" s="14"/>
      <c r="L38" s="6"/>
      <c r="M38" s="40"/>
      <c r="N38" s="5"/>
      <c r="P38" s="13"/>
      <c r="Q38" s="13"/>
      <c r="R38" s="13"/>
      <c r="S38" s="13"/>
      <c r="T38" s="13"/>
      <c r="U38" s="13"/>
      <c r="V38" s="13"/>
      <c r="W38" s="13"/>
    </row>
    <row r="39" spans="1:25" ht="14" customHeight="1" x14ac:dyDescent="0.3">
      <c r="A39" s="36"/>
      <c r="B39" s="36"/>
      <c r="C39" s="14"/>
      <c r="D39" s="15" t="b">
        <f t="shared" si="0"/>
        <v>0</v>
      </c>
      <c r="E39" s="14"/>
      <c r="F39" s="14"/>
      <c r="G39" s="14"/>
      <c r="H39" s="14"/>
      <c r="I39" s="14"/>
      <c r="J39" s="40"/>
      <c r="K39" s="14"/>
      <c r="L39" s="6"/>
      <c r="M39" s="40"/>
      <c r="N39" s="5"/>
      <c r="P39" s="13"/>
      <c r="Q39" s="13"/>
      <c r="R39" s="13"/>
      <c r="S39" s="13"/>
      <c r="T39" s="13"/>
      <c r="U39" s="13"/>
      <c r="V39" s="13"/>
      <c r="W39" s="13"/>
    </row>
    <row r="40" spans="1:25" ht="14" customHeight="1" x14ac:dyDescent="0.3">
      <c r="A40" s="36"/>
      <c r="B40" s="36"/>
      <c r="C40" s="14"/>
      <c r="D40" s="15" t="b">
        <f t="shared" si="0"/>
        <v>0</v>
      </c>
      <c r="E40" s="14"/>
      <c r="F40" s="14"/>
      <c r="G40" s="14"/>
      <c r="H40" s="14"/>
      <c r="I40" s="14"/>
      <c r="J40" s="40"/>
      <c r="K40" s="14"/>
      <c r="L40" s="6"/>
      <c r="M40" s="40"/>
      <c r="N40" s="5"/>
      <c r="P40" s="13"/>
      <c r="Q40" s="13"/>
      <c r="R40" s="13"/>
      <c r="S40" s="13"/>
      <c r="T40" s="13"/>
      <c r="U40" s="13"/>
      <c r="V40" s="13"/>
      <c r="W40" s="13"/>
    </row>
    <row r="41" spans="1:25" ht="14" customHeight="1" x14ac:dyDescent="0.3">
      <c r="A41" s="36"/>
      <c r="B41" s="36"/>
      <c r="C41" s="14"/>
      <c r="D41" s="15" t="b">
        <f t="shared" si="0"/>
        <v>0</v>
      </c>
      <c r="E41" s="14"/>
      <c r="F41" s="14"/>
      <c r="G41" s="14"/>
      <c r="H41" s="14"/>
      <c r="I41" s="14"/>
      <c r="J41" s="40"/>
      <c r="K41" s="14"/>
      <c r="L41" s="6"/>
      <c r="M41" s="40"/>
      <c r="N41" s="5"/>
      <c r="P41" s="13"/>
      <c r="Q41" s="13"/>
      <c r="R41" s="13"/>
      <c r="S41" s="13"/>
      <c r="T41" s="13"/>
      <c r="U41" s="13"/>
      <c r="V41" s="13"/>
      <c r="W41" s="13"/>
    </row>
    <row r="42" spans="1:25" ht="14" customHeight="1" x14ac:dyDescent="0.3">
      <c r="A42" s="36"/>
      <c r="B42" s="36"/>
      <c r="C42" s="14"/>
      <c r="D42" s="15" t="b">
        <f t="shared" si="0"/>
        <v>0</v>
      </c>
      <c r="E42" s="14"/>
      <c r="F42" s="14"/>
      <c r="G42" s="14"/>
      <c r="H42" s="14"/>
      <c r="I42" s="14"/>
      <c r="J42" s="40"/>
      <c r="K42" s="14"/>
      <c r="L42" s="6"/>
      <c r="M42" s="40"/>
      <c r="N42" s="5"/>
      <c r="P42" s="13"/>
      <c r="Q42" s="13"/>
      <c r="R42" s="13"/>
      <c r="S42" s="13"/>
      <c r="T42" s="13"/>
      <c r="U42" s="13"/>
      <c r="V42" s="13"/>
      <c r="W42" s="13"/>
    </row>
    <row r="43" spans="1:25" ht="14" customHeight="1" x14ac:dyDescent="0.3">
      <c r="A43" s="36"/>
      <c r="B43" s="36"/>
      <c r="C43" s="14"/>
      <c r="D43" s="15" t="b">
        <f t="shared" si="0"/>
        <v>0</v>
      </c>
      <c r="E43" s="14"/>
      <c r="F43" s="14"/>
      <c r="G43" s="14"/>
      <c r="H43" s="14"/>
      <c r="I43" s="14"/>
      <c r="J43" s="40"/>
      <c r="K43" s="14"/>
      <c r="L43" s="6"/>
      <c r="M43" s="40"/>
      <c r="N43" s="5"/>
      <c r="P43" s="13"/>
      <c r="Q43" s="13"/>
      <c r="R43" s="13"/>
      <c r="S43" s="13"/>
      <c r="T43" s="13"/>
      <c r="U43" s="13"/>
      <c r="V43" s="13"/>
      <c r="W43" s="13"/>
    </row>
    <row r="44" spans="1:25" ht="14" customHeight="1" x14ac:dyDescent="0.3">
      <c r="A44" s="36"/>
      <c r="B44" s="36"/>
      <c r="C44" s="14"/>
      <c r="D44" s="15" t="b">
        <f t="shared" si="0"/>
        <v>0</v>
      </c>
      <c r="E44" s="14"/>
      <c r="F44" s="14"/>
      <c r="G44" s="14"/>
      <c r="H44" s="14"/>
      <c r="I44" s="14"/>
      <c r="J44" s="40"/>
      <c r="K44" s="14"/>
      <c r="L44" s="6"/>
      <c r="M44" s="40"/>
      <c r="N44" s="5"/>
      <c r="P44" s="13"/>
      <c r="Q44" s="13"/>
      <c r="R44" s="13"/>
      <c r="S44" s="13"/>
      <c r="T44" s="13"/>
      <c r="U44" s="13"/>
      <c r="V44" s="13"/>
      <c r="W44" s="13"/>
    </row>
    <row r="45" spans="1:25" ht="14" customHeight="1" x14ac:dyDescent="0.3">
      <c r="A45" s="36"/>
      <c r="B45" s="36"/>
      <c r="C45" s="14"/>
      <c r="D45" s="15" t="b">
        <f t="shared" si="0"/>
        <v>0</v>
      </c>
      <c r="E45" s="14"/>
      <c r="F45" s="14"/>
      <c r="G45" s="14"/>
      <c r="H45" s="14"/>
      <c r="I45" s="14"/>
      <c r="J45" s="40"/>
      <c r="K45" s="14"/>
      <c r="L45" s="6"/>
      <c r="M45" s="40"/>
      <c r="N45" s="5"/>
      <c r="P45" s="13"/>
      <c r="Q45" s="13"/>
      <c r="R45" s="13"/>
      <c r="S45" s="13"/>
      <c r="T45" s="13"/>
      <c r="U45" s="13"/>
      <c r="V45" s="13"/>
      <c r="W45" s="13"/>
    </row>
    <row r="46" spans="1:25" ht="14" customHeight="1" x14ac:dyDescent="0.3">
      <c r="A46" s="36"/>
      <c r="B46" s="36"/>
      <c r="C46" s="14"/>
      <c r="D46" s="15" t="b">
        <f t="shared" si="0"/>
        <v>0</v>
      </c>
      <c r="E46" s="14"/>
      <c r="F46" s="14"/>
      <c r="G46" s="14"/>
      <c r="H46" s="14"/>
      <c r="I46" s="14"/>
      <c r="J46" s="40"/>
      <c r="K46" s="14"/>
      <c r="L46" s="6"/>
      <c r="M46" s="40"/>
      <c r="N46" s="5"/>
      <c r="P46" s="13"/>
      <c r="Q46" s="13"/>
      <c r="R46" s="13"/>
      <c r="S46" s="13"/>
      <c r="T46" s="13"/>
      <c r="U46" s="13"/>
      <c r="V46" s="13"/>
      <c r="W46" s="13"/>
    </row>
    <row r="47" spans="1:25" ht="14" customHeight="1" x14ac:dyDescent="0.3">
      <c r="A47" s="36"/>
      <c r="B47" s="36"/>
      <c r="C47" s="14"/>
      <c r="D47" s="15" t="b">
        <f t="shared" si="0"/>
        <v>0</v>
      </c>
      <c r="E47" s="14"/>
      <c r="F47" s="14"/>
      <c r="G47" s="14"/>
      <c r="H47" s="14"/>
      <c r="I47" s="14"/>
      <c r="J47" s="40"/>
      <c r="K47" s="14"/>
      <c r="L47" s="6"/>
      <c r="M47" s="40"/>
      <c r="N47" s="5"/>
      <c r="P47" s="13"/>
      <c r="Q47" s="13"/>
      <c r="R47" s="13"/>
      <c r="S47" s="13"/>
      <c r="T47" s="13"/>
      <c r="U47" s="13"/>
      <c r="V47" s="13"/>
      <c r="W47" s="13"/>
    </row>
    <row r="48" spans="1:25" ht="14" customHeight="1" x14ac:dyDescent="0.3">
      <c r="A48" s="36"/>
      <c r="B48" s="36"/>
      <c r="C48" s="14"/>
      <c r="D48" s="15" t="b">
        <f t="shared" si="0"/>
        <v>0</v>
      </c>
      <c r="E48" s="14"/>
      <c r="F48" s="14"/>
      <c r="G48" s="14"/>
      <c r="H48" s="14"/>
      <c r="I48" s="14"/>
      <c r="J48" s="40"/>
      <c r="K48" s="14"/>
      <c r="L48" s="6"/>
      <c r="M48" s="40"/>
      <c r="N48" s="5"/>
      <c r="P48" s="13"/>
      <c r="Q48" s="13"/>
      <c r="R48" s="13"/>
      <c r="S48" s="13"/>
      <c r="T48" s="13"/>
      <c r="U48" s="13"/>
      <c r="V48" s="13"/>
      <c r="W48" s="13"/>
    </row>
    <row r="49" spans="1:23" ht="14" customHeight="1" x14ac:dyDescent="0.3">
      <c r="A49" s="36"/>
      <c r="B49" s="36"/>
      <c r="C49" s="14"/>
      <c r="D49" s="15" t="b">
        <f t="shared" si="0"/>
        <v>0</v>
      </c>
      <c r="E49" s="14"/>
      <c r="F49" s="14"/>
      <c r="G49" s="14"/>
      <c r="H49" s="14"/>
      <c r="I49" s="14"/>
      <c r="J49" s="40"/>
      <c r="K49" s="14"/>
      <c r="L49" s="6"/>
      <c r="M49" s="40"/>
      <c r="N49" s="5"/>
      <c r="P49" s="13"/>
      <c r="Q49" s="13"/>
      <c r="R49" s="13"/>
      <c r="S49" s="13"/>
      <c r="T49" s="13"/>
      <c r="U49" s="13"/>
      <c r="V49" s="13"/>
      <c r="W49" s="13"/>
    </row>
    <row r="50" spans="1:23" ht="14" customHeight="1" x14ac:dyDescent="0.3">
      <c r="A50" s="36"/>
      <c r="B50" s="36"/>
      <c r="C50" s="14"/>
      <c r="D50" s="15" t="b">
        <f t="shared" si="0"/>
        <v>0</v>
      </c>
      <c r="E50" s="14"/>
      <c r="F50" s="14"/>
      <c r="G50" s="14"/>
      <c r="H50" s="14"/>
      <c r="I50" s="14"/>
      <c r="J50" s="40"/>
      <c r="K50" s="14"/>
      <c r="L50" s="6"/>
      <c r="M50" s="40"/>
      <c r="N50" s="5"/>
      <c r="P50" s="13"/>
      <c r="Q50" s="13"/>
      <c r="R50" s="13"/>
      <c r="S50" s="13"/>
      <c r="T50" s="13"/>
      <c r="U50" s="13"/>
      <c r="V50" s="13"/>
      <c r="W50" s="13"/>
    </row>
    <row r="51" spans="1:23" ht="14" customHeight="1" x14ac:dyDescent="0.3">
      <c r="A51" s="36"/>
      <c r="B51" s="36"/>
      <c r="C51" s="14"/>
      <c r="D51" s="15" t="b">
        <f t="shared" si="0"/>
        <v>0</v>
      </c>
      <c r="E51" s="14"/>
      <c r="F51" s="14"/>
      <c r="G51" s="14"/>
      <c r="H51" s="14"/>
      <c r="I51" s="14"/>
      <c r="J51" s="40"/>
      <c r="K51" s="14"/>
      <c r="L51" s="6"/>
      <c r="M51" s="40"/>
      <c r="N51" s="5"/>
      <c r="P51" s="13"/>
      <c r="Q51" s="13"/>
      <c r="R51" s="13"/>
      <c r="S51" s="13"/>
      <c r="T51" s="13"/>
      <c r="U51" s="13"/>
      <c r="V51" s="13"/>
      <c r="W51" s="13"/>
    </row>
    <row r="52" spans="1:23" ht="14" customHeight="1" x14ac:dyDescent="0.3">
      <c r="A52" s="36"/>
      <c r="B52" s="36"/>
      <c r="C52" s="14"/>
      <c r="D52" s="15" t="b">
        <f t="shared" si="0"/>
        <v>0</v>
      </c>
      <c r="E52" s="14"/>
      <c r="F52" s="14"/>
      <c r="G52" s="14"/>
      <c r="H52" s="14"/>
      <c r="I52" s="14"/>
      <c r="J52" s="40"/>
      <c r="K52" s="14"/>
      <c r="L52" s="6"/>
      <c r="M52" s="40"/>
      <c r="N52" s="5"/>
      <c r="P52" s="13"/>
      <c r="Q52" s="13"/>
      <c r="R52" s="13"/>
      <c r="S52" s="13"/>
      <c r="T52" s="13"/>
      <c r="U52" s="13"/>
      <c r="V52" s="13"/>
      <c r="W52" s="13"/>
    </row>
    <row r="53" spans="1:23" ht="14" customHeight="1" x14ac:dyDescent="0.3">
      <c r="A53" s="36"/>
      <c r="B53" s="36"/>
      <c r="C53" s="14"/>
      <c r="D53" s="15" t="b">
        <f t="shared" si="0"/>
        <v>0</v>
      </c>
      <c r="E53" s="14"/>
      <c r="F53" s="14"/>
      <c r="G53" s="14"/>
      <c r="H53" s="14"/>
      <c r="I53" s="14"/>
      <c r="J53" s="40"/>
      <c r="K53" s="14"/>
      <c r="L53" s="6"/>
      <c r="M53" s="40"/>
      <c r="N53" s="5"/>
      <c r="P53" s="13"/>
      <c r="Q53" s="13"/>
      <c r="R53" s="13"/>
      <c r="S53" s="13"/>
      <c r="T53" s="13"/>
      <c r="U53" s="13"/>
      <c r="V53" s="13"/>
      <c r="W53" s="13"/>
    </row>
    <row r="54" spans="1:23" ht="14" customHeight="1" x14ac:dyDescent="0.3">
      <c r="A54" s="36"/>
      <c r="B54" s="36"/>
      <c r="C54" s="14"/>
      <c r="D54" s="15" t="b">
        <f t="shared" si="0"/>
        <v>0</v>
      </c>
      <c r="E54" s="14"/>
      <c r="F54" s="14"/>
      <c r="G54" s="14"/>
      <c r="H54" s="14"/>
      <c r="I54" s="14"/>
      <c r="J54" s="40"/>
      <c r="K54" s="14"/>
      <c r="L54" s="6"/>
      <c r="M54" s="40"/>
      <c r="N54" s="5"/>
      <c r="P54" s="13"/>
      <c r="Q54" s="13"/>
      <c r="R54" s="13"/>
      <c r="S54" s="13"/>
      <c r="T54" s="13"/>
      <c r="U54" s="13"/>
      <c r="V54" s="13"/>
      <c r="W54" s="13"/>
    </row>
    <row r="55" spans="1:23" ht="14" customHeight="1" x14ac:dyDescent="0.3">
      <c r="A55" s="36"/>
      <c r="B55" s="36"/>
      <c r="C55" s="14"/>
      <c r="D55" s="15" t="b">
        <f t="shared" si="0"/>
        <v>0</v>
      </c>
      <c r="E55" s="14"/>
      <c r="F55" s="14"/>
      <c r="G55" s="14"/>
      <c r="H55" s="14"/>
      <c r="I55" s="14"/>
      <c r="J55" s="40"/>
      <c r="K55" s="14"/>
      <c r="L55" s="6"/>
      <c r="M55" s="40"/>
      <c r="N55" s="5"/>
      <c r="P55" s="13"/>
      <c r="Q55" s="13"/>
      <c r="R55" s="13"/>
      <c r="S55" s="13"/>
      <c r="T55" s="13"/>
      <c r="U55" s="13"/>
      <c r="V55" s="13"/>
      <c r="W55" s="13"/>
    </row>
    <row r="56" spans="1:23" ht="14" customHeight="1" x14ac:dyDescent="0.3">
      <c r="A56" s="36"/>
      <c r="B56" s="36"/>
      <c r="C56" s="14"/>
      <c r="D56" s="15" t="b">
        <f t="shared" si="0"/>
        <v>0</v>
      </c>
      <c r="E56" s="14"/>
      <c r="F56" s="14"/>
      <c r="G56" s="14"/>
      <c r="H56" s="14"/>
      <c r="I56" s="14"/>
      <c r="J56" s="40"/>
      <c r="K56" s="14"/>
      <c r="L56" s="6"/>
      <c r="M56" s="40"/>
      <c r="N56" s="5"/>
      <c r="P56" s="13"/>
      <c r="Q56" s="13"/>
      <c r="R56" s="13"/>
      <c r="S56" s="13"/>
      <c r="T56" s="13"/>
      <c r="U56" s="13"/>
      <c r="V56" s="13"/>
      <c r="W56" s="13"/>
    </row>
    <row r="57" spans="1:23" ht="14" customHeight="1" x14ac:dyDescent="0.3">
      <c r="A57" s="36"/>
      <c r="B57" s="36"/>
      <c r="C57" s="14"/>
      <c r="D57" s="15" t="b">
        <f t="shared" si="0"/>
        <v>0</v>
      </c>
      <c r="E57" s="14"/>
      <c r="F57" s="14"/>
      <c r="G57" s="14"/>
      <c r="H57" s="14"/>
      <c r="I57" s="14"/>
      <c r="J57" s="40"/>
      <c r="K57" s="14"/>
      <c r="L57" s="6"/>
      <c r="M57" s="40"/>
      <c r="N57" s="4"/>
      <c r="P57" s="13"/>
      <c r="Q57" s="13"/>
      <c r="R57" s="13"/>
      <c r="S57" s="13"/>
      <c r="T57" s="13"/>
      <c r="U57" s="13"/>
      <c r="V57" s="13"/>
      <c r="W57" s="13"/>
    </row>
    <row r="58" spans="1:23" ht="14" customHeight="1" x14ac:dyDescent="0.3">
      <c r="A58" s="36"/>
      <c r="B58" s="36"/>
      <c r="C58" s="14"/>
      <c r="D58" s="15" t="b">
        <f t="shared" si="0"/>
        <v>0</v>
      </c>
      <c r="E58" s="14"/>
      <c r="F58" s="14"/>
      <c r="G58" s="14"/>
      <c r="H58" s="10"/>
      <c r="I58" s="10"/>
      <c r="J58" s="40"/>
      <c r="K58" s="10"/>
      <c r="L58" s="6"/>
      <c r="M58" s="40"/>
      <c r="N58" s="3"/>
      <c r="P58" s="13"/>
      <c r="Q58" s="13"/>
      <c r="R58" s="13"/>
      <c r="S58" s="13"/>
      <c r="T58" s="13"/>
      <c r="U58" s="13"/>
      <c r="V58" s="13"/>
      <c r="W58" s="13"/>
    </row>
    <row r="59" spans="1:23" ht="14" customHeight="1" x14ac:dyDescent="0.3">
      <c r="A59" s="36"/>
      <c r="B59" s="36"/>
      <c r="C59" s="14"/>
      <c r="D59" s="15" t="b">
        <f t="shared" si="0"/>
        <v>0</v>
      </c>
      <c r="E59" s="14"/>
      <c r="F59" s="14"/>
      <c r="G59" s="14"/>
      <c r="H59" s="14"/>
      <c r="I59" s="6"/>
      <c r="J59" s="40"/>
      <c r="K59" s="6"/>
      <c r="L59" s="6"/>
      <c r="M59" s="40"/>
      <c r="N59" s="3"/>
      <c r="P59" s="13"/>
      <c r="Q59" s="13"/>
      <c r="R59" s="13"/>
      <c r="S59" s="13"/>
      <c r="T59" s="13"/>
      <c r="U59" s="13"/>
      <c r="V59" s="13"/>
      <c r="W59" s="13"/>
    </row>
    <row r="60" spans="1:23" ht="14" customHeight="1" x14ac:dyDescent="0.3">
      <c r="A60" s="36"/>
      <c r="B60" s="36"/>
      <c r="C60" s="14"/>
      <c r="D60" s="15" t="b">
        <f t="shared" si="0"/>
        <v>0</v>
      </c>
      <c r="E60" s="14"/>
      <c r="F60" s="14"/>
      <c r="G60" s="14"/>
      <c r="H60" s="14"/>
      <c r="I60" s="10"/>
      <c r="J60" s="40"/>
      <c r="K60" s="10"/>
      <c r="L60" s="6"/>
      <c r="M60" s="40"/>
      <c r="N60" s="3"/>
      <c r="P60" s="13"/>
      <c r="Q60" s="13"/>
      <c r="R60" s="13"/>
      <c r="S60" s="13"/>
      <c r="T60" s="13"/>
      <c r="U60" s="13"/>
      <c r="V60" s="13"/>
      <c r="W60" s="13"/>
    </row>
    <row r="61" spans="1:23" ht="14" customHeight="1" x14ac:dyDescent="0.3">
      <c r="A61" s="36"/>
      <c r="B61" s="36"/>
      <c r="C61" s="14"/>
      <c r="D61" s="15" t="b">
        <f t="shared" si="0"/>
        <v>0</v>
      </c>
      <c r="E61" s="14"/>
      <c r="F61" s="6"/>
      <c r="G61" s="6"/>
      <c r="H61" s="14"/>
      <c r="I61" s="6"/>
      <c r="J61" s="40"/>
      <c r="K61" s="6"/>
      <c r="L61" s="6"/>
      <c r="M61" s="40"/>
      <c r="N61" s="3"/>
      <c r="P61" s="13"/>
      <c r="Q61" s="13"/>
      <c r="R61" s="13"/>
      <c r="S61" s="13"/>
      <c r="T61" s="13"/>
      <c r="U61" s="13"/>
      <c r="V61" s="13"/>
      <c r="W61" s="13"/>
    </row>
    <row r="62" spans="1:23" ht="14" customHeight="1" x14ac:dyDescent="0.3">
      <c r="A62" s="36"/>
      <c r="B62" s="36"/>
      <c r="C62" s="14"/>
      <c r="D62" s="15" t="b">
        <f t="shared" si="0"/>
        <v>0</v>
      </c>
      <c r="E62" s="14"/>
      <c r="F62" s="14"/>
      <c r="G62" s="14"/>
      <c r="H62" s="14"/>
      <c r="I62" s="14"/>
      <c r="J62" s="40"/>
      <c r="K62" s="14"/>
      <c r="L62" s="6"/>
      <c r="M62" s="40"/>
      <c r="N62" s="3"/>
      <c r="P62" s="13"/>
      <c r="Q62" s="13"/>
      <c r="R62" s="13"/>
      <c r="S62" s="13"/>
      <c r="T62" s="13"/>
      <c r="U62" s="13"/>
      <c r="V62" s="13"/>
      <c r="W62" s="13"/>
    </row>
    <row r="63" spans="1:23" ht="14" customHeight="1" x14ac:dyDescent="0.3">
      <c r="A63" s="36"/>
      <c r="B63" s="36"/>
      <c r="C63" s="14"/>
      <c r="D63" s="15" t="b">
        <f t="shared" si="0"/>
        <v>0</v>
      </c>
      <c r="E63" s="14"/>
      <c r="F63" s="14"/>
      <c r="G63" s="14"/>
      <c r="H63" s="14"/>
      <c r="I63" s="14"/>
      <c r="J63" s="40"/>
      <c r="K63" s="14"/>
      <c r="L63" s="6"/>
      <c r="M63" s="40"/>
      <c r="N63" s="3"/>
      <c r="P63" s="13"/>
      <c r="Q63" s="13"/>
      <c r="R63" s="13"/>
      <c r="S63" s="13"/>
      <c r="T63" s="13"/>
      <c r="U63" s="13"/>
      <c r="V63" s="13"/>
      <c r="W63" s="13"/>
    </row>
    <row r="64" spans="1:23" ht="14" customHeight="1" x14ac:dyDescent="0.3">
      <c r="A64" s="36"/>
      <c r="B64" s="36"/>
      <c r="C64" s="14"/>
      <c r="D64" s="15" t="b">
        <f t="shared" si="0"/>
        <v>0</v>
      </c>
      <c r="E64" s="14"/>
      <c r="F64" s="14"/>
      <c r="G64" s="14"/>
      <c r="H64" s="14"/>
      <c r="I64" s="14"/>
      <c r="J64" s="40"/>
      <c r="K64" s="14"/>
      <c r="L64" s="6"/>
      <c r="M64" s="40"/>
      <c r="N64" s="3"/>
      <c r="P64" s="13"/>
      <c r="Q64" s="13"/>
      <c r="R64" s="13"/>
      <c r="S64" s="13"/>
      <c r="T64" s="13"/>
      <c r="U64" s="13"/>
      <c r="V64" s="13"/>
      <c r="W64" s="13"/>
    </row>
    <row r="65" spans="1:24" ht="14" customHeight="1" x14ac:dyDescent="0.3">
      <c r="A65" s="36"/>
      <c r="B65" s="36"/>
      <c r="C65" s="14"/>
      <c r="D65" s="15" t="b">
        <f t="shared" si="0"/>
        <v>0</v>
      </c>
      <c r="E65" s="14"/>
      <c r="F65" s="14"/>
      <c r="G65" s="14"/>
      <c r="H65" s="14"/>
      <c r="I65" s="14"/>
      <c r="J65" s="40"/>
      <c r="K65" s="14"/>
      <c r="L65" s="6"/>
      <c r="M65" s="40"/>
      <c r="N65" s="3"/>
      <c r="P65" s="13"/>
      <c r="Q65" s="13"/>
      <c r="R65" s="13"/>
      <c r="S65" s="13"/>
      <c r="T65" s="13"/>
      <c r="U65" s="13"/>
      <c r="V65" s="13"/>
      <c r="W65" s="13"/>
    </row>
    <row r="66" spans="1:24" ht="14" customHeight="1" x14ac:dyDescent="0.3">
      <c r="A66" s="36"/>
      <c r="B66" s="36"/>
      <c r="C66" s="14"/>
      <c r="D66" s="15" t="b">
        <f t="shared" si="0"/>
        <v>0</v>
      </c>
      <c r="E66" s="14"/>
      <c r="F66" s="14"/>
      <c r="G66" s="14"/>
      <c r="H66" s="14"/>
      <c r="I66" s="14"/>
      <c r="J66" s="40"/>
      <c r="K66" s="14"/>
      <c r="L66" s="6"/>
      <c r="M66" s="40"/>
      <c r="N66" s="3"/>
      <c r="P66" s="13"/>
      <c r="Q66" s="13"/>
      <c r="R66" s="13"/>
      <c r="S66" s="13"/>
      <c r="T66" s="13"/>
      <c r="U66" s="13"/>
      <c r="V66" s="13"/>
      <c r="W66" s="13"/>
    </row>
    <row r="67" spans="1:24" ht="14" customHeight="1" x14ac:dyDescent="0.3">
      <c r="A67" s="36"/>
      <c r="B67" s="36"/>
      <c r="C67" s="14"/>
      <c r="D67" s="15" t="b">
        <f t="shared" si="0"/>
        <v>0</v>
      </c>
      <c r="E67" s="14"/>
      <c r="F67" s="14"/>
      <c r="G67" s="14"/>
      <c r="H67" s="14"/>
      <c r="I67" s="14"/>
      <c r="J67" s="40"/>
      <c r="K67" s="14"/>
      <c r="L67" s="6"/>
      <c r="M67" s="40"/>
      <c r="N67" s="3"/>
      <c r="P67" s="13"/>
      <c r="Q67" s="13"/>
      <c r="R67" s="13"/>
      <c r="S67" s="13"/>
      <c r="T67" s="13"/>
      <c r="U67" s="13"/>
      <c r="V67" s="13"/>
      <c r="W67" s="13"/>
    </row>
    <row r="68" spans="1:24" ht="14" customHeight="1" x14ac:dyDescent="0.3">
      <c r="A68" s="36"/>
      <c r="B68" s="36"/>
      <c r="C68" s="14"/>
      <c r="D68" s="15" t="b">
        <f t="shared" si="0"/>
        <v>0</v>
      </c>
      <c r="E68" s="14"/>
      <c r="F68" s="14"/>
      <c r="G68" s="14"/>
      <c r="H68" s="14"/>
      <c r="I68" s="14"/>
      <c r="J68" s="40"/>
      <c r="K68" s="14"/>
      <c r="L68" s="6"/>
      <c r="M68" s="40"/>
      <c r="N68" s="3"/>
      <c r="P68" s="13"/>
      <c r="Q68" s="13"/>
      <c r="R68" s="13"/>
      <c r="S68" s="13"/>
      <c r="T68" s="13"/>
      <c r="U68" s="13"/>
      <c r="V68" s="13"/>
      <c r="W68" s="13"/>
    </row>
    <row r="69" spans="1:24" ht="14" customHeight="1" x14ac:dyDescent="0.3">
      <c r="A69" s="36"/>
      <c r="B69" s="36"/>
      <c r="C69" s="14"/>
      <c r="D69" s="15" t="b">
        <f t="shared" si="0"/>
        <v>0</v>
      </c>
      <c r="E69" s="14"/>
      <c r="F69" s="14"/>
      <c r="G69" s="14"/>
      <c r="H69" s="14"/>
      <c r="I69" s="14"/>
      <c r="J69" s="40"/>
      <c r="K69" s="14"/>
      <c r="L69" s="6"/>
      <c r="M69" s="40"/>
      <c r="P69" s="13"/>
      <c r="Q69" s="13"/>
      <c r="R69" s="13"/>
      <c r="S69" s="13"/>
      <c r="T69" s="13"/>
      <c r="U69" s="13"/>
      <c r="V69" s="13"/>
      <c r="W69" s="13"/>
    </row>
    <row r="70" spans="1:24" ht="14" customHeight="1" x14ac:dyDescent="0.3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</row>
    <row r="71" spans="1:24" ht="68" customHeight="1" x14ac:dyDescent="0.3">
      <c r="D71" s="2"/>
      <c r="F71" s="18" t="s">
        <v>27</v>
      </c>
      <c r="G71" s="18" t="s">
        <v>28</v>
      </c>
      <c r="H71" s="18" t="s">
        <v>29</v>
      </c>
      <c r="I71" s="20" t="s">
        <v>30</v>
      </c>
      <c r="J71" s="61"/>
      <c r="K71" s="22" t="s">
        <v>31</v>
      </c>
      <c r="L71" s="19" t="s">
        <v>32</v>
      </c>
      <c r="M71" s="1"/>
    </row>
    <row r="72" spans="1:24" ht="14" customHeight="1" x14ac:dyDescent="0.3">
      <c r="D72" s="2"/>
      <c r="F72" s="17">
        <f>SUM(F9:F69)</f>
        <v>0</v>
      </c>
      <c r="G72" s="17">
        <f>SUM(G9:G69)</f>
        <v>0</v>
      </c>
      <c r="H72" s="17">
        <f>SUM(H9:H69)</f>
        <v>0</v>
      </c>
      <c r="I72" s="21">
        <f>SUM(I9:I69)</f>
        <v>0</v>
      </c>
      <c r="J72" s="62"/>
      <c r="K72" s="23">
        <f>SUM(K9:K69)</f>
        <v>0</v>
      </c>
      <c r="L72" s="17">
        <f>SUM(L9:L69)</f>
        <v>0</v>
      </c>
      <c r="M72" s="1"/>
    </row>
    <row r="73" spans="1:24" ht="14" customHeight="1" x14ac:dyDescent="0.3">
      <c r="D73" s="2"/>
      <c r="F73" s="24"/>
      <c r="G73" s="24"/>
      <c r="H73" s="24"/>
      <c r="I73" s="24"/>
      <c r="J73" s="62"/>
      <c r="K73" s="24"/>
      <c r="L73" s="25"/>
      <c r="M73" s="1"/>
    </row>
    <row r="74" spans="1:24" ht="38" customHeight="1" x14ac:dyDescent="0.3">
      <c r="D74" s="2"/>
      <c r="F74" s="32" t="s">
        <v>40</v>
      </c>
      <c r="G74" s="32"/>
      <c r="H74" s="32"/>
      <c r="I74" s="24"/>
      <c r="J74" s="62"/>
      <c r="K74" s="59" t="s">
        <v>41</v>
      </c>
      <c r="L74" s="55"/>
      <c r="M74" s="1"/>
    </row>
    <row r="75" spans="1:24" ht="14" customHeight="1" x14ac:dyDescent="0.3">
      <c r="D75" s="2"/>
      <c r="F75" s="33">
        <f>SUM(F72,G72,H72)</f>
        <v>0</v>
      </c>
      <c r="G75" s="33"/>
      <c r="H75" s="33"/>
      <c r="I75" s="24"/>
      <c r="J75" s="62"/>
      <c r="K75" s="60">
        <f>SUM(K72,L72)</f>
        <v>0</v>
      </c>
      <c r="L75" s="33"/>
    </row>
    <row r="76" spans="1:24" ht="14" customHeight="1" x14ac:dyDescent="0.3">
      <c r="D76" s="2"/>
      <c r="F76" s="26"/>
      <c r="G76" s="26"/>
      <c r="H76" s="26"/>
      <c r="I76" s="26"/>
      <c r="J76" s="63"/>
      <c r="K76" s="26"/>
      <c r="L76" s="27"/>
    </row>
    <row r="77" spans="1:24" ht="14" customHeight="1" x14ac:dyDescent="0.3">
      <c r="D77" s="2"/>
      <c r="J77" s="26"/>
      <c r="K77" s="27"/>
      <c r="M77" s="1"/>
      <c r="W77" s="13"/>
      <c r="X77" s="1"/>
    </row>
    <row r="78" spans="1:24" ht="14" customHeight="1" x14ac:dyDescent="0.3">
      <c r="D78" s="2"/>
      <c r="J78" s="26"/>
      <c r="K78" s="27"/>
      <c r="M78" s="1"/>
      <c r="W78" s="13"/>
      <c r="X78" s="1"/>
    </row>
    <row r="79" spans="1:24" ht="14" customHeight="1" x14ac:dyDescent="0.3">
      <c r="D79" s="2"/>
    </row>
    <row r="80" spans="1:24" ht="14" customHeight="1" x14ac:dyDescent="0.3">
      <c r="D80" s="2"/>
    </row>
    <row r="81" spans="1:24" ht="14" customHeight="1" x14ac:dyDescent="0.3">
      <c r="A81" s="34" t="s">
        <v>37</v>
      </c>
      <c r="B81" s="35"/>
      <c r="C81" s="35"/>
      <c r="D81" s="35"/>
      <c r="E81" s="35"/>
      <c r="F81" s="35"/>
      <c r="G81" s="35"/>
      <c r="H81" s="35"/>
      <c r="I81" s="35"/>
      <c r="J81" s="35"/>
      <c r="L81" s="1"/>
      <c r="M81" s="1"/>
      <c r="T81" s="13"/>
      <c r="X81" s="1"/>
    </row>
    <row r="82" spans="1:24" ht="14" customHeight="1" x14ac:dyDescent="0.3">
      <c r="A82" s="58" t="s">
        <v>11</v>
      </c>
      <c r="B82" s="58" t="s">
        <v>0</v>
      </c>
      <c r="C82" s="58" t="s">
        <v>1</v>
      </c>
      <c r="D82" s="57" t="s">
        <v>2</v>
      </c>
      <c r="E82" s="44" t="s">
        <v>3</v>
      </c>
      <c r="F82" s="44"/>
      <c r="G82" s="32" t="s">
        <v>45</v>
      </c>
      <c r="H82" s="32"/>
      <c r="I82" s="32"/>
      <c r="J82" s="36"/>
      <c r="L82" s="1"/>
      <c r="M82" s="13"/>
      <c r="X82" s="1"/>
    </row>
    <row r="83" spans="1:24" ht="57" customHeight="1" x14ac:dyDescent="0.3">
      <c r="A83" s="58"/>
      <c r="B83" s="58"/>
      <c r="C83" s="58"/>
      <c r="D83" s="57"/>
      <c r="E83" s="44"/>
      <c r="F83" s="44"/>
      <c r="G83" s="32"/>
      <c r="H83" s="32"/>
      <c r="I83" s="32"/>
      <c r="J83" s="36"/>
      <c r="L83" s="1"/>
      <c r="M83" s="13"/>
      <c r="X83" s="1"/>
    </row>
    <row r="84" spans="1:24" ht="14" customHeight="1" x14ac:dyDescent="0.3">
      <c r="A84" s="31">
        <f>A9</f>
        <v>0</v>
      </c>
      <c r="B84" s="31">
        <f>B9</f>
        <v>0</v>
      </c>
      <c r="C84" s="31"/>
      <c r="D84" s="15" t="b">
        <f>IF(ISNUMBER($A$84),(IF(ISNUMBER($B$84),(IF(ISNUMBER(C84),DATE($A$84,$B$84,C84))))))</f>
        <v>0</v>
      </c>
      <c r="E84" s="38"/>
      <c r="F84" s="38"/>
      <c r="G84" s="38"/>
      <c r="H84" s="38"/>
      <c r="I84" s="38"/>
      <c r="J84" s="36"/>
      <c r="L84" s="1"/>
      <c r="M84" s="13"/>
      <c r="X84" s="1"/>
    </row>
    <row r="85" spans="1:24" ht="14" customHeight="1" x14ac:dyDescent="0.3">
      <c r="A85" s="36"/>
      <c r="B85" s="36"/>
      <c r="C85" s="31"/>
      <c r="D85" s="15" t="b">
        <f t="shared" ref="D85:D100" si="1">IF(ISNUMBER($A$84),(IF(ISNUMBER($B$84),(IF(ISNUMBER(C85),DATE($A$84,$B$84,C85))))))</f>
        <v>0</v>
      </c>
      <c r="E85" s="38"/>
      <c r="F85" s="38"/>
      <c r="G85" s="38"/>
      <c r="H85" s="38"/>
      <c r="I85" s="38"/>
      <c r="J85" s="36"/>
      <c r="L85" s="1"/>
      <c r="M85" s="13"/>
      <c r="X85" s="1"/>
    </row>
    <row r="86" spans="1:24" ht="14" customHeight="1" x14ac:dyDescent="0.3">
      <c r="A86" s="36"/>
      <c r="B86" s="36"/>
      <c r="C86" s="31"/>
      <c r="D86" s="15" t="b">
        <f t="shared" si="1"/>
        <v>0</v>
      </c>
      <c r="E86" s="38"/>
      <c r="F86" s="38"/>
      <c r="G86" s="38"/>
      <c r="H86" s="38"/>
      <c r="I86" s="38"/>
      <c r="J86" s="36"/>
      <c r="L86" s="1"/>
      <c r="M86" s="13"/>
      <c r="X86" s="1"/>
    </row>
    <row r="87" spans="1:24" ht="14" customHeight="1" x14ac:dyDescent="0.3">
      <c r="A87" s="36"/>
      <c r="B87" s="36"/>
      <c r="C87" s="31"/>
      <c r="D87" s="15" t="b">
        <f t="shared" si="1"/>
        <v>0</v>
      </c>
      <c r="E87" s="38"/>
      <c r="F87" s="38"/>
      <c r="G87" s="38"/>
      <c r="H87" s="38"/>
      <c r="I87" s="38"/>
      <c r="J87" s="36"/>
      <c r="L87" s="1"/>
      <c r="M87" s="13"/>
      <c r="X87" s="1"/>
    </row>
    <row r="88" spans="1:24" ht="14" customHeight="1" x14ac:dyDescent="0.3">
      <c r="A88" s="36"/>
      <c r="B88" s="36"/>
      <c r="C88" s="31"/>
      <c r="D88" s="15" t="b">
        <f t="shared" si="1"/>
        <v>0</v>
      </c>
      <c r="E88" s="38"/>
      <c r="F88" s="38"/>
      <c r="G88" s="38"/>
      <c r="H88" s="38"/>
      <c r="I88" s="38"/>
      <c r="J88" s="36"/>
      <c r="L88" s="1"/>
      <c r="M88" s="13"/>
      <c r="X88" s="1"/>
    </row>
    <row r="89" spans="1:24" ht="14" customHeight="1" x14ac:dyDescent="0.3">
      <c r="A89" s="36"/>
      <c r="B89" s="36"/>
      <c r="C89" s="31"/>
      <c r="D89" s="15" t="b">
        <f t="shared" si="1"/>
        <v>0</v>
      </c>
      <c r="E89" s="38"/>
      <c r="F89" s="38"/>
      <c r="G89" s="38"/>
      <c r="H89" s="38"/>
      <c r="I89" s="38"/>
      <c r="J89" s="36"/>
      <c r="L89" s="1"/>
      <c r="M89" s="13"/>
      <c r="X89" s="1"/>
    </row>
    <row r="90" spans="1:24" ht="14" customHeight="1" x14ac:dyDescent="0.3">
      <c r="A90" s="36"/>
      <c r="B90" s="36"/>
      <c r="C90" s="31"/>
      <c r="D90" s="15" t="b">
        <f t="shared" si="1"/>
        <v>0</v>
      </c>
      <c r="E90" s="38"/>
      <c r="F90" s="38"/>
      <c r="G90" s="38"/>
      <c r="H90" s="38"/>
      <c r="I90" s="38"/>
      <c r="J90" s="36"/>
      <c r="L90" s="1"/>
      <c r="M90" s="13"/>
      <c r="X90" s="1"/>
    </row>
    <row r="91" spans="1:24" ht="14" customHeight="1" x14ac:dyDescent="0.3">
      <c r="A91" s="36"/>
      <c r="B91" s="36"/>
      <c r="C91" s="31"/>
      <c r="D91" s="15" t="b">
        <f t="shared" si="1"/>
        <v>0</v>
      </c>
      <c r="E91" s="38"/>
      <c r="F91" s="38"/>
      <c r="G91" s="38"/>
      <c r="H91" s="38"/>
      <c r="I91" s="38"/>
      <c r="J91" s="36"/>
      <c r="L91" s="1"/>
      <c r="M91" s="13"/>
      <c r="X91" s="1"/>
    </row>
    <row r="92" spans="1:24" ht="14" customHeight="1" x14ac:dyDescent="0.3">
      <c r="A92" s="36"/>
      <c r="B92" s="36"/>
      <c r="C92" s="31"/>
      <c r="D92" s="15" t="b">
        <f t="shared" si="1"/>
        <v>0</v>
      </c>
      <c r="E92" s="38"/>
      <c r="F92" s="38"/>
      <c r="G92" s="38"/>
      <c r="H92" s="38"/>
      <c r="I92" s="38"/>
      <c r="J92" s="36"/>
      <c r="L92" s="1"/>
      <c r="M92" s="13"/>
      <c r="X92" s="1"/>
    </row>
    <row r="93" spans="1:24" ht="14" customHeight="1" x14ac:dyDescent="0.3">
      <c r="A93" s="36"/>
      <c r="B93" s="36"/>
      <c r="C93" s="31"/>
      <c r="D93" s="15" t="b">
        <f t="shared" si="1"/>
        <v>0</v>
      </c>
      <c r="E93" s="38"/>
      <c r="F93" s="38"/>
      <c r="G93" s="38"/>
      <c r="H93" s="38"/>
      <c r="I93" s="38"/>
      <c r="J93" s="36"/>
      <c r="L93" s="1"/>
      <c r="M93" s="13"/>
      <c r="X93" s="1"/>
    </row>
    <row r="94" spans="1:24" ht="14" customHeight="1" x14ac:dyDescent="0.3">
      <c r="A94" s="36"/>
      <c r="B94" s="36"/>
      <c r="C94" s="31"/>
      <c r="D94" s="15" t="b">
        <f t="shared" si="1"/>
        <v>0</v>
      </c>
      <c r="E94" s="38"/>
      <c r="F94" s="38"/>
      <c r="G94" s="38"/>
      <c r="H94" s="38"/>
      <c r="I94" s="38"/>
      <c r="J94" s="36"/>
      <c r="L94" s="1"/>
      <c r="M94" s="13"/>
      <c r="X94" s="1"/>
    </row>
    <row r="95" spans="1:24" ht="14" customHeight="1" x14ac:dyDescent="0.3">
      <c r="A95" s="36"/>
      <c r="B95" s="36"/>
      <c r="C95" s="31"/>
      <c r="D95" s="15" t="b">
        <f t="shared" si="1"/>
        <v>0</v>
      </c>
      <c r="E95" s="38"/>
      <c r="F95" s="38"/>
      <c r="G95" s="38"/>
      <c r="H95" s="38"/>
      <c r="I95" s="38"/>
      <c r="J95" s="36"/>
      <c r="L95" s="1"/>
      <c r="M95" s="13"/>
      <c r="X95" s="1"/>
    </row>
    <row r="96" spans="1:24" ht="14" customHeight="1" x14ac:dyDescent="0.3">
      <c r="A96" s="36"/>
      <c r="B96" s="36"/>
      <c r="C96" s="31"/>
      <c r="D96" s="15" t="b">
        <f t="shared" si="1"/>
        <v>0</v>
      </c>
      <c r="E96" s="38"/>
      <c r="F96" s="38"/>
      <c r="G96" s="38"/>
      <c r="H96" s="38"/>
      <c r="I96" s="38"/>
      <c r="J96" s="36"/>
      <c r="L96" s="1"/>
      <c r="M96" s="13"/>
      <c r="X96" s="1"/>
    </row>
    <row r="97" spans="1:24" ht="14" customHeight="1" x14ac:dyDescent="0.3">
      <c r="A97" s="36"/>
      <c r="B97" s="36"/>
      <c r="C97" s="31"/>
      <c r="D97" s="15" t="b">
        <f t="shared" si="1"/>
        <v>0</v>
      </c>
      <c r="E97" s="38"/>
      <c r="F97" s="38"/>
      <c r="G97" s="38"/>
      <c r="H97" s="38"/>
      <c r="I97" s="38"/>
      <c r="J97" s="36"/>
      <c r="L97" s="1"/>
      <c r="M97" s="13"/>
      <c r="X97" s="1"/>
    </row>
    <row r="98" spans="1:24" ht="14" customHeight="1" x14ac:dyDescent="0.3">
      <c r="A98" s="36"/>
      <c r="B98" s="36"/>
      <c r="C98" s="31"/>
      <c r="D98" s="15" t="b">
        <f t="shared" si="1"/>
        <v>0</v>
      </c>
      <c r="E98" s="38"/>
      <c r="F98" s="38"/>
      <c r="G98" s="38"/>
      <c r="H98" s="38"/>
      <c r="I98" s="38"/>
      <c r="J98" s="36"/>
      <c r="L98" s="1"/>
      <c r="M98" s="13"/>
      <c r="X98" s="1"/>
    </row>
    <row r="99" spans="1:24" ht="14" customHeight="1" x14ac:dyDescent="0.3">
      <c r="A99" s="36"/>
      <c r="B99" s="36"/>
      <c r="C99" s="31"/>
      <c r="D99" s="15" t="b">
        <f t="shared" si="1"/>
        <v>0</v>
      </c>
      <c r="E99" s="38"/>
      <c r="F99" s="38"/>
      <c r="G99" s="38"/>
      <c r="H99" s="38"/>
      <c r="I99" s="38"/>
      <c r="J99" s="36"/>
      <c r="L99" s="1"/>
      <c r="M99" s="13"/>
      <c r="X99" s="1"/>
    </row>
    <row r="100" spans="1:24" ht="14" customHeight="1" x14ac:dyDescent="0.3">
      <c r="A100" s="36"/>
      <c r="B100" s="36"/>
      <c r="C100" s="31"/>
      <c r="D100" s="15" t="b">
        <f t="shared" si="1"/>
        <v>0</v>
      </c>
      <c r="E100" s="38"/>
      <c r="F100" s="38"/>
      <c r="G100" s="38"/>
      <c r="H100" s="38"/>
      <c r="I100" s="38"/>
      <c r="J100" s="36"/>
      <c r="L100" s="1"/>
      <c r="M100" s="13"/>
      <c r="X100" s="1"/>
    </row>
    <row r="101" spans="1:24" s="13" customFormat="1" ht="14" customHeight="1" x14ac:dyDescent="0.3">
      <c r="A101" s="36"/>
      <c r="B101" s="36"/>
      <c r="C101" s="36"/>
      <c r="D101" s="36"/>
      <c r="E101" s="36"/>
      <c r="F101" s="36"/>
      <c r="G101" s="36"/>
      <c r="H101" s="36"/>
      <c r="I101" s="36"/>
      <c r="J101" s="36"/>
    </row>
    <row r="102" spans="1:24" ht="54" customHeight="1" x14ac:dyDescent="0.3">
      <c r="D102" s="2"/>
      <c r="G102" s="32" t="s">
        <v>43</v>
      </c>
      <c r="H102" s="32"/>
      <c r="I102" s="32"/>
      <c r="J102" s="37"/>
      <c r="L102" s="1"/>
      <c r="M102" s="1"/>
      <c r="S102" s="13"/>
      <c r="X102" s="1"/>
    </row>
    <row r="103" spans="1:24" ht="14" customHeight="1" x14ac:dyDescent="0.3">
      <c r="D103" s="2"/>
      <c r="G103" s="33">
        <f>SUM(G84:H100)</f>
        <v>0</v>
      </c>
      <c r="H103" s="33"/>
      <c r="I103" s="33"/>
      <c r="J103" s="37"/>
      <c r="L103" s="1"/>
      <c r="M103" s="1"/>
      <c r="S103" s="13"/>
      <c r="X103" s="1"/>
    </row>
    <row r="104" spans="1:24" ht="28.5" customHeight="1" x14ac:dyDescent="0.3">
      <c r="D104" s="2"/>
      <c r="G104" s="3"/>
      <c r="J104" s="1"/>
      <c r="L104" s="1"/>
      <c r="M104" s="1"/>
      <c r="R104" s="13"/>
      <c r="X104" s="1"/>
    </row>
    <row r="105" spans="1:24" ht="14" customHeight="1" x14ac:dyDescent="0.3">
      <c r="G105" s="3"/>
      <c r="J105" s="1"/>
      <c r="L105" s="1"/>
      <c r="M105" s="1"/>
      <c r="R105" s="13"/>
      <c r="X105" s="1"/>
    </row>
  </sheetData>
  <mergeCells count="97">
    <mergeCell ref="J82:J100"/>
    <mergeCell ref="E96:F96"/>
    <mergeCell ref="E97:F97"/>
    <mergeCell ref="A85:B100"/>
    <mergeCell ref="E98:F98"/>
    <mergeCell ref="E99:F99"/>
    <mergeCell ref="E100:F100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82:F83"/>
    <mergeCell ref="A82:A83"/>
    <mergeCell ref="B82:B83"/>
    <mergeCell ref="C82:C83"/>
    <mergeCell ref="D82:D83"/>
    <mergeCell ref="F74:H74"/>
    <mergeCell ref="F75:H75"/>
    <mergeCell ref="A6:M6"/>
    <mergeCell ref="K74:L74"/>
    <mergeCell ref="K75:L75"/>
    <mergeCell ref="J7:J69"/>
    <mergeCell ref="J71:J76"/>
    <mergeCell ref="A10:B69"/>
    <mergeCell ref="F7:I7"/>
    <mergeCell ref="A70:M70"/>
    <mergeCell ref="M7:M69"/>
    <mergeCell ref="A1:O4"/>
    <mergeCell ref="E7:E8"/>
    <mergeCell ref="D7:D8"/>
    <mergeCell ref="C7:C8"/>
    <mergeCell ref="B7:B8"/>
    <mergeCell ref="A7:A8"/>
    <mergeCell ref="K7:L7"/>
    <mergeCell ref="Q25:Q26"/>
    <mergeCell ref="S32:Y32"/>
    <mergeCell ref="Q32:R32"/>
    <mergeCell ref="Q33:R33"/>
    <mergeCell ref="S33:Y33"/>
    <mergeCell ref="T25:T26"/>
    <mergeCell ref="Q28:R28"/>
    <mergeCell ref="Q29:R29"/>
    <mergeCell ref="Y8:AC8"/>
    <mergeCell ref="Y9:Z9"/>
    <mergeCell ref="AD7:AD16"/>
    <mergeCell ref="X17:AD17"/>
    <mergeCell ref="P24:V24"/>
    <mergeCell ref="T7:U7"/>
    <mergeCell ref="Q7:R7"/>
    <mergeCell ref="AB9:AC9"/>
    <mergeCell ref="AA9:AA10"/>
    <mergeCell ref="X7:X16"/>
    <mergeCell ref="G99:I99"/>
    <mergeCell ref="G100:I100"/>
    <mergeCell ref="X6:AD6"/>
    <mergeCell ref="Y10:Z10"/>
    <mergeCell ref="S7:S23"/>
    <mergeCell ref="P7:P23"/>
    <mergeCell ref="V7:V23"/>
    <mergeCell ref="AB10:AC10"/>
    <mergeCell ref="Y11:AC11"/>
    <mergeCell ref="Y12:AC12"/>
    <mergeCell ref="Y13:AC13"/>
    <mergeCell ref="Y15:AC15"/>
    <mergeCell ref="P6:V6"/>
    <mergeCell ref="Y16:AC16"/>
    <mergeCell ref="Y14:AC14"/>
    <mergeCell ref="Y7:AC7"/>
    <mergeCell ref="G94:I94"/>
    <mergeCell ref="G95:I95"/>
    <mergeCell ref="G96:I96"/>
    <mergeCell ref="G97:I97"/>
    <mergeCell ref="G98:I98"/>
    <mergeCell ref="G102:I102"/>
    <mergeCell ref="G103:I103"/>
    <mergeCell ref="A81:J81"/>
    <mergeCell ref="A101:J101"/>
    <mergeCell ref="J102:J103"/>
    <mergeCell ref="G82:I83"/>
    <mergeCell ref="G84:I84"/>
    <mergeCell ref="G85:I85"/>
    <mergeCell ref="G86:I86"/>
    <mergeCell ref="G87:I87"/>
    <mergeCell ref="G88:I88"/>
    <mergeCell ref="G89:I89"/>
    <mergeCell ref="G90:I90"/>
    <mergeCell ref="G91:I91"/>
    <mergeCell ref="G92:I92"/>
    <mergeCell ref="G93:I9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הוצאות והכנסות- חודשי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 Cohen</dc:creator>
  <cp:lastModifiedBy>אור כהן</cp:lastModifiedBy>
  <dcterms:created xsi:type="dcterms:W3CDTF">2015-06-05T18:19:34Z</dcterms:created>
  <dcterms:modified xsi:type="dcterms:W3CDTF">2021-12-06T21:22:36Z</dcterms:modified>
</cp:coreProperties>
</file>