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en/Downloads/"/>
    </mc:Choice>
  </mc:AlternateContent>
  <xr:revisionPtr revIDLastSave="0" documentId="13_ncr:1_{8BB2099B-16D2-714E-9D49-AF17440D6984}" xr6:coauthVersionLast="47" xr6:coauthVersionMax="47" xr10:uidLastSave="{00000000-0000-0000-0000-000000000000}"/>
  <bookViews>
    <workbookView xWindow="0" yWindow="500" windowWidth="28800" windowHeight="17500" xr2:uid="{6A7205AC-7841-C546-AB83-B6D326667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1" a="1"/>
  <c r="C3" i="1" s="1"/>
  <c r="B4" i="1" a="1"/>
  <c r="B4" i="1" s="1"/>
  <c r="C4" i="1" a="1"/>
  <c r="C4" i="1" s="1"/>
  <c r="B5" i="1" a="1"/>
  <c r="B5" i="1" s="1"/>
  <c r="C5" i="1" a="1"/>
  <c r="C5" i="1" s="1"/>
  <c r="B6" i="1" a="1"/>
  <c r="B6" i="1" s="1"/>
  <c r="C6" i="1" a="1"/>
  <c r="C6" i="1" s="1"/>
  <c r="B7" i="1" a="1"/>
  <c r="B7" i="1" s="1"/>
  <c r="C7" i="1" a="1"/>
  <c r="C7" i="1" s="1"/>
  <c r="B8" i="1" a="1"/>
  <c r="B8" i="1" s="1"/>
  <c r="C8" i="1" a="1"/>
  <c r="C8" i="1" s="1"/>
  <c r="B9" i="1" a="1"/>
  <c r="B9" i="1" s="1"/>
  <c r="C9" i="1" a="1"/>
  <c r="C9" i="1" s="1"/>
  <c r="B10" i="1" a="1"/>
  <c r="B10" i="1" s="1"/>
  <c r="C10" i="1" a="1"/>
  <c r="C10" i="1" s="1"/>
  <c r="B11" i="1" a="1"/>
  <c r="B11" i="1" s="1"/>
  <c r="C11" i="1" a="1"/>
  <c r="C11" i="1" s="1"/>
  <c r="B12" i="1" a="1"/>
  <c r="B12" i="1" s="1"/>
  <c r="C12" i="1" a="1"/>
  <c r="C12" i="1" s="1"/>
  <c r="B13" i="1" a="1"/>
  <c r="B13" i="1" s="1"/>
  <c r="C13" i="1" a="1"/>
  <c r="C13" i="1" s="1"/>
  <c r="B14" i="1" a="1"/>
  <c r="B14" i="1" s="1"/>
  <c r="C14" i="1" a="1"/>
  <c r="C14" i="1" s="1"/>
  <c r="B15" i="1" a="1"/>
  <c r="B15" i="1" s="1"/>
  <c r="C15" i="1" a="1"/>
  <c r="C15" i="1" s="1"/>
  <c r="B16" i="1" a="1"/>
  <c r="B16" i="1" s="1"/>
  <c r="C16" i="1" a="1"/>
  <c r="C16" i="1" s="1"/>
  <c r="B17" i="1" a="1"/>
  <c r="B17" i="1" s="1"/>
  <c r="C17" i="1" a="1"/>
  <c r="C17" i="1" s="1"/>
  <c r="B18" i="1" a="1"/>
  <c r="B18" i="1" s="1"/>
  <c r="C18" i="1" a="1"/>
  <c r="C18" i="1" s="1"/>
  <c r="B19" i="1" a="1"/>
  <c r="B19" i="1" s="1"/>
  <c r="C19" i="1" a="1"/>
  <c r="C19" i="1" s="1"/>
  <c r="B20" i="1" a="1"/>
  <c r="B20" i="1" s="1"/>
  <c r="C20" i="1" a="1"/>
  <c r="C20" i="1" s="1"/>
  <c r="B21" i="1" a="1"/>
  <c r="B21" i="1" s="1"/>
  <c r="C21" i="1" a="1"/>
  <c r="C21" i="1" s="1"/>
  <c r="B22" i="1" a="1"/>
  <c r="B22" i="1" s="1"/>
  <c r="C22" i="1" a="1"/>
  <c r="C22" i="1" s="1"/>
  <c r="B23" i="1" a="1"/>
  <c r="B23" i="1" s="1"/>
  <c r="C23" i="1" a="1"/>
  <c r="C23" i="1" s="1"/>
  <c r="B24" i="1" a="1"/>
  <c r="B24" i="1" s="1"/>
  <c r="C24" i="1" a="1"/>
  <c r="C24" i="1" s="1"/>
  <c r="B25" i="1" a="1"/>
  <c r="B25" i="1" s="1"/>
  <c r="C25" i="1" a="1"/>
  <c r="C25" i="1" s="1"/>
  <c r="B26" i="1" a="1"/>
  <c r="B26" i="1" s="1"/>
  <c r="C26" i="1" a="1"/>
  <c r="C26" i="1" s="1"/>
  <c r="B27" i="1" a="1"/>
  <c r="B27" i="1" s="1"/>
  <c r="C27" i="1" a="1"/>
  <c r="C27" i="1" s="1"/>
  <c r="B28" i="1" a="1"/>
  <c r="B28" i="1" s="1"/>
  <c r="C28" i="1" a="1"/>
  <c r="C28" i="1" s="1"/>
  <c r="B29" i="1" a="1"/>
  <c r="B29" i="1" s="1"/>
  <c r="C29" i="1" a="1"/>
  <c r="C29" i="1" s="1"/>
  <c r="B30" i="1" a="1"/>
  <c r="B30" i="1" s="1"/>
  <c r="C30" i="1" a="1"/>
  <c r="C30" i="1" s="1"/>
  <c r="B31" i="1" a="1"/>
  <c r="B31" i="1" s="1"/>
  <c r="C31" i="1" a="1"/>
  <c r="C31" i="1" s="1"/>
  <c r="B32" i="1" a="1"/>
  <c r="B32" i="1" s="1"/>
  <c r="C32" i="1" a="1"/>
  <c r="C32" i="1" s="1"/>
  <c r="B33" i="1" a="1"/>
  <c r="B33" i="1" s="1"/>
  <c r="C33" i="1" a="1"/>
  <c r="C33" i="1" s="1"/>
  <c r="C2" i="1" a="1"/>
  <c r="C2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<sst xmlns="http://schemas.openxmlformats.org/spreadsheetml/2006/main" count="35" uniqueCount="35">
  <si>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Team</t>
  </si>
  <si>
    <t>SF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</si>
  <si>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</si>
  <si>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</si>
  <si>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</si>
  <si>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</si>
  <si>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</si>
  <si>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</si>
  <si>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</si>
  <si>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</si>
  <si>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</si>
  <si>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</si>
  <si>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</si>
  <si>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</si>
  <si>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</si>
  <si>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</si>
  <si>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</si>
  <si>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</si>
  <si>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</si>
  <si>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</si>
  <si>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</si>
  <si>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</si>
  <si>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</si>
  <si>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</si>
  <si>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</si>
  <si>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</si>
  <si>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NO</t>
  </si>
  <si>
    <t>SEA</t>
  </si>
  <si>
    <t>PIT</t>
  </si>
  <si>
    <t>HOU</t>
  </si>
  <si>
    <t>TEN</t>
  </si>
  <si>
    <t>MIN</t>
  </si>
  <si>
    <t>Average</t>
  </si>
  <si>
    <t>Std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</si>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</sst>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9CB2-0E70-1947-B342-AF8950325E1A}">
  <dimension ref="A1:T33"/>
  <sheetViews>
    <sheetView tabSelected="1" workbookViewId="0">
      <selection activeCell="B2" sqref="B2"/>
    </sheetView>
  </sheetViews>
  <sheetFormatPr baseColWidth="10" defaultRowHeight="16" x14ac:dyDescent="0.2"/>
  <sheetData>
    <row r="1" spans="1:20" x14ac:dyDescent="0.2">
      <c r="A1" t="s">
        <v>0</v>
      </c>
      <c r="B1" t="s">
        <v>32</v>
      </c>
      <c r="C1" t="s">
        <v>33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8</v>
      </c>
      <c r="B2" cm="1">
        <f t="array" ref="B2">ROUND(AVERAGE(IF(D2:T2&gt;0,D2:T2)),2)</f>
        <v>124.6</v>
      </c>
      <c r="C2" cm="1">
        <f t="array" ref="C2">ROUND(STDEV(IF(D2:T2&gt;0,D2:T2)),2)</f>
        <v>24</v>
      </c>
      <c r="D2">
        <v>101.78</v>
      </c>
      <c r="E2">
        <v>109.740005</v>
      </c>
      <c r="F2">
        <v>179.66</v>
      </c>
      <c r="G2">
        <v>131.82</v>
      </c>
      <c r="H2">
        <v>130.65998999999999</v>
      </c>
      <c r="I2">
        <v>110.8</v>
      </c>
      <c r="J2">
        <v>99.44</v>
      </c>
      <c r="K2">
        <v>109.44</v>
      </c>
      <c r="L2">
        <v>116.82</v>
      </c>
      <c r="M2">
        <v>116.240005</v>
      </c>
      <c r="O2">
        <v>106.92</v>
      </c>
      <c r="P2">
        <v>149.68001000000001</v>
      </c>
      <c r="Q2">
        <v>118.46</v>
      </c>
      <c r="R2">
        <v>102.24</v>
      </c>
      <c r="S2">
        <v>166.73999000000001</v>
      </c>
      <c r="T2">
        <v>143.08000000000001</v>
      </c>
    </row>
    <row r="3" spans="1:20" x14ac:dyDescent="0.2">
      <c r="A3" t="s">
        <v>15</v>
      </c>
      <c r="B3" cm="1">
        <f t="array" ref="B3">ROUND(AVERAGE(IF(D3:T3&gt;0,D3:T3)),2)</f>
        <v>121.02</v>
      </c>
      <c r="C3" cm="1">
        <f t="array" ref="C3">ROUND(STDEV(IF(D3:T3&gt;0,D3:T3)),2)</f>
        <v>26.54</v>
      </c>
      <c r="D3">
        <v>119.42</v>
      </c>
      <c r="E3">
        <v>117.78</v>
      </c>
      <c r="F3">
        <v>91.62</v>
      </c>
      <c r="G3">
        <v>92.6</v>
      </c>
      <c r="H3">
        <v>133.35999000000001</v>
      </c>
      <c r="I3">
        <v>105.2</v>
      </c>
      <c r="J3">
        <v>76.2</v>
      </c>
      <c r="K3">
        <v>104.65999600000001</v>
      </c>
      <c r="L3">
        <v>133.80001999999999</v>
      </c>
      <c r="M3">
        <v>140.72</v>
      </c>
      <c r="N3">
        <v>115.619995</v>
      </c>
      <c r="P3">
        <v>145.37998999999999</v>
      </c>
      <c r="Q3">
        <v>153.63999999999999</v>
      </c>
      <c r="R3">
        <v>88.64</v>
      </c>
      <c r="S3">
        <v>154.08000000000001</v>
      </c>
      <c r="T3">
        <v>163.66</v>
      </c>
    </row>
    <row r="4" spans="1:20" x14ac:dyDescent="0.2">
      <c r="A4" t="s">
        <v>25</v>
      </c>
      <c r="B4" cm="1">
        <f t="array" ref="B4">ROUND(AVERAGE(IF(D4:T4&gt;0,D4:T4)),2)</f>
        <v>123.8</v>
      </c>
      <c r="C4" cm="1">
        <f t="array" ref="C4">ROUND(STDEV(IF(D4:T4&gt;0,D4:T4)),2)</f>
        <v>26.69</v>
      </c>
      <c r="D4">
        <v>159.46</v>
      </c>
      <c r="E4">
        <v>106.34000399999999</v>
      </c>
      <c r="F4">
        <v>127.74</v>
      </c>
      <c r="G4">
        <v>103.42</v>
      </c>
      <c r="H4">
        <v>109.560005</v>
      </c>
      <c r="I4">
        <v>151.36000000000001</v>
      </c>
      <c r="J4">
        <v>113</v>
      </c>
      <c r="K4">
        <v>122.439995</v>
      </c>
      <c r="L4">
        <v>150.58000000000001</v>
      </c>
      <c r="M4">
        <v>90.04</v>
      </c>
      <c r="N4">
        <v>133.72</v>
      </c>
      <c r="O4">
        <v>124.22</v>
      </c>
      <c r="P4">
        <v>119.40000999999999</v>
      </c>
      <c r="R4">
        <v>63.340004</v>
      </c>
      <c r="S4">
        <v>141.81998999999999</v>
      </c>
      <c r="T4">
        <v>164.31998999999999</v>
      </c>
    </row>
    <row r="5" spans="1:20" x14ac:dyDescent="0.2">
      <c r="A5" t="s">
        <v>4</v>
      </c>
      <c r="B5" cm="1">
        <f t="array" ref="B5">ROUND(AVERAGE(IF(D5:T5&gt;0,D5:T5)),2)</f>
        <v>126.67</v>
      </c>
      <c r="C5" cm="1">
        <f t="array" ref="C5">ROUND(STDEV(IF(D5:T5&gt;0,D5:T5)),2)</f>
        <v>18.22</v>
      </c>
      <c r="D5">
        <v>137.18</v>
      </c>
      <c r="E5">
        <v>125.64001</v>
      </c>
      <c r="F5">
        <v>114.66</v>
      </c>
      <c r="G5">
        <v>122.079994</v>
      </c>
      <c r="H5">
        <v>148.45999</v>
      </c>
      <c r="I5">
        <v>119.1</v>
      </c>
      <c r="J5">
        <v>107.66</v>
      </c>
      <c r="K5">
        <v>120.060005</v>
      </c>
      <c r="L5">
        <v>163.85999000000001</v>
      </c>
      <c r="M5">
        <v>91.46</v>
      </c>
      <c r="N5">
        <v>135.58000000000001</v>
      </c>
      <c r="P5">
        <v>118.56</v>
      </c>
      <c r="Q5">
        <v>150.52000000000001</v>
      </c>
      <c r="R5">
        <v>108.8</v>
      </c>
      <c r="S5">
        <v>126.04</v>
      </c>
      <c r="T5">
        <v>137.12</v>
      </c>
    </row>
    <row r="6" spans="1:20" x14ac:dyDescent="0.2">
      <c r="A6" t="s">
        <v>21</v>
      </c>
      <c r="B6" cm="1">
        <f t="array" ref="B6">ROUND(AVERAGE(IF(D6:T6&gt;0,D6:T6)),2)</f>
        <v>128.35</v>
      </c>
      <c r="C6" cm="1">
        <f t="array" ref="C6">ROUND(STDEV(IF(D6:T6&gt;0,D6:T6)),2)</f>
        <v>24.51</v>
      </c>
      <c r="D6">
        <v>111.54</v>
      </c>
      <c r="E6">
        <v>125.8</v>
      </c>
      <c r="F6">
        <v>107.54</v>
      </c>
      <c r="G6">
        <v>135.38</v>
      </c>
      <c r="H6">
        <v>141.86000000000001</v>
      </c>
      <c r="I6">
        <v>113.12</v>
      </c>
      <c r="J6">
        <v>112.3</v>
      </c>
      <c r="K6">
        <v>149.13999999999999</v>
      </c>
      <c r="L6">
        <v>112.55999</v>
      </c>
      <c r="M6">
        <v>80</v>
      </c>
      <c r="O6">
        <v>113.88</v>
      </c>
      <c r="P6">
        <v>149.97999999999999</v>
      </c>
      <c r="Q6">
        <v>148.12</v>
      </c>
      <c r="R6">
        <v>125.880005</v>
      </c>
      <c r="S6">
        <v>186.04</v>
      </c>
      <c r="T6">
        <v>140.52000000000001</v>
      </c>
    </row>
    <row r="7" spans="1:20" x14ac:dyDescent="0.2">
      <c r="A7" t="s">
        <v>2</v>
      </c>
      <c r="B7" cm="1">
        <f t="array" ref="B7">ROUND(AVERAGE(IF(D7:T7&gt;0,D7:T7)),2)</f>
        <v>121.42</v>
      </c>
      <c r="C7" cm="1">
        <f t="array" ref="C7">ROUND(STDEV(IF(D7:T7&gt;0,D7:T7)),2)</f>
        <v>28.22</v>
      </c>
      <c r="D7">
        <v>116.58</v>
      </c>
      <c r="E7">
        <v>129.66</v>
      </c>
      <c r="F7">
        <v>126.32</v>
      </c>
      <c r="G7">
        <v>116.53999</v>
      </c>
      <c r="H7">
        <v>134.22</v>
      </c>
      <c r="I7">
        <v>128.22</v>
      </c>
      <c r="K7">
        <v>114.119995</v>
      </c>
      <c r="L7">
        <v>66.7</v>
      </c>
      <c r="M7">
        <v>76.700005000000004</v>
      </c>
      <c r="N7">
        <v>113.66</v>
      </c>
      <c r="O7">
        <v>76.899990000000003</v>
      </c>
      <c r="P7">
        <v>133.86001999999999</v>
      </c>
      <c r="Q7">
        <v>150.63999999999999</v>
      </c>
      <c r="R7">
        <v>149.46</v>
      </c>
      <c r="S7">
        <v>138.59998999999999</v>
      </c>
      <c r="T7">
        <v>170.56</v>
      </c>
    </row>
    <row r="8" spans="1:20" x14ac:dyDescent="0.2">
      <c r="A8" t="s">
        <v>3</v>
      </c>
      <c r="B8" cm="1">
        <f t="array" ref="B8">ROUND(AVERAGE(IF(D8:T8&gt;0,D8:T8)),2)</f>
        <v>130.12</v>
      </c>
      <c r="C8" cm="1">
        <f t="array" ref="C8">ROUND(STDEV(IF(D8:T8&gt;0,D8:T8)),2)</f>
        <v>24.01</v>
      </c>
      <c r="D8">
        <v>127.92</v>
      </c>
      <c r="E8">
        <v>135.23999000000001</v>
      </c>
      <c r="F8">
        <v>91.38</v>
      </c>
      <c r="G8">
        <v>121.78</v>
      </c>
      <c r="H8">
        <v>101.65999600000001</v>
      </c>
      <c r="I8">
        <v>113.9</v>
      </c>
      <c r="J8">
        <v>95.68</v>
      </c>
      <c r="K8">
        <v>143.36000000000001</v>
      </c>
      <c r="L8">
        <v>162.55998</v>
      </c>
      <c r="M8">
        <v>105.93998999999999</v>
      </c>
      <c r="N8">
        <v>140.58000000000001</v>
      </c>
      <c r="P8">
        <v>138.97999999999999</v>
      </c>
      <c r="Q8">
        <v>156.00002000000001</v>
      </c>
      <c r="R8">
        <v>123.86</v>
      </c>
      <c r="S8">
        <v>154.65998999999999</v>
      </c>
      <c r="T8">
        <v>168.50002000000001</v>
      </c>
    </row>
    <row r="9" spans="1:20" x14ac:dyDescent="0.2">
      <c r="A9" t="s">
        <v>6</v>
      </c>
      <c r="B9" cm="1">
        <f t="array" ref="B9">ROUND(AVERAGE(IF(D9:T9&gt;0,D9:T9)),2)</f>
        <v>129.78</v>
      </c>
      <c r="C9" cm="1">
        <f t="array" ref="C9">ROUND(STDEV(IF(D9:T9&gt;0,D9:T9)),2)</f>
        <v>30.82</v>
      </c>
      <c r="D9">
        <v>90.78</v>
      </c>
      <c r="E9">
        <v>96.240004999999996</v>
      </c>
      <c r="F9">
        <v>154.16</v>
      </c>
      <c r="G9">
        <v>98.579993999999999</v>
      </c>
      <c r="H9">
        <v>114.34</v>
      </c>
      <c r="I9">
        <v>124.3</v>
      </c>
      <c r="J9">
        <v>97.9</v>
      </c>
      <c r="K9">
        <v>82.6</v>
      </c>
      <c r="L9">
        <v>157.62</v>
      </c>
      <c r="N9">
        <v>162.97999999999999</v>
      </c>
      <c r="O9">
        <v>145.80000000000001</v>
      </c>
      <c r="P9">
        <v>121.37999000000001</v>
      </c>
      <c r="Q9">
        <v>186.08001999999999</v>
      </c>
      <c r="R9">
        <v>142.6</v>
      </c>
      <c r="S9">
        <v>158.38</v>
      </c>
      <c r="T9">
        <v>142.79999000000001</v>
      </c>
    </row>
    <row r="10" spans="1:20" x14ac:dyDescent="0.2">
      <c r="A10" t="s">
        <v>12</v>
      </c>
      <c r="B10" cm="1">
        <f t="array" ref="B10">ROUND(AVERAGE(IF(D10:T10&gt;0,D10:T10)),2)</f>
        <v>129.72999999999999</v>
      </c>
      <c r="C10" cm="1">
        <f t="array" ref="C10">ROUND(STDEV(IF(D10:T10&gt;0,D10:T10)),2)</f>
        <v>25.51</v>
      </c>
      <c r="D10">
        <v>118.58</v>
      </c>
      <c r="E10">
        <v>119.64</v>
      </c>
      <c r="F10">
        <v>103.84</v>
      </c>
      <c r="G10">
        <v>165.9</v>
      </c>
      <c r="H10">
        <v>134.94</v>
      </c>
      <c r="I10">
        <v>95.22</v>
      </c>
      <c r="K10">
        <v>120.04</v>
      </c>
      <c r="L10">
        <v>136.26000999999999</v>
      </c>
      <c r="M10">
        <v>99</v>
      </c>
      <c r="N10">
        <v>165.08</v>
      </c>
      <c r="O10">
        <v>132.86000000000001</v>
      </c>
      <c r="P10">
        <v>154.72</v>
      </c>
      <c r="Q10">
        <v>134.76</v>
      </c>
      <c r="R10">
        <v>87.54</v>
      </c>
      <c r="S10">
        <v>168.26</v>
      </c>
      <c r="T10">
        <v>139.08001999999999</v>
      </c>
    </row>
    <row r="11" spans="1:20" x14ac:dyDescent="0.2">
      <c r="A11" t="s">
        <v>5</v>
      </c>
      <c r="B11" cm="1">
        <f t="array" ref="B11">ROUND(AVERAGE(IF(D11:T11&gt;0,D11:T11)),2)</f>
        <v>115.95</v>
      </c>
      <c r="C11" cm="1">
        <f t="array" ref="C11">ROUND(STDEV(IF(D11:T11&gt;0,D11:T11)),2)</f>
        <v>24.47</v>
      </c>
      <c r="D11">
        <v>95.180009999999996</v>
      </c>
      <c r="E11">
        <v>105.2</v>
      </c>
      <c r="F11">
        <v>90.36</v>
      </c>
      <c r="G11">
        <v>87.76</v>
      </c>
      <c r="H11">
        <v>147.54001</v>
      </c>
      <c r="I11">
        <v>150.5</v>
      </c>
      <c r="J11">
        <v>107.1</v>
      </c>
      <c r="K11">
        <v>95.22</v>
      </c>
      <c r="L11">
        <v>129.02000000000001</v>
      </c>
      <c r="M11">
        <v>97.22</v>
      </c>
      <c r="N11">
        <v>92.7</v>
      </c>
      <c r="O11">
        <v>156.41999999999999</v>
      </c>
      <c r="P11">
        <v>110.32001</v>
      </c>
      <c r="R11">
        <v>0</v>
      </c>
      <c r="S11">
        <v>141.91999999999999</v>
      </c>
      <c r="T11">
        <v>132.76000999999999</v>
      </c>
    </row>
    <row r="12" spans="1:20" x14ac:dyDescent="0.2">
      <c r="A12" t="s">
        <v>19</v>
      </c>
      <c r="B12" cm="1">
        <f t="array" ref="B12">ROUND(AVERAGE(IF(D12:T12&gt;0,D12:T12)),2)</f>
        <v>129.19</v>
      </c>
      <c r="C12" cm="1">
        <f t="array" ref="C12">ROUND(STDEV(IF(D12:T12&gt;0,D12:T12)),2)</f>
        <v>34.42</v>
      </c>
      <c r="D12">
        <v>109.38</v>
      </c>
      <c r="E12">
        <v>117.86</v>
      </c>
      <c r="F12">
        <v>103.06</v>
      </c>
      <c r="G12">
        <v>77.280010000000004</v>
      </c>
      <c r="I12">
        <v>146.02000000000001</v>
      </c>
      <c r="J12">
        <v>97</v>
      </c>
      <c r="K12">
        <v>102.44</v>
      </c>
      <c r="L12">
        <v>136.9</v>
      </c>
      <c r="M12">
        <v>97.42</v>
      </c>
      <c r="N12">
        <v>200.58001999999999</v>
      </c>
      <c r="O12">
        <v>112.12</v>
      </c>
      <c r="P12">
        <v>126.1</v>
      </c>
      <c r="Q12">
        <v>182.96</v>
      </c>
      <c r="R12">
        <v>130.34</v>
      </c>
      <c r="S12">
        <v>170.41998000000001</v>
      </c>
      <c r="T12">
        <v>157.18001000000001</v>
      </c>
    </row>
    <row r="13" spans="1:20" x14ac:dyDescent="0.2">
      <c r="A13" t="s">
        <v>20</v>
      </c>
      <c r="B13" cm="1">
        <f t="array" ref="B13">ROUND(AVERAGE(IF(D13:T13&gt;0,D13:T13)),2)</f>
        <v>132.53</v>
      </c>
      <c r="C13" cm="1">
        <f t="array" ref="C13">ROUND(STDEV(IF(D13:T13&gt;0,D13:T13)),2)</f>
        <v>20.97</v>
      </c>
      <c r="D13">
        <v>95.28</v>
      </c>
      <c r="E13">
        <v>147.63999999999999</v>
      </c>
      <c r="F13">
        <v>105.68</v>
      </c>
      <c r="G13">
        <v>137.18</v>
      </c>
      <c r="H13">
        <v>138.46</v>
      </c>
      <c r="I13">
        <v>117.62</v>
      </c>
      <c r="J13">
        <v>121.38</v>
      </c>
      <c r="K13">
        <v>143.26</v>
      </c>
      <c r="L13">
        <v>140.20000999999999</v>
      </c>
      <c r="N13">
        <v>143.68</v>
      </c>
      <c r="O13">
        <v>114.02</v>
      </c>
      <c r="P13">
        <v>158.38</v>
      </c>
      <c r="Q13">
        <v>134.91999999999999</v>
      </c>
      <c r="R13">
        <v>104.26</v>
      </c>
      <c r="S13">
        <v>171.73999000000001</v>
      </c>
      <c r="T13">
        <v>146.81998999999999</v>
      </c>
    </row>
    <row r="14" spans="1:20" x14ac:dyDescent="0.2">
      <c r="A14" t="s">
        <v>29</v>
      </c>
      <c r="B14" cm="1">
        <f t="array" ref="B14">ROUND(AVERAGE(IF(D14:T14&gt;0,D14:T14)),2)</f>
        <v>121.02</v>
      </c>
      <c r="C14" cm="1">
        <f t="array" ref="C14">ROUND(STDEV(IF(D14:T14&gt;0,D14:T14)),2)</f>
        <v>22.01</v>
      </c>
      <c r="D14">
        <v>108.02</v>
      </c>
      <c r="E14">
        <v>115.64</v>
      </c>
      <c r="F14">
        <v>142.28</v>
      </c>
      <c r="G14">
        <v>159.69999999999999</v>
      </c>
      <c r="H14">
        <v>115.96</v>
      </c>
      <c r="I14">
        <v>155.82</v>
      </c>
      <c r="J14">
        <v>87.9</v>
      </c>
      <c r="K14">
        <v>103.76</v>
      </c>
      <c r="L14">
        <v>120.71999</v>
      </c>
      <c r="M14">
        <v>87.639989999999997</v>
      </c>
      <c r="N14">
        <v>127.02</v>
      </c>
      <c r="O14">
        <v>120.16</v>
      </c>
      <c r="P14">
        <v>135.4</v>
      </c>
      <c r="R14">
        <v>93.740004999999996</v>
      </c>
      <c r="S14">
        <v>121.98000999999999</v>
      </c>
      <c r="T14">
        <v>140.59998999999999</v>
      </c>
    </row>
    <row r="15" spans="1:20" x14ac:dyDescent="0.2">
      <c r="A15" t="s">
        <v>11</v>
      </c>
      <c r="B15" cm="1">
        <f t="array" ref="B15">ROUND(AVERAGE(IF(D15:T15&gt;0,D15:T15)),2)</f>
        <v>127.08</v>
      </c>
      <c r="C15" cm="1">
        <f t="array" ref="C15">ROUND(STDEV(IF(D15:T15&gt;0,D15:T15)),2)</f>
        <v>23.08</v>
      </c>
      <c r="D15">
        <v>87.88</v>
      </c>
      <c r="E15">
        <v>149.24</v>
      </c>
      <c r="F15">
        <v>85.96</v>
      </c>
      <c r="G15">
        <v>126.82</v>
      </c>
      <c r="H15">
        <v>135.06</v>
      </c>
      <c r="I15">
        <v>126.82</v>
      </c>
      <c r="J15">
        <v>116.8</v>
      </c>
      <c r="K15">
        <v>145.23999000000001</v>
      </c>
      <c r="L15">
        <v>146.72</v>
      </c>
      <c r="M15">
        <v>87.440010000000001</v>
      </c>
      <c r="N15">
        <v>140.18</v>
      </c>
      <c r="O15">
        <v>109.82</v>
      </c>
      <c r="P15">
        <v>150.70000999999999</v>
      </c>
      <c r="R15">
        <v>133.69999999999999</v>
      </c>
      <c r="S15">
        <v>151.38</v>
      </c>
      <c r="T15">
        <v>139.5</v>
      </c>
    </row>
    <row r="16" spans="1:20" x14ac:dyDescent="0.2">
      <c r="A16" t="s">
        <v>17</v>
      </c>
      <c r="B16" cm="1">
        <f t="array" ref="B16">ROUND(AVERAGE(IF(D16:T16&gt;0,D16:T16)),2)</f>
        <v>136.26</v>
      </c>
      <c r="C16" cm="1">
        <f t="array" ref="C16">ROUND(STDEV(IF(D16:T16&gt;0,D16:T16)),2)</f>
        <v>28.31</v>
      </c>
      <c r="D16">
        <v>161.08000000000001</v>
      </c>
      <c r="E16">
        <v>118.54</v>
      </c>
      <c r="F16">
        <v>138.46</v>
      </c>
      <c r="G16">
        <v>156.9</v>
      </c>
      <c r="H16">
        <v>113.06</v>
      </c>
      <c r="I16">
        <v>126.42</v>
      </c>
      <c r="J16">
        <v>122.96</v>
      </c>
      <c r="K16">
        <v>146.95999</v>
      </c>
      <c r="L16">
        <v>163.70000999999999</v>
      </c>
      <c r="M16">
        <v>82.4</v>
      </c>
      <c r="N16">
        <v>143.28</v>
      </c>
      <c r="P16">
        <v>153.08000000000001</v>
      </c>
      <c r="Q16">
        <v>125.71999</v>
      </c>
      <c r="R16">
        <v>97.3</v>
      </c>
      <c r="S16">
        <v>130.18</v>
      </c>
      <c r="T16">
        <v>200.16</v>
      </c>
    </row>
    <row r="17" spans="1:20" x14ac:dyDescent="0.2">
      <c r="A17" t="s">
        <v>10</v>
      </c>
      <c r="B17" cm="1">
        <f t="array" ref="B17">ROUND(AVERAGE(IF(D17:T17&gt;0,D17:T17)),2)</f>
        <v>127.74</v>
      </c>
      <c r="C17" cm="1">
        <f t="array" ref="C17">ROUND(STDEV(IF(D17:T17&gt;0,D17:T17)),2)</f>
        <v>23.54</v>
      </c>
      <c r="D17">
        <v>134.58000000000001</v>
      </c>
      <c r="E17">
        <v>134.88</v>
      </c>
      <c r="F17">
        <v>78.959999999999994</v>
      </c>
      <c r="G17">
        <v>138.71999</v>
      </c>
      <c r="H17">
        <v>127.95999</v>
      </c>
      <c r="J17">
        <v>100.12</v>
      </c>
      <c r="K17">
        <v>163.83998</v>
      </c>
      <c r="L17">
        <v>131.28</v>
      </c>
      <c r="M17">
        <v>103.60000599999999</v>
      </c>
      <c r="N17">
        <v>152.97999999999999</v>
      </c>
      <c r="O17">
        <v>123.1</v>
      </c>
      <c r="P17">
        <v>119.08</v>
      </c>
      <c r="Q17">
        <v>173.78001</v>
      </c>
      <c r="R17">
        <v>116.56</v>
      </c>
      <c r="S17">
        <v>124.67999</v>
      </c>
      <c r="T17">
        <v>119.8</v>
      </c>
    </row>
    <row r="18" spans="1:20" x14ac:dyDescent="0.2">
      <c r="A18" t="s">
        <v>23</v>
      </c>
      <c r="B18" cm="1">
        <f t="array" ref="B18">ROUND(AVERAGE(IF(D18:T18&gt;0,D18:T18)),2)</f>
        <v>128.75</v>
      </c>
      <c r="C18" cm="1">
        <f t="array" ref="C18">ROUND(STDEV(IF(D18:T18&gt;0,D18:T18)),2)</f>
        <v>31.86</v>
      </c>
      <c r="D18">
        <v>163.56</v>
      </c>
      <c r="E18">
        <v>114.44</v>
      </c>
      <c r="F18">
        <v>84.48</v>
      </c>
      <c r="G18">
        <v>131.51999000000001</v>
      </c>
      <c r="H18">
        <v>91.36</v>
      </c>
      <c r="I18">
        <v>119.22</v>
      </c>
      <c r="J18">
        <v>109</v>
      </c>
      <c r="K18">
        <v>78.84</v>
      </c>
      <c r="L18">
        <v>136.38002</v>
      </c>
      <c r="N18">
        <v>124.880005</v>
      </c>
      <c r="O18">
        <v>154.4</v>
      </c>
      <c r="P18">
        <v>162.13999999999999</v>
      </c>
      <c r="Q18">
        <v>163.00002000000001</v>
      </c>
      <c r="R18">
        <v>91.64</v>
      </c>
      <c r="S18">
        <v>173.21999</v>
      </c>
      <c r="T18">
        <v>161.88</v>
      </c>
    </row>
    <row r="19" spans="1:20" x14ac:dyDescent="0.2">
      <c r="A19" t="s">
        <v>9</v>
      </c>
      <c r="B19" cm="1">
        <f t="array" ref="B19">ROUND(AVERAGE(IF(D19:T19&gt;0,D19:T19)),2)</f>
        <v>141.44999999999999</v>
      </c>
      <c r="C19" cm="1">
        <f t="array" ref="C19">ROUND(STDEV(IF(D19:T19&gt;0,D19:T19)),2)</f>
        <v>21.08</v>
      </c>
      <c r="D19">
        <v>123.04</v>
      </c>
      <c r="E19">
        <v>146.23999000000001</v>
      </c>
      <c r="F19">
        <v>146.56</v>
      </c>
      <c r="G19">
        <v>142.78</v>
      </c>
      <c r="I19">
        <v>126.92</v>
      </c>
      <c r="J19">
        <v>96.28</v>
      </c>
      <c r="K19">
        <v>174.45999</v>
      </c>
      <c r="L19">
        <v>149.79999000000001</v>
      </c>
      <c r="M19">
        <v>110.26</v>
      </c>
      <c r="N19">
        <v>134.88</v>
      </c>
      <c r="O19">
        <v>127.92</v>
      </c>
      <c r="P19">
        <v>138.38</v>
      </c>
      <c r="Q19">
        <v>158.06001000000001</v>
      </c>
      <c r="R19">
        <v>158.24</v>
      </c>
      <c r="S19">
        <v>167.98</v>
      </c>
      <c r="T19">
        <v>161.38</v>
      </c>
    </row>
    <row r="20" spans="1:20" x14ac:dyDescent="0.2">
      <c r="A20" t="s">
        <v>24</v>
      </c>
      <c r="B20" cm="1">
        <f t="array" ref="B20">ROUND(AVERAGE(IF(D20:T20&gt;0,D20:T20)),2)</f>
        <v>130.09</v>
      </c>
      <c r="C20" cm="1">
        <f t="array" ref="C20">ROUND(STDEV(IF(D20:T20&gt;0,D20:T20)),2)</f>
        <v>33.76</v>
      </c>
      <c r="D20">
        <v>134.32</v>
      </c>
      <c r="E20">
        <v>68.64</v>
      </c>
      <c r="F20">
        <v>200.18</v>
      </c>
      <c r="G20">
        <v>94.18</v>
      </c>
      <c r="H20">
        <v>154.16</v>
      </c>
      <c r="J20">
        <v>113.6</v>
      </c>
      <c r="K20">
        <v>112.34</v>
      </c>
      <c r="L20">
        <v>142.97999999999999</v>
      </c>
      <c r="M20">
        <v>71.84</v>
      </c>
      <c r="N20">
        <v>154.16</v>
      </c>
      <c r="O20">
        <v>126.12</v>
      </c>
      <c r="P20">
        <v>160.80000000000001</v>
      </c>
      <c r="Q20">
        <v>125.8</v>
      </c>
      <c r="R20">
        <v>153</v>
      </c>
      <c r="S20">
        <v>145.81998999999999</v>
      </c>
      <c r="T20">
        <v>123.560005</v>
      </c>
    </row>
    <row r="21" spans="1:20" x14ac:dyDescent="0.2">
      <c r="A21" t="s">
        <v>13</v>
      </c>
      <c r="B21" cm="1">
        <f t="array" ref="B21">ROUND(AVERAGE(IF(D21:T21&gt;0,D21:T21)),2)</f>
        <v>111.56</v>
      </c>
      <c r="C21" cm="1">
        <f t="array" ref="C21">ROUND(STDEV(IF(D21:T21&gt;0,D21:T21)),2)</f>
        <v>17.25</v>
      </c>
      <c r="D21">
        <v>86.28</v>
      </c>
      <c r="E21">
        <v>110.34000399999999</v>
      </c>
      <c r="F21">
        <v>117.88</v>
      </c>
      <c r="G21">
        <v>110.71999</v>
      </c>
      <c r="H21">
        <v>126.65999600000001</v>
      </c>
      <c r="J21">
        <v>104.1</v>
      </c>
      <c r="K21">
        <v>0</v>
      </c>
      <c r="L21">
        <v>80</v>
      </c>
      <c r="M21">
        <v>125.420006</v>
      </c>
      <c r="N21">
        <v>124.9</v>
      </c>
      <c r="O21">
        <v>110.86</v>
      </c>
      <c r="P21">
        <v>88.1</v>
      </c>
      <c r="Q21">
        <v>138.90001000000001</v>
      </c>
      <c r="R21">
        <v>106.44</v>
      </c>
      <c r="S21">
        <v>108.799995</v>
      </c>
      <c r="T21">
        <v>133.97999999999999</v>
      </c>
    </row>
    <row r="22" spans="1:20" x14ac:dyDescent="0.2">
      <c r="A22" t="s">
        <v>31</v>
      </c>
      <c r="B22" cm="1">
        <f t="array" ref="B22">ROUND(AVERAGE(IF(D22:T22&gt;0,D22:T22)),2)</f>
        <v>133.12</v>
      </c>
      <c r="C22" cm="1">
        <f t="array" ref="C22">ROUND(STDEV(IF(D22:T22&gt;0,D22:T22)),2)</f>
        <v>25.56</v>
      </c>
      <c r="D22">
        <v>85.78</v>
      </c>
      <c r="E22">
        <v>124.64</v>
      </c>
      <c r="F22">
        <v>93.68</v>
      </c>
      <c r="G22">
        <v>136.47999999999999</v>
      </c>
      <c r="H22">
        <v>134.56</v>
      </c>
      <c r="J22">
        <v>113.9</v>
      </c>
      <c r="K22">
        <v>131.59998999999999</v>
      </c>
      <c r="L22">
        <v>150.87998999999999</v>
      </c>
      <c r="M22">
        <v>114.4</v>
      </c>
      <c r="N22">
        <v>119.15999600000001</v>
      </c>
      <c r="O22">
        <v>145.02000000000001</v>
      </c>
      <c r="P22">
        <v>146.51999000000001</v>
      </c>
      <c r="Q22">
        <v>150.26</v>
      </c>
      <c r="R22">
        <v>132.88</v>
      </c>
      <c r="S22">
        <v>158.61998</v>
      </c>
      <c r="T22">
        <v>191.58</v>
      </c>
    </row>
    <row r="23" spans="1:20" x14ac:dyDescent="0.2">
      <c r="A23" t="s">
        <v>22</v>
      </c>
      <c r="B23" cm="1">
        <f t="array" ref="B23">ROUND(AVERAGE(IF(D23:T23&gt;0,D23:T23)),2)</f>
        <v>128.5</v>
      </c>
      <c r="C23" cm="1">
        <f t="array" ref="C23">ROUND(STDEV(IF(D23:T23&gt;0,D23:T23)),2)</f>
        <v>20.14</v>
      </c>
      <c r="D23">
        <v>114.88</v>
      </c>
      <c r="E23">
        <v>121.32</v>
      </c>
      <c r="F23">
        <v>143.26</v>
      </c>
      <c r="G23">
        <v>140.41999999999999</v>
      </c>
      <c r="H23">
        <v>132.30000000000001</v>
      </c>
      <c r="I23">
        <v>137.91999999999999</v>
      </c>
      <c r="J23">
        <v>105.08</v>
      </c>
      <c r="K23">
        <v>130.26</v>
      </c>
      <c r="L23">
        <v>161.12001000000001</v>
      </c>
      <c r="M23">
        <v>88.939989999999995</v>
      </c>
      <c r="N23">
        <v>101.66</v>
      </c>
      <c r="O23">
        <v>147.46</v>
      </c>
      <c r="P23">
        <v>129.28</v>
      </c>
      <c r="R23">
        <v>113.16</v>
      </c>
      <c r="S23">
        <v>130.68001000000001</v>
      </c>
      <c r="T23">
        <v>158.26000999999999</v>
      </c>
    </row>
    <row r="24" spans="1:20" x14ac:dyDescent="0.2">
      <c r="A24" t="s">
        <v>26</v>
      </c>
      <c r="B24" cm="1">
        <f t="array" ref="B24">ROUND(AVERAGE(IF(D24:T24&gt;0,D24:T24)),2)</f>
        <v>116.8</v>
      </c>
      <c r="C24" cm="1">
        <f t="array" ref="C24">ROUND(STDEV(IF(D24:T24&gt;0,D24:T24)),2)</f>
        <v>21.54</v>
      </c>
      <c r="D24">
        <v>92.58</v>
      </c>
      <c r="E24">
        <v>135.44</v>
      </c>
      <c r="F24">
        <v>133.66</v>
      </c>
      <c r="G24">
        <v>117.88</v>
      </c>
      <c r="H24">
        <v>142.73999000000001</v>
      </c>
      <c r="I24">
        <v>109</v>
      </c>
      <c r="J24">
        <v>122.7</v>
      </c>
      <c r="K24">
        <v>106.34</v>
      </c>
      <c r="L24">
        <v>108.58</v>
      </c>
      <c r="M24">
        <v>72.34</v>
      </c>
      <c r="N24">
        <v>84.700005000000004</v>
      </c>
      <c r="P24">
        <v>119.28</v>
      </c>
      <c r="Q24">
        <v>109.060005</v>
      </c>
      <c r="R24">
        <v>135.54</v>
      </c>
      <c r="S24">
        <v>152.52000000000001</v>
      </c>
      <c r="T24">
        <v>126.380005</v>
      </c>
    </row>
    <row r="25" spans="1:20" x14ac:dyDescent="0.2">
      <c r="A25" t="s">
        <v>16</v>
      </c>
      <c r="B25" cm="1">
        <f t="array" ref="B25">ROUND(AVERAGE(IF(D25:T25&gt;0,D25:T25)),2)</f>
        <v>116.1</v>
      </c>
      <c r="C25" cm="1">
        <f t="array" ref="C25">ROUND(STDEV(IF(D25:T25&gt;0,D25:T25)),2)</f>
        <v>28.7</v>
      </c>
      <c r="D25">
        <v>103.58</v>
      </c>
      <c r="E25">
        <v>142.96</v>
      </c>
      <c r="F25">
        <v>149.66</v>
      </c>
      <c r="G25">
        <v>100.979996</v>
      </c>
      <c r="H25">
        <v>158.15998999999999</v>
      </c>
      <c r="I25">
        <v>127.52</v>
      </c>
      <c r="J25">
        <v>55.74</v>
      </c>
      <c r="K25">
        <v>108.16</v>
      </c>
      <c r="L25">
        <v>101.4</v>
      </c>
      <c r="M25">
        <v>93.36</v>
      </c>
      <c r="O25">
        <v>116.22</v>
      </c>
      <c r="P25">
        <v>157.86000000000001</v>
      </c>
      <c r="Q25">
        <v>118.22</v>
      </c>
      <c r="R25">
        <v>72.94</v>
      </c>
      <c r="S25">
        <v>125.08</v>
      </c>
      <c r="T25">
        <v>125.7</v>
      </c>
    </row>
    <row r="26" spans="1:20" x14ac:dyDescent="0.2">
      <c r="A26" t="s">
        <v>18</v>
      </c>
      <c r="B26" cm="1">
        <f t="array" ref="B26">ROUND(AVERAGE(IF(D26:T26&gt;0,D26:T26)),2)</f>
        <v>128.71</v>
      </c>
      <c r="C26" cm="1">
        <f t="array" ref="C26">ROUND(STDEV(IF(D26:T26&gt;0,D26:T26)),2)</f>
        <v>25.81</v>
      </c>
      <c r="D26">
        <v>124.02</v>
      </c>
      <c r="E26">
        <v>134.74</v>
      </c>
      <c r="F26">
        <v>140.12</v>
      </c>
      <c r="G26">
        <v>90.88</v>
      </c>
      <c r="H26">
        <v>119.060005</v>
      </c>
      <c r="I26">
        <v>129.41999999999999</v>
      </c>
      <c r="J26">
        <v>125.1</v>
      </c>
      <c r="K26">
        <v>113</v>
      </c>
      <c r="L26">
        <v>175.22</v>
      </c>
      <c r="M26">
        <v>84.340003999999993</v>
      </c>
      <c r="N26">
        <v>160.87998999999999</v>
      </c>
      <c r="P26">
        <v>96.4</v>
      </c>
      <c r="Q26">
        <v>155.96</v>
      </c>
      <c r="R26">
        <v>117.939995</v>
      </c>
      <c r="S26">
        <v>133.07999000000001</v>
      </c>
      <c r="T26">
        <v>159.18001000000001</v>
      </c>
    </row>
    <row r="27" spans="1:20" x14ac:dyDescent="0.2">
      <c r="A27" t="s">
        <v>14</v>
      </c>
      <c r="B27" cm="1">
        <f t="array" ref="B27">ROUND(AVERAGE(IF(D27:T27&gt;0,D27:T27)),2)</f>
        <v>119.7</v>
      </c>
      <c r="C27" cm="1">
        <f t="array" ref="C27">ROUND(STDEV(IF(D27:T27&gt;0,D27:T27)),2)</f>
        <v>29.28</v>
      </c>
      <c r="D27">
        <v>123.28</v>
      </c>
      <c r="E27">
        <v>117.34000399999999</v>
      </c>
      <c r="F27">
        <v>77.28</v>
      </c>
      <c r="G27">
        <v>118.67999</v>
      </c>
      <c r="I27">
        <v>140.72</v>
      </c>
      <c r="J27">
        <v>58.64</v>
      </c>
      <c r="K27">
        <v>135.24</v>
      </c>
      <c r="L27">
        <v>117.5</v>
      </c>
      <c r="M27">
        <v>106.84</v>
      </c>
      <c r="N27">
        <v>139.06001000000001</v>
      </c>
      <c r="O27">
        <v>106.58</v>
      </c>
      <c r="P27">
        <v>128.08000000000001</v>
      </c>
      <c r="Q27">
        <v>181.48000999999999</v>
      </c>
      <c r="R27">
        <v>84.860010000000003</v>
      </c>
      <c r="S27">
        <v>140.73999000000001</v>
      </c>
      <c r="T27">
        <v>138.82</v>
      </c>
    </row>
    <row r="28" spans="1:20" x14ac:dyDescent="0.2">
      <c r="A28" t="s">
        <v>28</v>
      </c>
      <c r="B28" cm="1">
        <f t="array" ref="B28">ROUND(AVERAGE(IF(D28:T28&gt;0,D28:T28)),2)</f>
        <v>123.91</v>
      </c>
      <c r="C28" cm="1">
        <f t="array" ref="C28">ROUND(STDEV(IF(D28:T28&gt;0,D28:T28)),2)</f>
        <v>24</v>
      </c>
      <c r="D28">
        <v>137.66</v>
      </c>
      <c r="E28">
        <v>101.04</v>
      </c>
      <c r="F28">
        <v>105.86</v>
      </c>
      <c r="G28">
        <v>134.22</v>
      </c>
      <c r="H28">
        <v>150.66</v>
      </c>
      <c r="I28">
        <v>124.12</v>
      </c>
      <c r="J28">
        <v>99.88</v>
      </c>
      <c r="K28">
        <v>133.86000000000001</v>
      </c>
      <c r="M28">
        <v>88.639989999999997</v>
      </c>
      <c r="N28">
        <v>108.78</v>
      </c>
      <c r="O28">
        <v>111.68</v>
      </c>
      <c r="P28">
        <v>125.380005</v>
      </c>
      <c r="Q28">
        <v>107.48</v>
      </c>
      <c r="R28">
        <v>126.700005</v>
      </c>
      <c r="S28">
        <v>139.94</v>
      </c>
      <c r="T28">
        <v>186.72</v>
      </c>
    </row>
    <row r="29" spans="1:20" x14ac:dyDescent="0.2">
      <c r="A29" t="s">
        <v>1</v>
      </c>
      <c r="B29" cm="1">
        <f t="array" ref="B29">ROUND(AVERAGE(IF(D29:T29&gt;0,D29:T29)),2)</f>
        <v>122.64</v>
      </c>
      <c r="C29" cm="1">
        <f t="array" ref="C29">ROUND(STDEV(IF(D29:T29&gt;0,D29:T29)),2)</f>
        <v>26.17</v>
      </c>
      <c r="D29">
        <v>119.32</v>
      </c>
      <c r="E29">
        <v>133.02000000000001</v>
      </c>
      <c r="F29">
        <v>123.84</v>
      </c>
      <c r="G29">
        <v>168.5</v>
      </c>
      <c r="H29">
        <v>144.95999</v>
      </c>
      <c r="I29">
        <v>134.6</v>
      </c>
      <c r="J29">
        <v>108.5</v>
      </c>
      <c r="K29">
        <v>108.64</v>
      </c>
      <c r="M29">
        <v>87.64</v>
      </c>
      <c r="N29">
        <v>94.1</v>
      </c>
      <c r="O29">
        <v>116.16</v>
      </c>
      <c r="P29">
        <v>101.380005</v>
      </c>
      <c r="Q29">
        <v>168.88</v>
      </c>
      <c r="R29">
        <v>155.78</v>
      </c>
      <c r="S29">
        <v>92.599990000000005</v>
      </c>
      <c r="T29">
        <v>104.3</v>
      </c>
    </row>
    <row r="30" spans="1:20" x14ac:dyDescent="0.2">
      <c r="A30" t="s">
        <v>27</v>
      </c>
      <c r="B30" cm="1">
        <f t="array" ref="B30">ROUND(AVERAGE(IF(D30:T30&gt;0,D30:T30)),2)</f>
        <v>126.22</v>
      </c>
      <c r="C30" cm="1">
        <f t="array" ref="C30">ROUND(STDEV(IF(D30:T30&gt;0,D30:T30)),2)</f>
        <v>19.420000000000002</v>
      </c>
      <c r="D30">
        <v>128.96</v>
      </c>
      <c r="E30">
        <v>124.24</v>
      </c>
      <c r="F30">
        <v>113.88</v>
      </c>
      <c r="G30">
        <v>95.38</v>
      </c>
      <c r="H30">
        <v>130.36000000000001</v>
      </c>
      <c r="I30">
        <v>113.7</v>
      </c>
      <c r="J30">
        <v>142.9</v>
      </c>
      <c r="K30">
        <v>120.24</v>
      </c>
      <c r="L30">
        <v>132.78</v>
      </c>
      <c r="N30">
        <v>128.88</v>
      </c>
      <c r="O30">
        <v>118.46</v>
      </c>
      <c r="P30">
        <v>126.7</v>
      </c>
      <c r="Q30">
        <v>167.78001</v>
      </c>
      <c r="R30">
        <v>91.14</v>
      </c>
      <c r="S30">
        <v>157.61998</v>
      </c>
      <c r="T30">
        <v>126.56</v>
      </c>
    </row>
    <row r="31" spans="1:20" x14ac:dyDescent="0.2">
      <c r="A31" t="s">
        <v>7</v>
      </c>
      <c r="B31" cm="1">
        <f t="array" ref="B31">ROUND(AVERAGE(IF(D31:T31&gt;0,D31:T31)),2)</f>
        <v>119.86</v>
      </c>
      <c r="C31" cm="1">
        <f t="array" ref="C31">ROUND(STDEV(IF(D31:T31&gt;0,D31:T31)),2)</f>
        <v>24.56</v>
      </c>
      <c r="D31">
        <v>120.48</v>
      </c>
      <c r="E31">
        <v>154.44</v>
      </c>
      <c r="F31">
        <v>106.16</v>
      </c>
      <c r="G31">
        <v>144.18</v>
      </c>
      <c r="H31">
        <v>154.65998999999999</v>
      </c>
      <c r="I31">
        <v>106.8</v>
      </c>
      <c r="J31">
        <v>82.88</v>
      </c>
      <c r="K31">
        <v>101.259995</v>
      </c>
      <c r="L31">
        <v>89.820009999999996</v>
      </c>
      <c r="M31">
        <v>80.14</v>
      </c>
      <c r="O31">
        <v>129.52000000000001</v>
      </c>
      <c r="P31">
        <v>134.98000999999999</v>
      </c>
      <c r="Q31">
        <v>144.51999000000001</v>
      </c>
      <c r="R31">
        <v>103.9</v>
      </c>
      <c r="S31">
        <v>134.68</v>
      </c>
      <c r="T31">
        <v>129.4</v>
      </c>
    </row>
    <row r="32" spans="1:20" x14ac:dyDescent="0.2">
      <c r="A32" t="s">
        <v>30</v>
      </c>
      <c r="B32" cm="1">
        <f t="array" ref="B32">ROUND(AVERAGE(IF(D32:T32&gt;0,D32:T32)),2)</f>
        <v>120.53</v>
      </c>
      <c r="C32" cm="1">
        <f t="array" ref="C32">ROUND(STDEV(IF(D32:T32&gt;0,D32:T32)),2)</f>
        <v>23.2</v>
      </c>
      <c r="D32">
        <v>97</v>
      </c>
      <c r="E32">
        <v>85.34</v>
      </c>
      <c r="F32">
        <v>106.22</v>
      </c>
      <c r="G32">
        <v>124.92</v>
      </c>
      <c r="I32">
        <v>127.1</v>
      </c>
      <c r="J32">
        <v>98.9</v>
      </c>
      <c r="K32">
        <v>161.80000000000001</v>
      </c>
      <c r="L32">
        <v>121.240005</v>
      </c>
      <c r="M32">
        <v>95.840003999999993</v>
      </c>
      <c r="N32">
        <v>115.26</v>
      </c>
      <c r="O32">
        <v>149.56</v>
      </c>
      <c r="P32">
        <v>139.63999999999999</v>
      </c>
      <c r="Q32">
        <v>131.28</v>
      </c>
      <c r="R32">
        <v>108.34000399999999</v>
      </c>
      <c r="S32">
        <v>106.32</v>
      </c>
      <c r="T32">
        <v>159.66</v>
      </c>
    </row>
    <row r="33" spans="1:20" x14ac:dyDescent="0.2">
      <c r="A33" t="s">
        <v>34</v>
      </c>
      <c r="B33" cm="1">
        <f t="array" ref="B33">ROUND(AVERAGE(IF(D33:T33&gt;0,D33:T33)),2)</f>
        <v>121.88</v>
      </c>
      <c r="C33" cm="1">
        <f t="array" ref="C33">ROUND(STDEV(IF(D33:T33&gt;0,D33:T33)),2)</f>
        <v>25.49</v>
      </c>
      <c r="D33">
        <v>98.66</v>
      </c>
      <c r="E33">
        <v>111.64</v>
      </c>
      <c r="F33">
        <v>105.76</v>
      </c>
      <c r="G33">
        <v>121.72001</v>
      </c>
      <c r="H33">
        <v>158.66</v>
      </c>
      <c r="I33">
        <v>149.26</v>
      </c>
      <c r="J33">
        <v>82.84</v>
      </c>
      <c r="K33">
        <v>121.36</v>
      </c>
      <c r="L33">
        <v>167.52</v>
      </c>
      <c r="M33">
        <v>103.82</v>
      </c>
      <c r="N33">
        <v>104.84000399999999</v>
      </c>
      <c r="O33">
        <v>142.36000000000001</v>
      </c>
      <c r="P33">
        <v>136.68001000000001</v>
      </c>
      <c r="R33">
        <v>107.759995</v>
      </c>
      <c r="S33">
        <v>89.880004999999997</v>
      </c>
      <c r="T33">
        <v>147.38</v>
      </c>
    </row>
  </sheetData>
  <sortState xmlns:xlrd2="http://schemas.microsoft.com/office/spreadsheetml/2017/richdata2" ref="A2:M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Cohen,Scott A</dc:creator>
  <cp:lastModifiedBy>Cohen,Scott A</cp:lastModifiedBy>
  <dcterms:created xsi:type="dcterms:W3CDTF">2023-11-16T11:56:35Z</dcterms:created>
  <dcterms:modified xsi:type="dcterms:W3CDTF">2024-12-31T05:04:27Z</dcterms:modified>
</cp:coreProperties>
</file>