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ally/workspaces/haemdata/data-raw/"/>
    </mc:Choice>
  </mc:AlternateContent>
  <xr:revisionPtr revIDLastSave="0" documentId="8_{910DC156-369B-5943-B7D7-4842FC1E4944}" xr6:coauthVersionLast="47" xr6:coauthVersionMax="47" xr10:uidLastSave="{00000000-0000-0000-0000-000000000000}"/>
  <bookViews>
    <workbookView xWindow="-35660" yWindow="4020" windowWidth="34520" windowHeight="17120" xr2:uid="{3BF15DAD-F03D-C442-ACA3-7B1787F4D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C10" i="1"/>
  <c r="B10" i="1"/>
  <c r="B15" i="1" l="1"/>
  <c r="C15" i="1"/>
</calcChain>
</file>

<file path=xl/sharedStrings.xml><?xml version="1.0" encoding="utf-8"?>
<sst xmlns="http://schemas.openxmlformats.org/spreadsheetml/2006/main" count="106" uniqueCount="61">
  <si>
    <t>name</t>
  </si>
  <si>
    <t>sample_sheet</t>
  </si>
  <si>
    <t>Full QC run</t>
  </si>
  <si>
    <t>rnaseq-v3.6_GRCm38.HLT</t>
  </si>
  <si>
    <t>rnaseq-v3.6_GENCODEm28.HLT</t>
  </si>
  <si>
    <t>AML.mRNA.2016</t>
  </si>
  <si>
    <t>AML.mRNA.2018.all_samples</t>
  </si>
  <si>
    <t>AML.mRNA.2020</t>
  </si>
  <si>
    <t>AML.mRNA.2021.RxGroup1</t>
  </si>
  <si>
    <t>AML.mRNA.2021.RxGroup2</t>
  </si>
  <si>
    <t>AML.mRNA.2021.RxGroup2_pt2</t>
  </si>
  <si>
    <t>AML.mRNA.novaseq_validation.2020</t>
  </si>
  <si>
    <t>AML.validation.2017</t>
  </si>
  <si>
    <t>metadata</t>
  </si>
  <si>
    <t>CML.mRNA.2021</t>
  </si>
  <si>
    <t>CML.mRNA.2022</t>
  </si>
  <si>
    <t>http://cgt.coh.org/MHO/AML.validation.2017/results/nf-rnaseq.GRCm38.ERCC/</t>
  </si>
  <si>
    <t>ERCC</t>
  </si>
  <si>
    <t>Y</t>
  </si>
  <si>
    <t>NA</t>
  </si>
  <si>
    <t>http://cgt.coh.org/MHO/AML.mRNA.2016/results/rnaseq.GRCm38.salmon/MultiQC/multiqc_report.html</t>
  </si>
  <si>
    <t>N</t>
  </si>
  <si>
    <t>http://cgt.coh.org/MHO/AML.mRNA.2018.all_samples/results/rnaseq.GRCm38.salmon/MultiQC/multiqc_report.html</t>
  </si>
  <si>
    <t>Time</t>
  </si>
  <si>
    <t>Treatment</t>
  </si>
  <si>
    <t>Genotype</t>
  </si>
  <si>
    <t>Sex</t>
  </si>
  <si>
    <t>Batch</t>
  </si>
  <si>
    <t>Tissue</t>
  </si>
  <si>
    <t>T|T|T|G|S|B</t>
  </si>
  <si>
    <t>t|t|T|g|s|b</t>
  </si>
  <si>
    <t>http://cgt.coh.org/MHO/AML.mRNA.2020/results/rnaseq.GRCm38.HLT/multiqc/multiqc_report.html</t>
  </si>
  <si>
    <t>http://cgt.coh.org/MHO/AML.mRNA.2020/config/samplesheet.csv</t>
  </si>
  <si>
    <t>YES</t>
  </si>
  <si>
    <t>miRNA</t>
  </si>
  <si>
    <t>num_samples</t>
  </si>
  <si>
    <t>num_mice</t>
  </si>
  <si>
    <t>http://cgt.coh.org/MHO/AML.mRNA.2021.RxGroup1/results/rnaseq.GRCm38/MultiQC/multiqc_report.html</t>
  </si>
  <si>
    <t>http://cgt.coh.org/MHO/AML.mRNA.2021.RxGroup1/config/samplesheet.csv</t>
  </si>
  <si>
    <t>T|t|T|g|s|b</t>
  </si>
  <si>
    <t>http://cgt.coh.org/MHO/AML.mRNA.2021.RxGroup2/results/rnaseq.GRCm38/MultiQC/multiqc_report.html</t>
  </si>
  <si>
    <t>T|t|t|g|s|b</t>
  </si>
  <si>
    <t>http://cgt.coh.org/MHO/AML.mRNA.2021.RxGroup2_pt2/results/rnaseq.GRCm38.HLT/multiqc/star_salmon/multiqc_report.html</t>
  </si>
  <si>
    <t>http://cgt.coh.org/MHO/AML.mRNA.2021.RxGroup2/config/samplesheet.csv</t>
  </si>
  <si>
    <t>http://cgt.coh.org/MHO/AML.mRNA.novaseq_validation.2020/results/rnaseq.GRCm38/MultiQC/multiqc_report.html</t>
  </si>
  <si>
    <t>t|t|t|g|s|b</t>
  </si>
  <si>
    <t>TOTAL</t>
  </si>
  <si>
    <t>DOB</t>
  </si>
  <si>
    <t>Critical point</t>
  </si>
  <si>
    <t>http://cgt.coh.org/MHO/CML.mRNA.2021/results/rnaseq.GRCm38.HLT/multiqc/multiqc_report.html</t>
  </si>
  <si>
    <t>http://cgt.coh.org/MHO/CML.mRNA.2021/config/sample_sheet_QC.csv</t>
  </si>
  <si>
    <t>T|t|t|g|s|B</t>
  </si>
  <si>
    <t>Subtotal</t>
  </si>
  <si>
    <t/>
  </si>
  <si>
    <t>http://cgt.coh.org/MHO/CML.mRNA.2022/results/rnaseq-v3.5_GRCm38.HLT/multiqc/star_salmon/multiqc_report.html</t>
  </si>
  <si>
    <t>http://cgt.coh.org/MHO/CML.mRNA.2022/config/sample_sheet.csv</t>
  </si>
  <si>
    <t>T|t|t|g|S|b</t>
  </si>
  <si>
    <t>Blood metrics, % blast</t>
  </si>
  <si>
    <t>Nucleic acid metrics, eg RIN</t>
  </si>
  <si>
    <t>qPCR, eg transgene expression</t>
  </si>
  <si>
    <t>469 (approx)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</si>
</sst>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B448-55A5-F240-AA1C-BF8A7FB3670C}">
  <dimension ref="A1:K32"/>
  <sheetViews>
    <sheetView tabSelected="1" workbookViewId="0">
      <selection activeCell="D16" sqref="D16"/>
    </sheetView>
  </sheetViews>
  <sheetFormatPr baseColWidth="10" defaultRowHeight="16" x14ac:dyDescent="0.2"/>
  <cols>
    <col min="1" max="1" width="37.6640625" customWidth="1"/>
    <col min="2" max="2" width="10.83203125" style="4"/>
    <col min="3" max="4" width="13.83203125" style="4" customWidth="1"/>
    <col min="5" max="5" width="9.5" customWidth="1"/>
    <col min="6" max="6" width="12.1640625" customWidth="1"/>
  </cols>
  <sheetData>
    <row r="1" spans="1:11" x14ac:dyDescent="0.2">
      <c r="A1" t="s">
        <v>0</v>
      </c>
      <c r="B1" s="4" t="s">
        <v>36</v>
      </c>
      <c r="C1" s="4" t="s">
        <v>35</v>
      </c>
      <c r="D1" s="4" t="s">
        <v>34</v>
      </c>
      <c r="F1" t="s">
        <v>13</v>
      </c>
      <c r="G1" t="s">
        <v>2</v>
      </c>
      <c r="H1" t="s">
        <v>1</v>
      </c>
      <c r="I1" t="s">
        <v>17</v>
      </c>
      <c r="J1" t="s">
        <v>3</v>
      </c>
      <c r="K1" t="s">
        <v>4</v>
      </c>
    </row>
    <row r="2" spans="1:11" x14ac:dyDescent="0.2">
      <c r="A2" t="s">
        <v>5</v>
      </c>
      <c r="B2" s="4">
        <v>21</v>
      </c>
      <c r="C2" s="4">
        <v>116</v>
      </c>
      <c r="D2" s="4" t="s">
        <v>18</v>
      </c>
      <c r="F2" t="s">
        <v>29</v>
      </c>
      <c r="G2" t="s">
        <v>20</v>
      </c>
      <c r="H2" t="s">
        <v>19</v>
      </c>
      <c r="I2" t="s">
        <v>21</v>
      </c>
      <c r="J2" t="s">
        <v>19</v>
      </c>
      <c r="K2" t="s">
        <v>19</v>
      </c>
    </row>
    <row r="3" spans="1:11" x14ac:dyDescent="0.2">
      <c r="A3" t="s">
        <v>6</v>
      </c>
      <c r="B3" s="4">
        <v>14</v>
      </c>
      <c r="C3" s="4">
        <v>139</v>
      </c>
      <c r="D3" s="4" t="s">
        <v>18</v>
      </c>
      <c r="F3" t="s">
        <v>29</v>
      </c>
      <c r="G3" t="s">
        <v>22</v>
      </c>
      <c r="H3" t="s">
        <v>19</v>
      </c>
      <c r="I3" t="s">
        <v>33</v>
      </c>
      <c r="J3" t="s">
        <v>19</v>
      </c>
      <c r="K3" t="s">
        <v>19</v>
      </c>
    </row>
    <row r="4" spans="1:11" x14ac:dyDescent="0.2">
      <c r="A4" t="s">
        <v>7</v>
      </c>
      <c r="B4" s="4">
        <v>25</v>
      </c>
      <c r="C4" s="4">
        <v>95</v>
      </c>
      <c r="D4" s="4" t="s">
        <v>18</v>
      </c>
      <c r="F4" t="s">
        <v>30</v>
      </c>
      <c r="G4" t="s">
        <v>31</v>
      </c>
      <c r="H4" t="s">
        <v>32</v>
      </c>
      <c r="I4" t="s">
        <v>21</v>
      </c>
      <c r="J4" t="s">
        <v>19</v>
      </c>
      <c r="K4" t="s">
        <v>19</v>
      </c>
    </row>
    <row r="5" spans="1:11" x14ac:dyDescent="0.2">
      <c r="A5" t="s">
        <v>8</v>
      </c>
      <c r="B5" s="4">
        <v>5</v>
      </c>
      <c r="C5" s="4">
        <v>42</v>
      </c>
      <c r="D5" s="4" t="s">
        <v>18</v>
      </c>
      <c r="F5" t="s">
        <v>39</v>
      </c>
      <c r="G5" t="s">
        <v>37</v>
      </c>
      <c r="H5" t="s">
        <v>38</v>
      </c>
      <c r="I5" t="s">
        <v>21</v>
      </c>
      <c r="J5" t="s">
        <v>19</v>
      </c>
      <c r="K5" t="s">
        <v>19</v>
      </c>
    </row>
    <row r="6" spans="1:11" x14ac:dyDescent="0.2">
      <c r="A6" t="s">
        <v>9</v>
      </c>
      <c r="B6" s="4">
        <v>7</v>
      </c>
      <c r="C6" s="4">
        <v>70</v>
      </c>
      <c r="D6" s="4" t="s">
        <v>18</v>
      </c>
      <c r="F6" t="s">
        <v>41</v>
      </c>
      <c r="G6" t="s">
        <v>40</v>
      </c>
      <c r="H6" t="s">
        <v>43</v>
      </c>
      <c r="I6" t="s">
        <v>21</v>
      </c>
      <c r="J6" t="s">
        <v>19</v>
      </c>
      <c r="K6" t="s">
        <v>19</v>
      </c>
    </row>
    <row r="7" spans="1:11" x14ac:dyDescent="0.2">
      <c r="A7" t="s">
        <v>10</v>
      </c>
      <c r="B7" s="4">
        <v>2</v>
      </c>
      <c r="C7" s="4">
        <v>7</v>
      </c>
      <c r="D7" s="4" t="s">
        <v>18</v>
      </c>
      <c r="F7" t="s">
        <v>41</v>
      </c>
      <c r="G7" t="s">
        <v>42</v>
      </c>
      <c r="H7" t="s">
        <v>42</v>
      </c>
      <c r="I7" t="s">
        <v>21</v>
      </c>
      <c r="J7" t="s">
        <v>19</v>
      </c>
      <c r="K7" t="s">
        <v>19</v>
      </c>
    </row>
    <row r="8" spans="1:11" x14ac:dyDescent="0.2">
      <c r="A8" t="s">
        <v>11</v>
      </c>
      <c r="B8" s="4">
        <v>3</v>
      </c>
      <c r="C8" s="4">
        <v>6</v>
      </c>
      <c r="D8" s="4" t="s">
        <v>21</v>
      </c>
      <c r="F8" t="s">
        <v>45</v>
      </c>
      <c r="G8" t="s">
        <v>44</v>
      </c>
      <c r="H8" t="s">
        <v>19</v>
      </c>
      <c r="I8" t="s">
        <v>21</v>
      </c>
      <c r="J8" t="s">
        <v>19</v>
      </c>
      <c r="K8" t="s">
        <v>19</v>
      </c>
    </row>
    <row r="9" spans="1:11" x14ac:dyDescent="0.2">
      <c r="A9" t="s">
        <v>12</v>
      </c>
      <c r="B9" s="4">
        <v>4</v>
      </c>
      <c r="C9" s="4">
        <v>14</v>
      </c>
      <c r="D9" s="4" t="s">
        <v>21</v>
      </c>
      <c r="F9" t="s">
        <v>41</v>
      </c>
      <c r="G9" t="s">
        <v>16</v>
      </c>
      <c r="H9" t="s">
        <v>19</v>
      </c>
      <c r="I9" t="s">
        <v>21</v>
      </c>
      <c r="J9" t="s">
        <v>19</v>
      </c>
      <c r="K9" t="s">
        <v>19</v>
      </c>
    </row>
    <row r="10" spans="1:11" x14ac:dyDescent="0.2">
      <c r="A10" t="s">
        <v>52</v>
      </c>
      <c r="B10" s="5">
        <f>SUM(B2:B9)</f>
        <v>81</v>
      </c>
      <c r="C10" s="5">
        <f>SUM(C2:C9)</f>
        <v>489</v>
      </c>
    </row>
    <row r="12" spans="1:11" x14ac:dyDescent="0.2">
      <c r="A12" t="s">
        <v>14</v>
      </c>
      <c r="B12" s="4">
        <v>4</v>
      </c>
      <c r="C12" s="4">
        <v>74</v>
      </c>
      <c r="D12" s="4" t="s">
        <v>21</v>
      </c>
      <c r="F12" t="s">
        <v>51</v>
      </c>
      <c r="G12" t="s">
        <v>49</v>
      </c>
      <c r="H12" t="s">
        <v>50</v>
      </c>
      <c r="I12" t="s">
        <v>21</v>
      </c>
      <c r="J12" t="s">
        <v>19</v>
      </c>
      <c r="K12" t="s">
        <v>19</v>
      </c>
    </row>
    <row r="13" spans="1:11" x14ac:dyDescent="0.2">
      <c r="A13" t="s">
        <v>15</v>
      </c>
      <c r="B13" s="4">
        <v>12</v>
      </c>
      <c r="C13" s="4">
        <v>151</v>
      </c>
      <c r="D13" s="4" t="s">
        <v>21</v>
      </c>
      <c r="F13" t="s">
        <v>56</v>
      </c>
      <c r="G13" t="s">
        <v>54</v>
      </c>
      <c r="H13" t="s">
        <v>55</v>
      </c>
      <c r="I13" t="s">
        <v>21</v>
      </c>
      <c r="J13" t="s">
        <v>19</v>
      </c>
      <c r="K13" t="s">
        <v>19</v>
      </c>
    </row>
    <row r="14" spans="1:11" x14ac:dyDescent="0.2">
      <c r="A14" t="s">
        <v>52</v>
      </c>
      <c r="B14" s="5">
        <f>SUM(B12:B13)</f>
        <v>16</v>
      </c>
      <c r="C14" s="5">
        <f>SUM(C12:C13)</f>
        <v>225</v>
      </c>
    </row>
    <row r="15" spans="1:11" x14ac:dyDescent="0.2">
      <c r="A15" s="3" t="s">
        <v>46</v>
      </c>
      <c r="B15" s="6">
        <f>SUM(B14,B10)</f>
        <v>97</v>
      </c>
      <c r="C15" s="6">
        <f>SUM(C14,C10)</f>
        <v>714</v>
      </c>
      <c r="D15" s="6" t="s">
        <v>60</v>
      </c>
    </row>
    <row r="16" spans="1:11" x14ac:dyDescent="0.2">
      <c r="C16" s="7" t="s">
        <v>53</v>
      </c>
    </row>
    <row r="17" spans="6:6" x14ac:dyDescent="0.2">
      <c r="F17" s="1" t="s">
        <v>23</v>
      </c>
    </row>
    <row r="18" spans="6:6" x14ac:dyDescent="0.2">
      <c r="F18" s="1" t="s">
        <v>24</v>
      </c>
    </row>
    <row r="19" spans="6:6" x14ac:dyDescent="0.2">
      <c r="F19" s="1" t="s">
        <v>28</v>
      </c>
    </row>
    <row r="20" spans="6:6" x14ac:dyDescent="0.2">
      <c r="F20" s="1" t="s">
        <v>25</v>
      </c>
    </row>
    <row r="21" spans="6:6" x14ac:dyDescent="0.2">
      <c r="F21" s="1" t="s">
        <v>26</v>
      </c>
    </row>
    <row r="22" spans="6:6" x14ac:dyDescent="0.2">
      <c r="F22" s="1" t="s">
        <v>27</v>
      </c>
    </row>
    <row r="23" spans="6:6" x14ac:dyDescent="0.2">
      <c r="F23" t="s">
        <v>47</v>
      </c>
    </row>
    <row r="24" spans="6:6" x14ac:dyDescent="0.2">
      <c r="F24" s="2"/>
    </row>
    <row r="25" spans="6:6" x14ac:dyDescent="0.2">
      <c r="F25" s="2" t="s">
        <v>58</v>
      </c>
    </row>
    <row r="26" spans="6:6" x14ac:dyDescent="0.2">
      <c r="F26" s="2" t="s">
        <v>57</v>
      </c>
    </row>
    <row r="27" spans="6:6" x14ac:dyDescent="0.2">
      <c r="F27" s="2" t="s">
        <v>59</v>
      </c>
    </row>
    <row r="28" spans="6:6" x14ac:dyDescent="0.2">
      <c r="F28" s="2" t="s">
        <v>48</v>
      </c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2022-03-28T16:11:25Z</dcterms:created>
  <dcterms:modified xsi:type="dcterms:W3CDTF">2022-03-28T19:33:35Z</dcterms:modified>
</cp:coreProperties>
</file>