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e_GENERALE" sheetId="1" r:id="rId3"/>
    <sheet state="visible" name="Noduri" sheetId="2" r:id="rId4"/>
    <sheet state="visible" name="Linii" sheetId="3" r:id="rId5"/>
    <sheet state="visible" name="Transf" sheetId="4" r:id="rId6"/>
    <sheet state="visible" name="REZ" sheetId="5" r:id="rId7"/>
  </sheets>
  <definedNames>
    <definedName name="zb">date_GENERALE!$F$6</definedName>
  </definedNames>
  <calcPr/>
</workbook>
</file>

<file path=xl/sharedStrings.xml><?xml version="1.0" encoding="utf-8"?>
<sst xmlns="http://schemas.openxmlformats.org/spreadsheetml/2006/main" count="62" uniqueCount="50">
  <si>
    <t>nr</t>
  </si>
  <si>
    <t>nr_NODURI</t>
  </si>
  <si>
    <t>nod1</t>
  </si>
  <si>
    <t>nod2</t>
  </si>
  <si>
    <t>Un</t>
  </si>
  <si>
    <t>r0</t>
  </si>
  <si>
    <t>x0</t>
  </si>
  <si>
    <t>g0</t>
  </si>
  <si>
    <t>b0</t>
  </si>
  <si>
    <t>Lung</t>
  </si>
  <si>
    <t>tip</t>
  </si>
  <si>
    <t>nr_circ</t>
  </si>
  <si>
    <t>kV</t>
  </si>
  <si>
    <t>on/off</t>
  </si>
  <si>
    <t>Pg</t>
  </si>
  <si>
    <t>nr_LINII</t>
  </si>
  <si>
    <t>Qg</t>
  </si>
  <si>
    <t>Pc</t>
  </si>
  <si>
    <t>Qc</t>
  </si>
  <si>
    <t>nr_TRANSF</t>
  </si>
  <si>
    <t>U_imp</t>
  </si>
  <si>
    <t>Q_min</t>
  </si>
  <si>
    <t>Q_MAX</t>
  </si>
  <si>
    <t>nr_TENSIUNI</t>
  </si>
  <si>
    <t>numeNOD</t>
  </si>
  <si>
    <t>ohm/km</t>
  </si>
  <si>
    <t>S/km</t>
  </si>
  <si>
    <t>km</t>
  </si>
  <si>
    <t>SB</t>
  </si>
  <si>
    <t>MVA</t>
  </si>
  <si>
    <t>C7</t>
  </si>
  <si>
    <t>ALFA</t>
  </si>
  <si>
    <t>C2</t>
  </si>
  <si>
    <t>BETA</t>
  </si>
  <si>
    <t>C3</t>
  </si>
  <si>
    <t>GAMA</t>
  </si>
  <si>
    <t>C5</t>
  </si>
  <si>
    <t>C6</t>
  </si>
  <si>
    <t>RO2</t>
  </si>
  <si>
    <t>RO1</t>
  </si>
  <si>
    <t>C8</t>
  </si>
  <si>
    <t>Nod</t>
  </si>
  <si>
    <t>U</t>
  </si>
  <si>
    <t>T</t>
  </si>
  <si>
    <t>P</t>
  </si>
  <si>
    <t>Q</t>
  </si>
  <si>
    <t>ref</t>
  </si>
  <si>
    <t>dif</t>
  </si>
  <si>
    <t>u.r.</t>
  </si>
  <si>
    <t>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</si>
</sst>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1.0"/>
      <color rgb="FF000000"/>
      <name val="Calibri"/>
    </font>
    <font>
      <b/>
      <sz val="11.0"/>
      <color rgb="FF0061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0" numFmtId="11" xfId="0" applyAlignment="1" applyBorder="1" applyFont="1" applyNumberFormat="1">
      <alignment horizontal="center"/>
    </xf>
    <xf borderId="1" fillId="2" fontId="0" numFmtId="0" xfId="0" applyAlignment="1" applyBorder="1" applyFill="1" applyFont="1">
      <alignment horizontal="center"/>
    </xf>
    <xf borderId="0" fillId="0" fontId="0" numFmtId="11" xfId="0" applyAlignment="1" applyFont="1" applyNumberFormat="1">
      <alignment horizontal="center"/>
    </xf>
    <xf borderId="0" fillId="0" fontId="0" numFmtId="164" xfId="0" applyFont="1" applyNumberFormat="1"/>
    <xf borderId="2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t="s">
        <v>1</v>
      </c>
      <c r="B1" s="1">
        <v>11.0</v>
      </c>
      <c r="E1" t="s">
        <v>4</v>
      </c>
      <c r="F1" s="1">
        <v>220.0</v>
      </c>
      <c r="G1" t="s">
        <v>12</v>
      </c>
    </row>
    <row r="2">
      <c r="A2" t="s">
        <v>15</v>
      </c>
      <c r="B2" s="1">
        <v>13.0</v>
      </c>
      <c r="F2" s="1"/>
    </row>
    <row r="3">
      <c r="A3" t="s">
        <v>19</v>
      </c>
      <c r="B3" s="1">
        <v>0.0</v>
      </c>
    </row>
    <row r="4">
      <c r="A4" t="s">
        <v>23</v>
      </c>
      <c r="B4" s="1">
        <v>1.0</v>
      </c>
    </row>
    <row r="5">
      <c r="B5" s="1">
        <v>0.0</v>
      </c>
    </row>
    <row r="6">
      <c r="A6" t="s">
        <v>28</v>
      </c>
      <c r="B6" s="1">
        <v>100.0</v>
      </c>
      <c r="C6" t="s">
        <v>29</v>
      </c>
      <c r="F6">
        <f>F1^2/B6</f>
        <v>484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10</v>
      </c>
      <c r="C1" s="1" t="s">
        <v>4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22</v>
      </c>
      <c r="K1" s="1" t="s">
        <v>24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>
        <v>2.0</v>
      </c>
      <c r="C2" s="1">
        <v>220.0</v>
      </c>
      <c r="D2" s="2">
        <v>0.0</v>
      </c>
      <c r="E2" s="2">
        <v>0.0</v>
      </c>
      <c r="F2" s="2">
        <v>250.0</v>
      </c>
      <c r="G2" s="2">
        <v>155.0</v>
      </c>
      <c r="H2" s="1">
        <v>0.0</v>
      </c>
      <c r="I2" s="1">
        <v>0.0</v>
      </c>
      <c r="J2" s="1">
        <v>0.0</v>
      </c>
      <c r="K2" s="1" t="s">
        <v>30</v>
      </c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1">
        <v>1.0</v>
      </c>
      <c r="C3" s="1">
        <v>220.0</v>
      </c>
      <c r="D3" s="2">
        <v>255.0</v>
      </c>
      <c r="E3" s="2">
        <v>0.0</v>
      </c>
      <c r="F3" s="2">
        <v>0.0</v>
      </c>
      <c r="G3" s="2">
        <v>0.0</v>
      </c>
      <c r="H3" s="1">
        <v>230.0</v>
      </c>
      <c r="I3" s="1">
        <v>0.0</v>
      </c>
      <c r="J3" s="1">
        <v>190.0</v>
      </c>
      <c r="K3" s="1" t="s">
        <v>31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1">
        <v>2.0</v>
      </c>
      <c r="C4" s="1">
        <v>220.0</v>
      </c>
      <c r="D4" s="2">
        <v>0.0</v>
      </c>
      <c r="E4" s="2">
        <v>0.0</v>
      </c>
      <c r="F4" s="2">
        <v>190.0</v>
      </c>
      <c r="G4" s="2">
        <v>130.0</v>
      </c>
      <c r="H4" s="1">
        <v>0.0</v>
      </c>
      <c r="I4" s="1">
        <v>0.0</v>
      </c>
      <c r="J4" s="1">
        <v>0.0</v>
      </c>
      <c r="K4" s="1" t="s">
        <v>32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1">
        <v>1.0</v>
      </c>
      <c r="C5" s="1">
        <v>220.0</v>
      </c>
      <c r="D5" s="2">
        <v>240.0</v>
      </c>
      <c r="E5" s="2">
        <v>0.0</v>
      </c>
      <c r="F5" s="2">
        <v>0.0</v>
      </c>
      <c r="G5" s="2">
        <v>0.0</v>
      </c>
      <c r="H5" s="1">
        <v>225.0</v>
      </c>
      <c r="I5" s="1">
        <v>0.0</v>
      </c>
      <c r="J5" s="1">
        <v>180.0</v>
      </c>
      <c r="K5" s="1" t="s">
        <v>33</v>
      </c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1">
        <v>2.0</v>
      </c>
      <c r="C6" s="1">
        <v>220.0</v>
      </c>
      <c r="D6" s="2">
        <v>0.0</v>
      </c>
      <c r="E6" s="2">
        <v>0.0</v>
      </c>
      <c r="F6" s="2">
        <v>220.0</v>
      </c>
      <c r="G6" s="2">
        <v>135.0</v>
      </c>
      <c r="H6" s="1">
        <v>0.0</v>
      </c>
      <c r="I6" s="1">
        <v>0.0</v>
      </c>
      <c r="J6" s="1">
        <v>0.0</v>
      </c>
      <c r="K6" s="1" t="s">
        <v>34</v>
      </c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1">
        <v>1.0</v>
      </c>
      <c r="C7" s="1">
        <v>220.0</v>
      </c>
      <c r="D7" s="2">
        <v>240.0</v>
      </c>
      <c r="E7" s="2">
        <v>0.0</v>
      </c>
      <c r="F7" s="2">
        <v>0.0</v>
      </c>
      <c r="G7" s="2">
        <v>0.0</v>
      </c>
      <c r="H7" s="1">
        <v>225.0</v>
      </c>
      <c r="I7" s="1">
        <v>0.0</v>
      </c>
      <c r="J7" s="1">
        <v>180.0</v>
      </c>
      <c r="K7" s="1" t="s">
        <v>35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1">
        <v>2.0</v>
      </c>
      <c r="C8" s="1">
        <v>220.0</v>
      </c>
      <c r="D8" s="2">
        <v>0.0</v>
      </c>
      <c r="E8" s="2">
        <v>0.0</v>
      </c>
      <c r="F8" s="2">
        <v>130.0</v>
      </c>
      <c r="G8" s="2">
        <v>70.0</v>
      </c>
      <c r="H8" s="1">
        <v>0.0</v>
      </c>
      <c r="I8" s="1">
        <v>0.0</v>
      </c>
      <c r="J8" s="1">
        <v>0.0</v>
      </c>
      <c r="K8" s="1" t="s">
        <v>36</v>
      </c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1">
        <v>2.0</v>
      </c>
      <c r="C9" s="1">
        <v>220.0</v>
      </c>
      <c r="D9" s="2">
        <v>0.0</v>
      </c>
      <c r="E9" s="2">
        <v>0.0</v>
      </c>
      <c r="F9" s="2">
        <v>200.0</v>
      </c>
      <c r="G9" s="2">
        <v>140.0</v>
      </c>
      <c r="H9" s="1">
        <v>0.0</v>
      </c>
      <c r="I9" s="1">
        <v>0.0</v>
      </c>
      <c r="J9" s="1">
        <v>0.0</v>
      </c>
      <c r="K9" s="1" t="s">
        <v>37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1">
        <v>1.0</v>
      </c>
      <c r="C10" s="1">
        <v>220.0</v>
      </c>
      <c r="D10" s="2">
        <v>165.0</v>
      </c>
      <c r="E10" s="2">
        <v>0.0</v>
      </c>
      <c r="F10" s="2">
        <v>0.0</v>
      </c>
      <c r="G10" s="2">
        <v>0.0</v>
      </c>
      <c r="H10" s="1">
        <v>233.0</v>
      </c>
      <c r="I10" s="1">
        <v>-60.0</v>
      </c>
      <c r="J10" s="1">
        <v>160.0</v>
      </c>
      <c r="K10" s="1" t="s">
        <v>38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1">
        <v>0.0</v>
      </c>
      <c r="C11" s="1">
        <v>220.0</v>
      </c>
      <c r="D11" s="2">
        <v>395.0</v>
      </c>
      <c r="E11" s="2">
        <v>0.0</v>
      </c>
      <c r="F11" s="2">
        <v>0.0</v>
      </c>
      <c r="G11" s="2">
        <v>0.0</v>
      </c>
      <c r="H11" s="1">
        <v>235.0</v>
      </c>
      <c r="I11" s="1">
        <v>0.0</v>
      </c>
      <c r="J11" s="1">
        <v>300.0</v>
      </c>
      <c r="K11" s="1" t="s">
        <v>39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1">
        <v>2.0</v>
      </c>
      <c r="C12" s="1">
        <v>220.0</v>
      </c>
      <c r="D12" s="2">
        <v>0.0</v>
      </c>
      <c r="E12" s="2">
        <v>0.0</v>
      </c>
      <c r="F12" s="2">
        <v>150.0</v>
      </c>
      <c r="G12" s="2">
        <v>90.0</v>
      </c>
      <c r="H12" s="1">
        <v>0.0</v>
      </c>
      <c r="I12" s="1">
        <v>0.0</v>
      </c>
      <c r="J12" s="1">
        <v>0.0</v>
      </c>
      <c r="K12" s="1" t="s">
        <v>40</v>
      </c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8" width="12.0"/>
    <col customWidth="1" min="9" max="11" width="9.14"/>
    <col customWidth="1" min="12" max="12" width="10.57"/>
    <col customWidth="1" min="13" max="26" width="9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 t="s">
        <v>12</v>
      </c>
      <c r="E2" s="1" t="s">
        <v>25</v>
      </c>
      <c r="F2" s="1" t="s">
        <v>25</v>
      </c>
      <c r="G2" s="1" t="s">
        <v>26</v>
      </c>
      <c r="H2" s="1" t="s">
        <v>26</v>
      </c>
      <c r="I2" s="1" t="s">
        <v>27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1.0</v>
      </c>
      <c r="B3" s="3">
        <v>1.0</v>
      </c>
      <c r="C3" s="3">
        <v>2.0</v>
      </c>
      <c r="D3" s="1">
        <v>220.0</v>
      </c>
      <c r="E3" s="3">
        <v>0.06599999964237213</v>
      </c>
      <c r="F3" s="3">
        <v>0.40400001406669617</v>
      </c>
      <c r="G3" s="3">
        <v>0.0</v>
      </c>
      <c r="H3" s="3">
        <v>2.7733333110809327E-6</v>
      </c>
      <c r="I3" s="3">
        <v>150.0</v>
      </c>
      <c r="J3" s="3">
        <v>1.0</v>
      </c>
      <c r="K3" s="3">
        <v>1.0</v>
      </c>
      <c r="L3" s="3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2.0</v>
      </c>
      <c r="B4" s="3">
        <v>2.0</v>
      </c>
      <c r="C4" s="5">
        <v>3.0</v>
      </c>
      <c r="D4" s="1">
        <v>220.0</v>
      </c>
      <c r="E4" s="3">
        <v>0.06339289993047714</v>
      </c>
      <c r="F4" s="3">
        <v>0.40357139706611633</v>
      </c>
      <c r="G4" s="3">
        <v>0.0</v>
      </c>
      <c r="H4" s="3">
        <v>2.776785612106323E-6</v>
      </c>
      <c r="I4" s="3">
        <v>112.0</v>
      </c>
      <c r="J4" s="3">
        <v>1.0</v>
      </c>
      <c r="K4" s="3">
        <v>1.0</v>
      </c>
      <c r="L4" s="3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3.0</v>
      </c>
      <c r="B5" s="5">
        <v>4.0</v>
      </c>
      <c r="C5" s="5">
        <v>5.0</v>
      </c>
      <c r="D5" s="1">
        <v>220.0</v>
      </c>
      <c r="E5" s="3">
        <v>0.06599999964237213</v>
      </c>
      <c r="F5" s="3">
        <v>0.4180000126361847</v>
      </c>
      <c r="G5" s="3">
        <v>0.0</v>
      </c>
      <c r="H5" s="3">
        <v>2.7200000286102295E-6</v>
      </c>
      <c r="I5" s="3">
        <v>100.0</v>
      </c>
      <c r="J5" s="3">
        <v>2.0</v>
      </c>
      <c r="K5" s="3">
        <v>1.0</v>
      </c>
      <c r="L5" s="3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4.0</v>
      </c>
      <c r="B6" s="5">
        <v>5.0</v>
      </c>
      <c r="C6" s="5">
        <v>6.0</v>
      </c>
      <c r="D6" s="1">
        <v>220.0</v>
      </c>
      <c r="E6" s="3">
        <v>0.07388889789581299</v>
      </c>
      <c r="F6" s="3">
        <v>0.4211111068725586</v>
      </c>
      <c r="G6" s="3">
        <v>0.0</v>
      </c>
      <c r="H6" s="3">
        <v>2.700000047683716E-6</v>
      </c>
      <c r="I6" s="3">
        <v>90.0</v>
      </c>
      <c r="J6" s="3">
        <v>1.0</v>
      </c>
      <c r="K6" s="3">
        <v>1.0</v>
      </c>
      <c r="L6" s="3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5.0</v>
      </c>
      <c r="B7" s="5">
        <v>6.0</v>
      </c>
      <c r="C7" s="5">
        <v>7.0</v>
      </c>
      <c r="D7" s="1">
        <v>220.0</v>
      </c>
      <c r="E7" s="3">
        <v>0.06666669994592667</v>
      </c>
      <c r="F7" s="3">
        <v>0.40333330631256104</v>
      </c>
      <c r="G7" s="3">
        <v>0.0</v>
      </c>
      <c r="H7" s="3">
        <v>2.7833333015441895E-6</v>
      </c>
      <c r="I7" s="3">
        <v>60.0</v>
      </c>
      <c r="J7" s="3">
        <v>1.0</v>
      </c>
      <c r="K7" s="3">
        <v>1.0</v>
      </c>
      <c r="L7" s="3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6.0</v>
      </c>
      <c r="B8" s="5">
        <v>7.0</v>
      </c>
      <c r="C8" s="5">
        <v>8.0</v>
      </c>
      <c r="D8" s="1">
        <v>220.0</v>
      </c>
      <c r="E8" s="3">
        <v>0.06624999642372131</v>
      </c>
      <c r="F8" s="3">
        <v>0.4037500023841858</v>
      </c>
      <c r="G8" s="3">
        <v>0.0</v>
      </c>
      <c r="H8" s="3">
        <v>2.7750000953674316E-6</v>
      </c>
      <c r="I8" s="3">
        <v>80.0</v>
      </c>
      <c r="J8" s="3">
        <v>1.0</v>
      </c>
      <c r="K8" s="3">
        <v>1.0</v>
      </c>
      <c r="L8" s="3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7.0</v>
      </c>
      <c r="B9" s="3">
        <v>1.0</v>
      </c>
      <c r="C9" s="5">
        <v>8.0</v>
      </c>
      <c r="D9" s="1">
        <v>220.0</v>
      </c>
      <c r="E9" s="3">
        <v>0.07333333045244217</v>
      </c>
      <c r="F9" s="3">
        <v>0.41999998688697815</v>
      </c>
      <c r="G9" s="3">
        <v>0.0</v>
      </c>
      <c r="H9" s="3">
        <v>2.693333387374878E-6</v>
      </c>
      <c r="I9" s="3">
        <v>75.0</v>
      </c>
      <c r="J9" s="3">
        <v>1.0</v>
      </c>
      <c r="K9" s="3">
        <v>1.0</v>
      </c>
      <c r="L9" s="3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8.0</v>
      </c>
      <c r="B10" s="5">
        <v>8.0</v>
      </c>
      <c r="C10" s="5">
        <v>9.0</v>
      </c>
      <c r="D10" s="1">
        <v>220.0</v>
      </c>
      <c r="E10" s="3">
        <v>0.06583333015441895</v>
      </c>
      <c r="F10" s="3">
        <v>0.40416669845581055</v>
      </c>
      <c r="G10" s="3">
        <v>0.0</v>
      </c>
      <c r="H10" s="3">
        <v>2.7750000953674316E-6</v>
      </c>
      <c r="I10" s="3">
        <v>120.0</v>
      </c>
      <c r="J10" s="3">
        <v>1.0</v>
      </c>
      <c r="K10" s="3">
        <v>1.0</v>
      </c>
      <c r="L10" s="3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9.0</v>
      </c>
      <c r="B11" s="5">
        <v>9.0</v>
      </c>
      <c r="C11" s="5">
        <v>11.0</v>
      </c>
      <c r="D11" s="1">
        <v>220.0</v>
      </c>
      <c r="E11" s="3">
        <v>0.06624999642372131</v>
      </c>
      <c r="F11" s="3">
        <v>0.4037500023841858</v>
      </c>
      <c r="G11" s="3">
        <v>0.0</v>
      </c>
      <c r="H11" s="3">
        <v>2.7750000953674316E-6</v>
      </c>
      <c r="I11" s="3">
        <v>80.0</v>
      </c>
      <c r="J11" s="3">
        <v>1.0</v>
      </c>
      <c r="K11" s="3">
        <v>1.0</v>
      </c>
      <c r="L11" s="3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10.0</v>
      </c>
      <c r="B12" s="5">
        <v>9.0</v>
      </c>
      <c r="C12" s="5">
        <v>10.0</v>
      </c>
      <c r="D12" s="1">
        <v>220.0</v>
      </c>
      <c r="E12" s="3">
        <v>0.06545449793338776</v>
      </c>
      <c r="F12" s="3">
        <v>0.4036363959312439</v>
      </c>
      <c r="G12" s="3">
        <v>0.0</v>
      </c>
      <c r="H12" s="3">
        <v>2.781818151473999E-6</v>
      </c>
      <c r="I12" s="3">
        <v>55.0</v>
      </c>
      <c r="J12" s="3">
        <v>1.0</v>
      </c>
      <c r="K12" s="3">
        <v>1.0</v>
      </c>
      <c r="L12" s="3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11.0</v>
      </c>
      <c r="B13" s="5">
        <v>10.0</v>
      </c>
      <c r="C13" s="5">
        <v>11.0</v>
      </c>
      <c r="D13" s="1">
        <v>220.0</v>
      </c>
      <c r="E13" s="3">
        <v>0.06626509875059128</v>
      </c>
      <c r="F13" s="3">
        <v>0.40361449122428894</v>
      </c>
      <c r="G13" s="3">
        <v>0.0</v>
      </c>
      <c r="H13" s="3">
        <v>2.7710843086242674E-6</v>
      </c>
      <c r="I13" s="3">
        <v>83.0</v>
      </c>
      <c r="J13" s="3">
        <v>1.0</v>
      </c>
      <c r="K13" s="3">
        <v>1.0</v>
      </c>
      <c r="L13" s="3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12.0</v>
      </c>
      <c r="B14" s="3">
        <v>1.0</v>
      </c>
      <c r="C14" s="5">
        <v>10.0</v>
      </c>
      <c r="D14" s="1">
        <v>220.0</v>
      </c>
      <c r="E14" s="3">
        <v>0.06533332914113998</v>
      </c>
      <c r="F14" s="3">
        <v>0.41866666078567505</v>
      </c>
      <c r="G14" s="3">
        <v>0.0</v>
      </c>
      <c r="H14" s="3">
        <v>2.7066667079925535E-6</v>
      </c>
      <c r="I14" s="3">
        <v>150.0</v>
      </c>
      <c r="J14" s="3">
        <v>2.0</v>
      </c>
      <c r="K14" s="3">
        <v>1.0</v>
      </c>
      <c r="L14" s="3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13.0</v>
      </c>
      <c r="B15" s="5">
        <v>3.0</v>
      </c>
      <c r="C15" s="5">
        <v>4.0</v>
      </c>
      <c r="D15" s="1">
        <v>220.0</v>
      </c>
      <c r="E15" s="3">
        <v>0.06666669994592667</v>
      </c>
      <c r="F15" s="3">
        <v>0.40333330631256104</v>
      </c>
      <c r="G15" s="3">
        <v>0.0</v>
      </c>
      <c r="H15" s="3">
        <v>2.78333306312561E-6</v>
      </c>
      <c r="I15" s="3">
        <v>60.0</v>
      </c>
      <c r="J15" s="3">
        <v>1.0</v>
      </c>
      <c r="K15" s="3">
        <v>1.0</v>
      </c>
      <c r="L15" s="3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H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H19" s="2"/>
      <c r="J19" s="1"/>
      <c r="K19" s="1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H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H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H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H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H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H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H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H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H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H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H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H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H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46</v>
      </c>
      <c r="I1" t="s">
        <v>47</v>
      </c>
    </row>
    <row r="2">
      <c r="A2">
        <v>1.0</v>
      </c>
      <c r="B2">
        <v>0.9661813958332618</v>
      </c>
      <c r="C2">
        <v>-0.1355276661614524</v>
      </c>
      <c r="D2">
        <v>-2.500000023968665</v>
      </c>
      <c r="E2">
        <v>-1.5499862040012928</v>
      </c>
      <c r="F2">
        <v>0.9826</v>
      </c>
      <c r="G2">
        <f t="shared" ref="G2:G12" si="1">B2-F2</f>
        <v>-0.01641860417</v>
      </c>
      <c r="H2">
        <v>-0.13431006725797165</v>
      </c>
      <c r="I2">
        <f t="shared" ref="I2:I12" si="2">C2-H2</f>
        <v>-0.001217598903</v>
      </c>
    </row>
    <row r="3">
      <c r="A3">
        <v>2.0</v>
      </c>
      <c r="B3">
        <v>1.0454545454545454</v>
      </c>
      <c r="C3">
        <v>-0.05004516511099004</v>
      </c>
      <c r="D3">
        <v>2.550000116945112</v>
      </c>
      <c r="E3">
        <v>1.250206830318719</v>
      </c>
      <c r="F3">
        <v>1.0455</v>
      </c>
      <c r="G3">
        <f t="shared" si="1"/>
        <v>-0.00004545454545</v>
      </c>
      <c r="H3">
        <v>-0.04650429791938891</v>
      </c>
      <c r="I3">
        <f t="shared" si="2"/>
        <v>-0.003540867192</v>
      </c>
    </row>
    <row r="4">
      <c r="A4">
        <v>4.0</v>
      </c>
      <c r="B4">
        <v>0.9788813754881938</v>
      </c>
      <c r="C4">
        <v>-0.1476488298281315</v>
      </c>
      <c r="D4">
        <v>-1.899999995732708</v>
      </c>
      <c r="E4">
        <v>-1.2999999872993442</v>
      </c>
      <c r="F4">
        <v>0.9789</v>
      </c>
      <c r="G4">
        <f t="shared" si="1"/>
        <v>-0.00001862451181</v>
      </c>
      <c r="H4">
        <v>-0.14333341949078232</v>
      </c>
      <c r="I4">
        <f t="shared" si="2"/>
        <v>-0.004315410337</v>
      </c>
    </row>
    <row r="5">
      <c r="A5">
        <v>5.0</v>
      </c>
      <c r="B5">
        <v>1.0227272727272727</v>
      </c>
      <c r="C5">
        <v>-0.11570927440565093</v>
      </c>
      <c r="D5" s="7">
        <v>2.400000001825825</v>
      </c>
      <c r="E5" s="7">
        <v>1.4591651478103138</v>
      </c>
      <c r="F5">
        <v>1.0227</v>
      </c>
      <c r="G5">
        <f t="shared" si="1"/>
        <v>0.00002727272727</v>
      </c>
      <c r="H5">
        <v>-0.11097152450030345</v>
      </c>
      <c r="I5">
        <f t="shared" si="2"/>
        <v>-0.004737749905</v>
      </c>
      <c r="L5" s="8" t="s">
        <v>42</v>
      </c>
      <c r="M5" s="8" t="s">
        <v>48</v>
      </c>
    </row>
    <row r="6">
      <c r="A6">
        <v>6.0</v>
      </c>
      <c r="B6">
        <v>0.9776201843173185</v>
      </c>
      <c r="C6">
        <v>-0.18036547299840536</v>
      </c>
      <c r="D6">
        <v>-2.199999998418382</v>
      </c>
      <c r="E6">
        <v>-1.3499999958955229</v>
      </c>
      <c r="F6">
        <v>0.9776</v>
      </c>
      <c r="G6">
        <f t="shared" si="1"/>
        <v>0.00002018431732</v>
      </c>
      <c r="H6">
        <v>-0.17526770881452255</v>
      </c>
      <c r="I6">
        <f t="shared" si="2"/>
        <v>-0.005097764184</v>
      </c>
      <c r="L6" s="8" t="s">
        <v>43</v>
      </c>
      <c r="M6" s="8" t="s">
        <v>49</v>
      </c>
    </row>
    <row r="7">
      <c r="A7">
        <v>7.0</v>
      </c>
      <c r="B7">
        <v>1.0227272727272727</v>
      </c>
      <c r="C7">
        <v>-0.1402813147311372</v>
      </c>
      <c r="D7" s="7">
        <v>2.4000000045262744</v>
      </c>
      <c r="E7">
        <v>1.7188307654384012</v>
      </c>
      <c r="F7">
        <v>1.0227</v>
      </c>
      <c r="G7">
        <f t="shared" si="1"/>
        <v>0.00002727272727</v>
      </c>
      <c r="H7">
        <v>-0.13452823341447093</v>
      </c>
      <c r="I7">
        <f t="shared" si="2"/>
        <v>-0.005753081317</v>
      </c>
      <c r="L7" s="8" t="s">
        <v>44</v>
      </c>
      <c r="M7" s="8" t="s">
        <v>48</v>
      </c>
    </row>
    <row r="8">
      <c r="A8">
        <v>9.0</v>
      </c>
      <c r="B8">
        <v>0.9635779319043396</v>
      </c>
      <c r="C8">
        <v>-0.18972131564530723</v>
      </c>
      <c r="D8">
        <v>-1.2999996631894568</v>
      </c>
      <c r="E8">
        <v>-0.6999999670639614</v>
      </c>
      <c r="F8">
        <v>0.9808</v>
      </c>
      <c r="G8">
        <f t="shared" si="1"/>
        <v>-0.0172220681</v>
      </c>
      <c r="H8">
        <v>-0.18556864205979312</v>
      </c>
      <c r="I8">
        <f t="shared" si="2"/>
        <v>-0.004152673586</v>
      </c>
    </row>
    <row r="9">
      <c r="A9">
        <v>10.0</v>
      </c>
      <c r="B9">
        <v>0.9437211663262314</v>
      </c>
      <c r="C9">
        <v>-0.17325811386952714</v>
      </c>
      <c r="D9">
        <v>-1.9999993661441064</v>
      </c>
      <c r="E9">
        <v>-1.39999920663276</v>
      </c>
      <c r="F9">
        <v>0.9827</v>
      </c>
      <c r="G9">
        <f t="shared" si="1"/>
        <v>-0.03897883367</v>
      </c>
      <c r="H9">
        <v>-0.17339671585638464</v>
      </c>
      <c r="I9">
        <f t="shared" si="2"/>
        <v>0.0001386019869</v>
      </c>
    </row>
    <row r="10">
      <c r="A10">
        <v>11.0</v>
      </c>
      <c r="B10">
        <v>1.059090909090909</v>
      </c>
      <c r="C10">
        <v>-0.023163484526716842</v>
      </c>
      <c r="D10">
        <v>1.6499996121181613</v>
      </c>
      <c r="E10">
        <v>1.1599780638942558</v>
      </c>
      <c r="F10">
        <v>1.0591</v>
      </c>
      <c r="G10">
        <f t="shared" si="1"/>
        <v>-0.000009090909091</v>
      </c>
      <c r="H10">
        <v>-0.023087215345380992</v>
      </c>
      <c r="I10">
        <f t="shared" si="2"/>
        <v>-0.00007626918134</v>
      </c>
    </row>
    <row r="11">
      <c r="A11">
        <v>12.0</v>
      </c>
      <c r="B11">
        <v>1.0681818181818181</v>
      </c>
      <c r="C11">
        <v>0.0</v>
      </c>
      <c r="D11" s="7">
        <v>3.9088609207340466</v>
      </c>
      <c r="E11" s="7">
        <v>1.7286787835126542</v>
      </c>
      <c r="F11">
        <v>1.0682</v>
      </c>
      <c r="G11">
        <f t="shared" si="1"/>
        <v>-0.00001818181818</v>
      </c>
      <c r="H11">
        <v>0.0</v>
      </c>
      <c r="I11">
        <f t="shared" si="2"/>
        <v>0</v>
      </c>
    </row>
    <row r="12">
      <c r="A12">
        <v>13.0</v>
      </c>
      <c r="B12">
        <v>1.028473148426645</v>
      </c>
      <c r="C12">
        <v>-0.05435303549360893</v>
      </c>
      <c r="D12">
        <v>-1.499999999680572</v>
      </c>
      <c r="E12">
        <v>-0.8999999964888161</v>
      </c>
      <c r="F12">
        <v>1.0285</v>
      </c>
      <c r="G12">
        <f t="shared" si="1"/>
        <v>-0.00002685157336</v>
      </c>
      <c r="H12">
        <v>-0.05431464632206353</v>
      </c>
      <c r="I12">
        <f t="shared" si="2"/>
        <v>-0.00003838917155</v>
      </c>
    </row>
  </sheetData>
  <printOptions/>
  <pageMargins bottom="0.75" footer="0.0" header="0.0" left="0.7" right="0.7" top="0.75"/>
  <pageSetup orientation="portrait"/>
  <drawing r:id="rId1"/>
</worksheet>
</file>