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740" yWindow="0" windowWidth="25200" windowHeight="125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F2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2" i="1"/>
</calcChain>
</file>

<file path=xl/sharedStrings.xml><?xml version="1.0" encoding="utf-8"?>
<sst xmlns="http://schemas.openxmlformats.org/spreadsheetml/2006/main" count="39" uniqueCount="39">
  <si>
    <t>Part List</t>
  </si>
  <si>
    <t>Source</t>
  </si>
  <si>
    <t>Part Name</t>
  </si>
  <si>
    <t>Arduino</t>
  </si>
  <si>
    <t>Motion Sensor</t>
  </si>
  <si>
    <t>Wifi Module</t>
  </si>
  <si>
    <t>Date Purchased</t>
  </si>
  <si>
    <t>Actual Cost (+tax)</t>
  </si>
  <si>
    <t>Relay</t>
  </si>
  <si>
    <t>Transformer</t>
  </si>
  <si>
    <t>Current Sensor</t>
  </si>
  <si>
    <t>Switch/Button</t>
  </si>
  <si>
    <t>LED</t>
  </si>
  <si>
    <t>Rasberry Pi</t>
  </si>
  <si>
    <t>Wifi Source Module</t>
  </si>
  <si>
    <t>Quantity</t>
  </si>
  <si>
    <t>Cost Estimate Per Part</t>
  </si>
  <si>
    <t>Cost Estimate(-tax)</t>
  </si>
  <si>
    <t>https://www.sparkfun.com/products/13285</t>
  </si>
  <si>
    <t>https://www.sparkfun.com/products/13678</t>
  </si>
  <si>
    <t xml:space="preserve"> https://www.sparkfun.com/products/11114</t>
  </si>
  <si>
    <t>https://www.sparkfun.com/products/11042</t>
  </si>
  <si>
    <t>Optional Parts</t>
  </si>
  <si>
    <t>http://www.amazon.com/Genuine-Authentic-Apple-Adapter-Charger/dp/B00QSB3UXE/ref=sr_1_cc_1?s=aps&amp;ie=UTF8&amp;qid=1437849720&amp;sr=1-1-catcorr&amp;keywords=apple+wall+charger</t>
  </si>
  <si>
    <t xml:space="preserve"> </t>
  </si>
  <si>
    <t>http://www.amazon.com/Raspberry-Pi-Model-Project-Board/dp/B00T2U7R7I</t>
  </si>
  <si>
    <t>Model B</t>
  </si>
  <si>
    <t>Micro SD Card</t>
  </si>
  <si>
    <t>Wall Adapter</t>
  </si>
  <si>
    <t>http://www.amazon.com/SanDisk-Memory-Adapter-SDSDQUAN-032G-G4A-Version/dp/B00M55C0NS/ref=pd_bxgy_147_text_y</t>
  </si>
  <si>
    <t>SanDisk Ultra 32GB</t>
  </si>
  <si>
    <t>http://www.amazon.com/Raspberry-Pi-Power-Supply-5v/dp/B00LSEOTYK</t>
  </si>
  <si>
    <t>B+</t>
  </si>
  <si>
    <t>http://www.amazon.com/gp/product/B00JDVRCI0/ref=as_li_qf_sp_asin_il_tl?tag=htpcbeg-20&amp;ie=UTF8&amp;camp=1789&amp;creative=9325&amp;creativeASIN=B00JDVRCI0&amp;linkCode=as2&amp;linkId=2PT3YPZ25MGWJJ3P</t>
  </si>
  <si>
    <t>Wireless N</t>
  </si>
  <si>
    <t>https://www.sparkfun.com/products/9650</t>
  </si>
  <si>
    <t>Totals</t>
  </si>
  <si>
    <t>https://www.sparkfun.com/products/9716</t>
  </si>
  <si>
    <t>Programming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</si>
</sst>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ck">
        <color theme="4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1">
    <xf numFmtId="0" fontId="0" fillId="0" borderId="0" xfId="0"/>
    <xf numFmtId="0" fontId="1" fillId="0" borderId="1" xfId="1"/>
    <xf numFmtId="0" fontId="1" fillId="0" borderId="1" xfId="1" applyFill="1"/>
    <xf numFmtId="0" fontId="0" fillId="0" borderId="0" xfId="0" applyAlignment="1">
      <alignment horizontal="center" vertical="center"/>
    </xf>
    <xf numFmtId="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left" vertical="center"/>
    </xf>
    <xf numFmtId="1" fontId="1" fillId="0" borderId="1" xfId="1" applyNumberFormat="1" applyFill="1"/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64" fontId="1" fillId="0" borderId="1" xfId="1" applyNumberFormat="1"/>
    <xf numFmtId="164" fontId="1" fillId="0" borderId="1" xfId="1" applyNumberFormat="1" applyFill="1" applyAlignment="1">
      <alignment horizontal="right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/>
    </xf>
    <xf numFmtId="0" fontId="2" fillId="0" borderId="3" xfId="0" applyFont="1" applyBorder="1"/>
    <xf numFmtId="164" fontId="0" fillId="0" borderId="4" xfId="0" applyNumberFormat="1" applyBorder="1"/>
    <xf numFmtId="0" fontId="0" fillId="0" borderId="4" xfId="0" applyBorder="1"/>
    <xf numFmtId="1" fontId="0" fillId="0" borderId="4" xfId="0" applyNumberFormat="1" applyBorder="1"/>
    <xf numFmtId="164" fontId="0" fillId="0" borderId="4" xfId="0" applyNumberFormat="1" applyBorder="1" applyAlignment="1">
      <alignment horizontal="right"/>
    </xf>
    <xf numFmtId="14" fontId="1" fillId="0" borderId="1" xfId="1" applyNumberFormat="1" applyFill="1"/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14" fontId="0" fillId="0" borderId="4" xfId="0" applyNumberFormat="1" applyBorder="1"/>
    <xf numFmtId="164" fontId="0" fillId="0" borderId="5" xfId="0" applyNumberFormat="1" applyBorder="1"/>
    <xf numFmtId="0" fontId="0" fillId="0" borderId="0" xfId="0" applyBorder="1"/>
    <xf numFmtId="164" fontId="1" fillId="0" borderId="6" xfId="1" applyNumberFormat="1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/>
    <xf numFmtId="1" fontId="0" fillId="0" borderId="0" xfId="0" applyNumberFormat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C24" sqref="C24"/>
    </sheetView>
  </sheetViews>
  <sheetFormatPr baseColWidth="10" defaultColWidth="8.83203125" defaultRowHeight="14" x14ac:dyDescent="0"/>
  <cols>
    <col min="1" max="1" width="18.1640625" customWidth="1"/>
    <col min="2" max="2" width="29.83203125" style="5" customWidth="1"/>
    <col min="3" max="3" width="42.6640625" customWidth="1"/>
    <col min="4" max="4" width="17.5" customWidth="1"/>
    <col min="5" max="5" width="17.5" style="11" customWidth="1"/>
    <col min="6" max="6" width="28.5" style="15" customWidth="1"/>
    <col min="7" max="7" width="22.33203125" style="23" customWidth="1"/>
    <col min="8" max="8" width="21.83203125" style="5" customWidth="1"/>
    <col min="10" max="10" width="16.5" customWidth="1"/>
  </cols>
  <sheetData>
    <row r="1" spans="1:11" ht="20" thickBot="1">
      <c r="A1" s="1" t="s">
        <v>0</v>
      </c>
      <c r="B1" s="12" t="s">
        <v>16</v>
      </c>
      <c r="C1" s="1" t="s">
        <v>1</v>
      </c>
      <c r="D1" s="2" t="s">
        <v>2</v>
      </c>
      <c r="E1" s="8" t="s">
        <v>15</v>
      </c>
      <c r="F1" s="13" t="s">
        <v>17</v>
      </c>
      <c r="G1" s="21" t="s">
        <v>6</v>
      </c>
      <c r="H1" s="27" t="s">
        <v>7</v>
      </c>
      <c r="K1" s="4"/>
    </row>
    <row r="2" spans="1:11" ht="15" thickTop="1">
      <c r="A2" s="7" t="s">
        <v>3</v>
      </c>
      <c r="B2" s="6">
        <v>10</v>
      </c>
      <c r="C2" s="3" t="s">
        <v>20</v>
      </c>
      <c r="D2" s="3"/>
      <c r="E2" s="9">
        <v>4</v>
      </c>
      <c r="F2" s="14">
        <f>B2*E2</f>
        <v>40</v>
      </c>
      <c r="G2" s="22"/>
      <c r="H2" s="28"/>
      <c r="K2" s="4"/>
    </row>
    <row r="3" spans="1:11">
      <c r="A3" t="s">
        <v>4</v>
      </c>
      <c r="B3" s="6">
        <v>10</v>
      </c>
      <c r="C3" s="3" t="s">
        <v>18</v>
      </c>
      <c r="D3" s="3"/>
      <c r="E3" s="10">
        <v>4</v>
      </c>
      <c r="F3" s="14">
        <f>B3*E3</f>
        <v>40</v>
      </c>
      <c r="G3" s="22"/>
      <c r="H3" s="28"/>
    </row>
    <row r="4" spans="1:11">
      <c r="A4" t="s">
        <v>5</v>
      </c>
      <c r="B4" s="6">
        <v>7</v>
      </c>
      <c r="C4" s="3" t="s">
        <v>19</v>
      </c>
      <c r="D4" s="3"/>
      <c r="E4" s="10">
        <v>4</v>
      </c>
      <c r="F4" s="14">
        <f>B4*E4</f>
        <v>28</v>
      </c>
      <c r="G4" s="22"/>
      <c r="H4" s="28"/>
    </row>
    <row r="5" spans="1:11">
      <c r="A5" t="s">
        <v>8</v>
      </c>
      <c r="B5" s="6">
        <v>8</v>
      </c>
      <c r="C5" s="3" t="s">
        <v>21</v>
      </c>
      <c r="D5" s="3"/>
      <c r="E5" s="10">
        <v>4</v>
      </c>
      <c r="F5" s="14">
        <f t="shared" ref="F5:F21" si="0">B5*E5</f>
        <v>32</v>
      </c>
      <c r="G5" s="22"/>
      <c r="H5" s="28"/>
    </row>
    <row r="6" spans="1:11">
      <c r="A6" t="s">
        <v>9</v>
      </c>
      <c r="B6" s="6">
        <v>7</v>
      </c>
      <c r="C6" s="3" t="s">
        <v>23</v>
      </c>
      <c r="D6" s="3" t="s">
        <v>24</v>
      </c>
      <c r="E6" s="10">
        <v>4</v>
      </c>
      <c r="F6" s="14">
        <f t="shared" si="0"/>
        <v>28</v>
      </c>
      <c r="G6" s="22"/>
      <c r="H6" s="28"/>
    </row>
    <row r="7" spans="1:11">
      <c r="A7" t="s">
        <v>27</v>
      </c>
      <c r="B7" s="6">
        <v>13</v>
      </c>
      <c r="C7" s="3" t="s">
        <v>29</v>
      </c>
      <c r="D7" s="3" t="s">
        <v>30</v>
      </c>
      <c r="E7" s="10">
        <v>1</v>
      </c>
      <c r="F7" s="14">
        <f t="shared" si="0"/>
        <v>13</v>
      </c>
      <c r="H7" s="28"/>
    </row>
    <row r="8" spans="1:11">
      <c r="A8" t="s">
        <v>11</v>
      </c>
      <c r="B8" s="6">
        <v>0</v>
      </c>
      <c r="C8" s="3"/>
      <c r="D8" s="3"/>
      <c r="E8" s="10">
        <v>4</v>
      </c>
      <c r="F8" s="14">
        <f t="shared" si="0"/>
        <v>0</v>
      </c>
      <c r="G8" s="22"/>
      <c r="H8" s="28"/>
    </row>
    <row r="9" spans="1:11">
      <c r="A9" t="s">
        <v>12</v>
      </c>
      <c r="B9" s="6">
        <v>0.35</v>
      </c>
      <c r="C9" s="3" t="s">
        <v>35</v>
      </c>
      <c r="D9" s="3"/>
      <c r="E9" s="10">
        <v>4</v>
      </c>
      <c r="F9" s="14">
        <f t="shared" si="0"/>
        <v>1.4</v>
      </c>
      <c r="G9" s="22"/>
      <c r="H9" s="28"/>
    </row>
    <row r="10" spans="1:11">
      <c r="A10" t="s">
        <v>13</v>
      </c>
      <c r="B10" s="6">
        <v>42</v>
      </c>
      <c r="C10" s="3" t="s">
        <v>25</v>
      </c>
      <c r="D10" s="3" t="s">
        <v>26</v>
      </c>
      <c r="E10" s="10">
        <v>1</v>
      </c>
      <c r="F10" s="14">
        <f t="shared" si="0"/>
        <v>42</v>
      </c>
      <c r="G10" s="22"/>
      <c r="H10" s="28"/>
    </row>
    <row r="11" spans="1:11">
      <c r="A11" t="s">
        <v>14</v>
      </c>
      <c r="B11" s="6">
        <v>20</v>
      </c>
      <c r="C11" s="3" t="s">
        <v>33</v>
      </c>
      <c r="D11" s="3" t="s">
        <v>34</v>
      </c>
      <c r="E11" s="10">
        <v>1</v>
      </c>
      <c r="F11" s="14">
        <f t="shared" si="0"/>
        <v>20</v>
      </c>
      <c r="G11" s="22"/>
      <c r="H11" s="28"/>
    </row>
    <row r="12" spans="1:11">
      <c r="A12" t="s">
        <v>28</v>
      </c>
      <c r="B12" s="6">
        <v>3</v>
      </c>
      <c r="C12" s="3" t="s">
        <v>31</v>
      </c>
      <c r="D12" s="3" t="s">
        <v>32</v>
      </c>
      <c r="E12" s="10">
        <v>1</v>
      </c>
      <c r="F12" s="14">
        <f t="shared" si="0"/>
        <v>3</v>
      </c>
      <c r="G12" s="22"/>
      <c r="H12" s="28"/>
    </row>
    <row r="13" spans="1:11">
      <c r="A13" t="s">
        <v>38</v>
      </c>
      <c r="B13" s="6">
        <v>15</v>
      </c>
      <c r="C13" s="3" t="s">
        <v>37</v>
      </c>
      <c r="E13" s="30">
        <v>1</v>
      </c>
      <c r="F13" s="14">
        <f t="shared" si="0"/>
        <v>15</v>
      </c>
      <c r="H13" s="29"/>
    </row>
    <row r="14" spans="1:11">
      <c r="F14" s="14">
        <f t="shared" si="0"/>
        <v>0</v>
      </c>
      <c r="H14" s="29"/>
    </row>
    <row r="15" spans="1:11">
      <c r="F15" s="14">
        <f t="shared" si="0"/>
        <v>0</v>
      </c>
      <c r="H15" s="29"/>
    </row>
    <row r="16" spans="1:11" ht="20" thickBot="1">
      <c r="A16" s="1" t="s">
        <v>22</v>
      </c>
      <c r="F16" s="14">
        <f t="shared" si="0"/>
        <v>0</v>
      </c>
      <c r="H16" s="29"/>
    </row>
    <row r="17" spans="1:11" ht="15" thickTop="1">
      <c r="A17" t="s">
        <v>10</v>
      </c>
      <c r="B17" s="6"/>
      <c r="C17" s="3"/>
      <c r="D17" s="3"/>
      <c r="E17" s="10">
        <v>1</v>
      </c>
      <c r="F17" s="14">
        <f t="shared" si="0"/>
        <v>0</v>
      </c>
      <c r="G17" s="22"/>
      <c r="H17" s="29"/>
    </row>
    <row r="18" spans="1:11">
      <c r="F18" s="14">
        <f t="shared" si="0"/>
        <v>0</v>
      </c>
      <c r="H18" s="29"/>
    </row>
    <row r="19" spans="1:11">
      <c r="F19" s="14">
        <f t="shared" si="0"/>
        <v>0</v>
      </c>
      <c r="H19" s="29"/>
    </row>
    <row r="20" spans="1:11">
      <c r="F20" s="14">
        <f t="shared" si="0"/>
        <v>0</v>
      </c>
      <c r="H20" s="29"/>
    </row>
    <row r="21" spans="1:11" ht="15" thickBot="1">
      <c r="F21" s="14">
        <f t="shared" si="0"/>
        <v>0</v>
      </c>
      <c r="H21" s="29"/>
    </row>
    <row r="22" spans="1:11" ht="15" thickBot="1">
      <c r="A22" s="16" t="s">
        <v>36</v>
      </c>
      <c r="B22" s="17"/>
      <c r="C22" s="18"/>
      <c r="D22" s="18"/>
      <c r="E22" s="19"/>
      <c r="F22" s="20">
        <f>SUM(F2:F21)</f>
        <v>262.39999999999998</v>
      </c>
      <c r="G22" s="24"/>
      <c r="H22" s="25">
        <f>SUM(H2:H21)</f>
        <v>0</v>
      </c>
      <c r="I22" s="26"/>
      <c r="J22" s="26"/>
      <c r="K22" s="2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cojoi_000</dc:creator>
  <cp:lastModifiedBy>Connor Igo</cp:lastModifiedBy>
  <dcterms:created xsi:type="dcterms:W3CDTF">2015-07-25T18:17:54Z</dcterms:created>
  <dcterms:modified xsi:type="dcterms:W3CDTF">2015-08-13T17:12:26Z</dcterms:modified>
</cp:coreProperties>
</file>