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Uni\Estadística y Empresa\2024-2025 1 cuatrimestre\Análisis Web\Trabajo Final\"/>
    </mc:Choice>
  </mc:AlternateContent>
  <xr:revisionPtr revIDLastSave="0" documentId="13_ncr:1_{460F38E2-7D7C-45CC-858D-A1DF474051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4_mov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2" i="1"/>
</calcChain>
</file>

<file path=xl/sharedStrings.xml><?xml version="1.0" encoding="utf-8"?>
<sst xmlns="http://schemas.openxmlformats.org/spreadsheetml/2006/main" count="106" uniqueCount="64">
  <si>
    <t>movie_name</t>
  </si>
  <si>
    <t>release_year</t>
  </si>
  <si>
    <t>release_date</t>
  </si>
  <si>
    <t>franchise</t>
  </si>
  <si>
    <t>running_time</t>
  </si>
  <si>
    <t>genre</t>
  </si>
  <si>
    <t>creative_type</t>
  </si>
  <si>
    <t>language</t>
  </si>
  <si>
    <t>production_countries</t>
  </si>
  <si>
    <t>distributor</t>
  </si>
  <si>
    <t>mpaa</t>
  </si>
  <si>
    <t>production_budget</t>
  </si>
  <si>
    <t>month_name</t>
  </si>
  <si>
    <t>distributor_type</t>
  </si>
  <si>
    <t>budget_range</t>
  </si>
  <si>
    <t>running_time_group</t>
  </si>
  <si>
    <t>Predicted_ROI</t>
  </si>
  <si>
    <t>Red One</t>
  </si>
  <si>
    <t>Action</t>
  </si>
  <si>
    <t>Contemporary Fiction</t>
  </si>
  <si>
    <t>English</t>
  </si>
  <si>
    <t>United States</t>
  </si>
  <si>
    <t>Amazon</t>
  </si>
  <si>
    <t>PG-13</t>
  </si>
  <si>
    <t>nov</t>
  </si>
  <si>
    <t>Medium</t>
  </si>
  <si>
    <t>200-225M</t>
  </si>
  <si>
    <t>100-125</t>
  </si>
  <si>
    <t>Kingdom of the Planet of the Apes</t>
  </si>
  <si>
    <t>Science Fiction</t>
  </si>
  <si>
    <t>Disney</t>
  </si>
  <si>
    <t>may</t>
  </si>
  <si>
    <t>Big</t>
  </si>
  <si>
    <t>150-175M</t>
  </si>
  <si>
    <t>125-150</t>
  </si>
  <si>
    <t>Godzilla x Kong: The New Empire</t>
  </si>
  <si>
    <t>Warner Bros.</t>
  </si>
  <si>
    <t>mar</t>
  </si>
  <si>
    <t>125-150M</t>
  </si>
  <si>
    <t>Wicked</t>
  </si>
  <si>
    <t>Musical</t>
  </si>
  <si>
    <t>Fantasy</t>
  </si>
  <si>
    <t>Universal</t>
  </si>
  <si>
    <t>PG</t>
  </si>
  <si>
    <t>150-175</t>
  </si>
  <si>
    <t>Here</t>
  </si>
  <si>
    <t>Drama</t>
  </si>
  <si>
    <t>Historical Fiction</t>
  </si>
  <si>
    <t>Sony</t>
  </si>
  <si>
    <t>oct</t>
  </si>
  <si>
    <t>50-75M</t>
  </si>
  <si>
    <t>The Apprentice</t>
  </si>
  <si>
    <t>Dramatization</t>
  </si>
  <si>
    <t>Briarcliff Entertainment</t>
  </si>
  <si>
    <t>R</t>
  </si>
  <si>
    <t>Small</t>
  </si>
  <si>
    <t>15-25M</t>
  </si>
  <si>
    <t>Venom: The Last Dance</t>
  </si>
  <si>
    <t>Super Hero</t>
  </si>
  <si>
    <t>100-125M</t>
  </si>
  <si>
    <t>Joker: Folie à Deux</t>
  </si>
  <si>
    <t>Thriller/Suspense</t>
  </si>
  <si>
    <t>175-200M</t>
  </si>
  <si>
    <t>Predicted_revenue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</si>
</sst>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:ss"/>
    <numFmt numFmtId="165" formatCode="yyyy/m/d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9"/>
  <sheetViews>
    <sheetView tabSelected="1" topLeftCell="F1" workbookViewId="0">
      <selection activeCell="S2" sqref="S2"/>
    </sheetView>
  </sheetViews>
  <sheetFormatPr defaultColWidth="12.6640625" defaultRowHeight="15.75" customHeight="1" x14ac:dyDescent="0.25"/>
  <cols>
    <col min="17" max="17" width="29.33203125" customWidth="1"/>
  </cols>
  <sheetData>
    <row r="1" spans="1:1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63</v>
      </c>
    </row>
    <row r="2" spans="1:18" ht="15.75" customHeight="1" x14ac:dyDescent="0.25">
      <c r="A2" s="1" t="s">
        <v>17</v>
      </c>
      <c r="B2" s="1">
        <v>2024</v>
      </c>
      <c r="C2" s="2">
        <v>45602</v>
      </c>
      <c r="D2" s="1">
        <v>0</v>
      </c>
      <c r="E2" s="1">
        <v>123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>
        <v>200000000</v>
      </c>
      <c r="M2" s="1" t="s">
        <v>24</v>
      </c>
      <c r="N2" s="1" t="s">
        <v>25</v>
      </c>
      <c r="O2" s="1" t="s">
        <v>26</v>
      </c>
      <c r="P2" s="1" t="s">
        <v>27</v>
      </c>
      <c r="Q2" s="4">
        <v>1.1913565769888199</v>
      </c>
      <c r="R2">
        <f>Q2*L2 + L2</f>
        <v>438271315.39776397</v>
      </c>
    </row>
    <row r="3" spans="1:18" ht="15.75" customHeight="1" x14ac:dyDescent="0.25">
      <c r="A3" s="1" t="s">
        <v>28</v>
      </c>
      <c r="B3" s="1">
        <v>2024</v>
      </c>
      <c r="C3" s="2">
        <v>45420</v>
      </c>
      <c r="D3" s="1">
        <v>1</v>
      </c>
      <c r="E3" s="1">
        <v>145</v>
      </c>
      <c r="F3" s="1" t="s">
        <v>18</v>
      </c>
      <c r="G3" s="1" t="s">
        <v>29</v>
      </c>
      <c r="H3" s="1" t="s">
        <v>20</v>
      </c>
      <c r="I3" s="1" t="s">
        <v>21</v>
      </c>
      <c r="J3" s="1" t="s">
        <v>30</v>
      </c>
      <c r="K3" s="1" t="s">
        <v>23</v>
      </c>
      <c r="L3" s="1">
        <v>160000000</v>
      </c>
      <c r="M3" s="1" t="s">
        <v>31</v>
      </c>
      <c r="N3" s="1" t="s">
        <v>32</v>
      </c>
      <c r="O3" s="1" t="s">
        <v>33</v>
      </c>
      <c r="P3" s="1" t="s">
        <v>34</v>
      </c>
      <c r="Q3" s="4">
        <v>2.16002703607501</v>
      </c>
      <c r="R3">
        <f t="shared" ref="R3:R9" si="0">Q3*L3 + L3</f>
        <v>505604325.77200162</v>
      </c>
    </row>
    <row r="4" spans="1:18" ht="15.75" customHeight="1" x14ac:dyDescent="0.25">
      <c r="A4" s="1" t="s">
        <v>35</v>
      </c>
      <c r="B4" s="1">
        <v>2024</v>
      </c>
      <c r="C4" s="2">
        <v>45378</v>
      </c>
      <c r="D4" s="1">
        <v>1</v>
      </c>
      <c r="E4" s="1">
        <v>115</v>
      </c>
      <c r="F4" s="1" t="s">
        <v>18</v>
      </c>
      <c r="G4" s="1" t="s">
        <v>29</v>
      </c>
      <c r="H4" s="1" t="s">
        <v>20</v>
      </c>
      <c r="I4" s="1" t="s">
        <v>21</v>
      </c>
      <c r="J4" s="1" t="s">
        <v>36</v>
      </c>
      <c r="K4" s="1" t="s">
        <v>23</v>
      </c>
      <c r="L4" s="1">
        <v>135000000</v>
      </c>
      <c r="M4" s="1" t="s">
        <v>37</v>
      </c>
      <c r="N4" s="1" t="s">
        <v>32</v>
      </c>
      <c r="O4" s="1" t="s">
        <v>38</v>
      </c>
      <c r="P4" s="1" t="s">
        <v>27</v>
      </c>
      <c r="Q4" s="4">
        <v>1.3290001487029699</v>
      </c>
      <c r="R4">
        <f t="shared" si="0"/>
        <v>314415020.07490093</v>
      </c>
    </row>
    <row r="5" spans="1:18" ht="15.75" customHeight="1" x14ac:dyDescent="0.25">
      <c r="A5" s="1" t="s">
        <v>39</v>
      </c>
      <c r="B5" s="1">
        <v>2024</v>
      </c>
      <c r="C5" s="3">
        <v>45616</v>
      </c>
      <c r="D5" s="1">
        <v>1</v>
      </c>
      <c r="E5" s="1">
        <v>160</v>
      </c>
      <c r="F5" s="1" t="s">
        <v>40</v>
      </c>
      <c r="G5" s="1" t="s">
        <v>41</v>
      </c>
      <c r="H5" s="1" t="s">
        <v>20</v>
      </c>
      <c r="I5" s="1" t="s">
        <v>21</v>
      </c>
      <c r="J5" s="1" t="s">
        <v>42</v>
      </c>
      <c r="K5" s="1" t="s">
        <v>43</v>
      </c>
      <c r="L5" s="1">
        <v>145000000</v>
      </c>
      <c r="M5" s="1" t="s">
        <v>24</v>
      </c>
      <c r="N5" s="1" t="s">
        <v>32</v>
      </c>
      <c r="O5" s="1" t="s">
        <v>38</v>
      </c>
      <c r="P5" s="1" t="s">
        <v>44</v>
      </c>
      <c r="Q5" s="4">
        <v>3.1370468088940902</v>
      </c>
      <c r="R5">
        <f t="shared" si="0"/>
        <v>599871787.28964305</v>
      </c>
    </row>
    <row r="6" spans="1:18" ht="15.75" customHeight="1" x14ac:dyDescent="0.25">
      <c r="A6" s="1" t="s">
        <v>45</v>
      </c>
      <c r="B6" s="1">
        <v>2024</v>
      </c>
      <c r="C6" s="3">
        <v>45596</v>
      </c>
      <c r="D6" s="1">
        <v>0</v>
      </c>
      <c r="E6" s="1">
        <v>104</v>
      </c>
      <c r="F6" s="1" t="s">
        <v>46</v>
      </c>
      <c r="G6" s="1" t="s">
        <v>47</v>
      </c>
      <c r="H6" s="1" t="s">
        <v>20</v>
      </c>
      <c r="I6" s="1" t="s">
        <v>21</v>
      </c>
      <c r="J6" s="1" t="s">
        <v>48</v>
      </c>
      <c r="K6" s="1" t="s">
        <v>23</v>
      </c>
      <c r="L6" s="1">
        <v>50000000</v>
      </c>
      <c r="M6" s="1" t="s">
        <v>49</v>
      </c>
      <c r="N6" s="1" t="s">
        <v>32</v>
      </c>
      <c r="O6" s="1" t="s">
        <v>50</v>
      </c>
      <c r="P6" s="1" t="s">
        <v>27</v>
      </c>
      <c r="Q6" s="4">
        <v>1.9892420570115601</v>
      </c>
      <c r="R6">
        <f t="shared" si="0"/>
        <v>149462102.85057801</v>
      </c>
    </row>
    <row r="7" spans="1:18" ht="15.75" customHeight="1" x14ac:dyDescent="0.25">
      <c r="A7" s="1" t="s">
        <v>51</v>
      </c>
      <c r="B7" s="1">
        <v>2024</v>
      </c>
      <c r="C7" s="2">
        <v>45574</v>
      </c>
      <c r="D7" s="1">
        <v>0</v>
      </c>
      <c r="E7" s="1">
        <v>120</v>
      </c>
      <c r="F7" s="1" t="s">
        <v>46</v>
      </c>
      <c r="G7" s="1" t="s">
        <v>52</v>
      </c>
      <c r="H7" s="1" t="s">
        <v>20</v>
      </c>
      <c r="I7" s="1" t="s">
        <v>21</v>
      </c>
      <c r="J7" s="1" t="s">
        <v>53</v>
      </c>
      <c r="K7" s="1" t="s">
        <v>54</v>
      </c>
      <c r="L7" s="1">
        <v>16000000</v>
      </c>
      <c r="M7" s="1" t="s">
        <v>49</v>
      </c>
      <c r="N7" s="1" t="s">
        <v>55</v>
      </c>
      <c r="O7" s="1" t="s">
        <v>56</v>
      </c>
      <c r="P7" s="1" t="s">
        <v>27</v>
      </c>
      <c r="Q7" s="4">
        <v>2.0310178535422199</v>
      </c>
      <c r="R7">
        <f t="shared" si="0"/>
        <v>48496285.656675518</v>
      </c>
    </row>
    <row r="8" spans="1:18" ht="15.75" customHeight="1" x14ac:dyDescent="0.25">
      <c r="A8" s="1" t="s">
        <v>57</v>
      </c>
      <c r="B8" s="1">
        <v>2024</v>
      </c>
      <c r="C8" s="3">
        <v>45588</v>
      </c>
      <c r="D8" s="1">
        <v>1</v>
      </c>
      <c r="E8" s="1">
        <v>109</v>
      </c>
      <c r="F8" s="1" t="s">
        <v>18</v>
      </c>
      <c r="G8" s="1" t="s">
        <v>58</v>
      </c>
      <c r="H8" s="1" t="s">
        <v>20</v>
      </c>
      <c r="I8" s="1" t="s">
        <v>21</v>
      </c>
      <c r="J8" s="1" t="s">
        <v>48</v>
      </c>
      <c r="K8" s="1" t="s">
        <v>23</v>
      </c>
      <c r="L8" s="1">
        <v>110000000</v>
      </c>
      <c r="M8" s="1" t="s">
        <v>49</v>
      </c>
      <c r="N8" s="1" t="s">
        <v>32</v>
      </c>
      <c r="O8" s="1" t="s">
        <v>59</v>
      </c>
      <c r="P8" s="1" t="s">
        <v>27</v>
      </c>
      <c r="Q8" s="4">
        <v>1.2066929862648399</v>
      </c>
      <c r="R8">
        <f t="shared" si="0"/>
        <v>242736228.4891324</v>
      </c>
    </row>
    <row r="9" spans="1:18" ht="15.75" customHeight="1" x14ac:dyDescent="0.25">
      <c r="A9" s="1" t="s">
        <v>60</v>
      </c>
      <c r="B9" s="1">
        <v>2024</v>
      </c>
      <c r="C9" s="2">
        <v>45566</v>
      </c>
      <c r="D9" s="1">
        <v>1</v>
      </c>
      <c r="E9" s="1">
        <v>138</v>
      </c>
      <c r="F9" s="1" t="s">
        <v>61</v>
      </c>
      <c r="G9" s="1" t="s">
        <v>19</v>
      </c>
      <c r="H9" s="1" t="s">
        <v>20</v>
      </c>
      <c r="I9" s="1" t="s">
        <v>21</v>
      </c>
      <c r="J9" s="1" t="s">
        <v>36</v>
      </c>
      <c r="K9" s="1" t="s">
        <v>54</v>
      </c>
      <c r="L9" s="1">
        <v>190000000</v>
      </c>
      <c r="M9" s="1" t="s">
        <v>49</v>
      </c>
      <c r="N9" s="1" t="s">
        <v>32</v>
      </c>
      <c r="O9" s="1" t="s">
        <v>62</v>
      </c>
      <c r="P9" s="1" t="s">
        <v>34</v>
      </c>
      <c r="Q9" s="4">
        <v>1.85725487468071</v>
      </c>
      <c r="R9">
        <f t="shared" si="0"/>
        <v>542878426.18933487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2024_movies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Coke Saurina</cp:lastModifiedBy>
  <dcterms:modified xsi:type="dcterms:W3CDTF">2024-12-12T08:29:24Z</dcterms:modified>
</cp:coreProperties>
</file>