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Q:\dvc1600-1699\dvc1633-ashe\explorer\"/>
    </mc:Choice>
  </mc:AlternateContent>
  <xr:revisionPtr revIDLastSave="0" documentId="8_{57C39332-A745-401F-AF26-FEAB8C1029CE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All" sheetId="1" r:id="rId1"/>
    <sheet name="FT" sheetId="2" r:id="rId2"/>
    <sheet name="PT" sheetId="3" r:id="rId3"/>
  </sheets>
  <externalReferences>
    <externalReference r:id="rId4"/>
  </externalReferences>
  <definedNames>
    <definedName name="_xlnm._FilterDatabase" localSheetId="0" hidden="1">All!$A$1:$G$361</definedName>
    <definedName name="_xlnm._FilterDatabase" localSheetId="1" hidden="1">FT!$A$1:$G$1</definedName>
    <definedName name="_xlnm._FilterDatabase" localSheetId="2" hidden="1">PT!$A$1:$G$1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60" i="3" l="1"/>
  <c r="H460" i="3"/>
  <c r="I459" i="3"/>
  <c r="H459" i="3"/>
  <c r="I458" i="3"/>
  <c r="H458" i="3"/>
  <c r="I457" i="3"/>
  <c r="H457" i="3"/>
  <c r="I456" i="3"/>
  <c r="H456" i="3"/>
  <c r="I455" i="3"/>
  <c r="H455" i="3"/>
  <c r="I454" i="3"/>
  <c r="H454" i="3"/>
  <c r="I453" i="3"/>
  <c r="H453" i="3"/>
  <c r="I452" i="3"/>
  <c r="H452" i="3"/>
  <c r="I451" i="3"/>
  <c r="H451" i="3"/>
  <c r="I450" i="3"/>
  <c r="H450" i="3"/>
  <c r="I449" i="3"/>
  <c r="H449" i="3"/>
  <c r="I448" i="3"/>
  <c r="H448" i="3"/>
  <c r="I447" i="3"/>
  <c r="H447" i="3"/>
  <c r="I446" i="3"/>
  <c r="H446" i="3"/>
  <c r="I445" i="3"/>
  <c r="H445" i="3"/>
  <c r="I444" i="3"/>
  <c r="H444" i="3"/>
  <c r="I443" i="3"/>
  <c r="H443" i="3"/>
  <c r="I442" i="3"/>
  <c r="H442" i="3"/>
  <c r="I441" i="3"/>
  <c r="H441" i="3"/>
  <c r="I440" i="3"/>
  <c r="H440" i="3"/>
  <c r="I439" i="3"/>
  <c r="H439" i="3"/>
  <c r="I438" i="3"/>
  <c r="H438" i="3"/>
  <c r="I437" i="3"/>
  <c r="H437" i="3"/>
  <c r="I436" i="3"/>
  <c r="H436" i="3"/>
  <c r="I435" i="3"/>
  <c r="H435" i="3"/>
  <c r="I434" i="3"/>
  <c r="H434" i="3"/>
  <c r="I433" i="3"/>
  <c r="H433" i="3"/>
  <c r="I432" i="3"/>
  <c r="H432" i="3"/>
  <c r="I431" i="3"/>
  <c r="H431" i="3"/>
  <c r="I430" i="3"/>
  <c r="H430" i="3"/>
  <c r="I429" i="3"/>
  <c r="H429" i="3"/>
  <c r="I428" i="3"/>
  <c r="H428" i="3"/>
  <c r="I427" i="3"/>
  <c r="H427" i="3"/>
  <c r="I426" i="3"/>
  <c r="H426" i="3"/>
  <c r="I425" i="3"/>
  <c r="H425" i="3"/>
  <c r="I424" i="3"/>
  <c r="H424" i="3"/>
  <c r="I423" i="3"/>
  <c r="H423" i="3"/>
  <c r="I422" i="3"/>
  <c r="H422" i="3"/>
  <c r="I421" i="3"/>
  <c r="H421" i="3"/>
  <c r="I420" i="3"/>
  <c r="H420" i="3"/>
  <c r="I419" i="3"/>
  <c r="H419" i="3"/>
  <c r="I418" i="3"/>
  <c r="H418" i="3"/>
  <c r="I417" i="3"/>
  <c r="H417" i="3"/>
  <c r="I416" i="3"/>
  <c r="H416" i="3"/>
  <c r="I415" i="3"/>
  <c r="H415" i="3"/>
  <c r="I414" i="3"/>
  <c r="H414" i="3"/>
  <c r="I413" i="3"/>
  <c r="H413" i="3"/>
  <c r="I412" i="3"/>
  <c r="H412" i="3"/>
  <c r="I411" i="3"/>
  <c r="H411" i="3"/>
  <c r="I410" i="3"/>
  <c r="H410" i="3"/>
  <c r="I409" i="3"/>
  <c r="H409" i="3"/>
  <c r="I408" i="3"/>
  <c r="H408" i="3"/>
  <c r="I407" i="3"/>
  <c r="H407" i="3"/>
  <c r="I406" i="3"/>
  <c r="H406" i="3"/>
  <c r="I405" i="3"/>
  <c r="H405" i="3"/>
  <c r="I404" i="3"/>
  <c r="H404" i="3"/>
  <c r="I403" i="3"/>
  <c r="H403" i="3"/>
  <c r="I402" i="3"/>
  <c r="H402" i="3"/>
  <c r="I401" i="3"/>
  <c r="H401" i="3"/>
  <c r="I400" i="3"/>
  <c r="H400" i="3"/>
  <c r="I399" i="3"/>
  <c r="H399" i="3"/>
  <c r="I398" i="3"/>
  <c r="H398" i="3"/>
  <c r="I397" i="3"/>
  <c r="H397" i="3"/>
  <c r="I396" i="3"/>
  <c r="H396" i="3"/>
  <c r="I395" i="3"/>
  <c r="H395" i="3"/>
  <c r="I394" i="3"/>
  <c r="H394" i="3"/>
  <c r="I393" i="3"/>
  <c r="H393" i="3"/>
  <c r="I392" i="3"/>
  <c r="H392" i="3"/>
  <c r="I391" i="3"/>
  <c r="H391" i="3"/>
  <c r="I390" i="3"/>
  <c r="H390" i="3"/>
  <c r="I389" i="3"/>
  <c r="H389" i="3"/>
  <c r="I388" i="3"/>
  <c r="H388" i="3"/>
  <c r="I387" i="3"/>
  <c r="H387" i="3"/>
  <c r="I386" i="3"/>
  <c r="H386" i="3"/>
  <c r="I385" i="3"/>
  <c r="H385" i="3"/>
  <c r="I384" i="3"/>
  <c r="H384" i="3"/>
  <c r="I383" i="3"/>
  <c r="H383" i="3"/>
  <c r="I382" i="3"/>
  <c r="H382" i="3"/>
  <c r="I381" i="3"/>
  <c r="H381" i="3"/>
  <c r="I380" i="3"/>
  <c r="H380" i="3"/>
  <c r="I379" i="3"/>
  <c r="H379" i="3"/>
  <c r="I378" i="3"/>
  <c r="H378" i="3"/>
  <c r="I377" i="3"/>
  <c r="H377" i="3"/>
  <c r="I376" i="3"/>
  <c r="H376" i="3"/>
  <c r="I375" i="3"/>
  <c r="H375" i="3"/>
  <c r="I374" i="3"/>
  <c r="H374" i="3"/>
  <c r="I373" i="3"/>
  <c r="H373" i="3"/>
  <c r="I372" i="3"/>
  <c r="H372" i="3"/>
  <c r="I371" i="3"/>
  <c r="H371" i="3"/>
  <c r="I370" i="3"/>
  <c r="H370" i="3"/>
  <c r="I369" i="3"/>
  <c r="H369" i="3"/>
  <c r="I368" i="3"/>
  <c r="H368" i="3"/>
  <c r="I367" i="3"/>
  <c r="H367" i="3"/>
  <c r="I366" i="3"/>
  <c r="H366" i="3"/>
  <c r="I365" i="3"/>
  <c r="H365" i="3"/>
  <c r="I364" i="3"/>
  <c r="H364" i="3"/>
  <c r="I363" i="3"/>
  <c r="H363" i="3"/>
  <c r="I362" i="3"/>
  <c r="H362" i="3"/>
  <c r="I361" i="3"/>
  <c r="H361" i="3"/>
  <c r="I360" i="3"/>
  <c r="H360" i="3"/>
  <c r="I359" i="3"/>
  <c r="H359" i="3"/>
  <c r="I358" i="3"/>
  <c r="H358" i="3"/>
  <c r="I357" i="3"/>
  <c r="H357" i="3"/>
  <c r="I356" i="3"/>
  <c r="H356" i="3"/>
  <c r="I355" i="3"/>
  <c r="H355" i="3"/>
  <c r="I354" i="3"/>
  <c r="H354" i="3"/>
  <c r="I353" i="3"/>
  <c r="H353" i="3"/>
  <c r="I352" i="3"/>
  <c r="H352" i="3"/>
  <c r="I351" i="3"/>
  <c r="H351" i="3"/>
  <c r="I350" i="3"/>
  <c r="H350" i="3"/>
  <c r="I349" i="3"/>
  <c r="H349" i="3"/>
  <c r="I348" i="3"/>
  <c r="H348" i="3"/>
  <c r="I347" i="3"/>
  <c r="H347" i="3"/>
  <c r="I346" i="3"/>
  <c r="H346" i="3"/>
  <c r="I345" i="3"/>
  <c r="H345" i="3"/>
  <c r="I344" i="3"/>
  <c r="H344" i="3"/>
  <c r="I343" i="3"/>
  <c r="H343" i="3"/>
  <c r="I342" i="3"/>
  <c r="H342" i="3"/>
  <c r="I341" i="3"/>
  <c r="H341" i="3"/>
  <c r="I340" i="3"/>
  <c r="H340" i="3"/>
  <c r="I339" i="3"/>
  <c r="H339" i="3"/>
  <c r="I338" i="3"/>
  <c r="H338" i="3"/>
  <c r="I337" i="3"/>
  <c r="H337" i="3"/>
  <c r="I336" i="3"/>
  <c r="H336" i="3"/>
  <c r="I335" i="3"/>
  <c r="H335" i="3"/>
  <c r="I334" i="3"/>
  <c r="H334" i="3"/>
  <c r="I333" i="3"/>
  <c r="H333" i="3"/>
  <c r="I332" i="3"/>
  <c r="H332" i="3"/>
  <c r="I331" i="3"/>
  <c r="H331" i="3"/>
  <c r="I330" i="3"/>
  <c r="H330" i="3"/>
  <c r="I329" i="3"/>
  <c r="H329" i="3"/>
  <c r="I328" i="3"/>
  <c r="H328" i="3"/>
  <c r="I327" i="3"/>
  <c r="H327" i="3"/>
  <c r="I326" i="3"/>
  <c r="H326" i="3"/>
  <c r="I325" i="3"/>
  <c r="H325" i="3"/>
  <c r="I324" i="3"/>
  <c r="H324" i="3"/>
  <c r="I323" i="3"/>
  <c r="H323" i="3"/>
  <c r="I322" i="3"/>
  <c r="H322" i="3"/>
  <c r="I321" i="3"/>
  <c r="H321" i="3"/>
  <c r="I320" i="3"/>
  <c r="H320" i="3"/>
  <c r="I319" i="3"/>
  <c r="H319" i="3"/>
  <c r="I318" i="3"/>
  <c r="H318" i="3"/>
  <c r="I317" i="3"/>
  <c r="H317" i="3"/>
  <c r="I316" i="3"/>
  <c r="H316" i="3"/>
  <c r="I315" i="3"/>
  <c r="H315" i="3"/>
  <c r="I314" i="3"/>
  <c r="H314" i="3"/>
  <c r="I313" i="3"/>
  <c r="H313" i="3"/>
  <c r="I312" i="3"/>
  <c r="H312" i="3"/>
  <c r="I311" i="3"/>
  <c r="H311" i="3"/>
  <c r="I310" i="3"/>
  <c r="H310" i="3"/>
  <c r="I309" i="3"/>
  <c r="H309" i="3"/>
  <c r="I308" i="3"/>
  <c r="H308" i="3"/>
  <c r="I307" i="3"/>
  <c r="H307" i="3"/>
  <c r="I306" i="3"/>
  <c r="H306" i="3"/>
  <c r="I305" i="3"/>
  <c r="H305" i="3"/>
  <c r="I304" i="3"/>
  <c r="H304" i="3"/>
  <c r="I303" i="3"/>
  <c r="H303" i="3"/>
  <c r="I302" i="3"/>
  <c r="H302" i="3"/>
  <c r="I301" i="3"/>
  <c r="H301" i="3"/>
  <c r="I300" i="3"/>
  <c r="H300" i="3"/>
  <c r="I299" i="3"/>
  <c r="H299" i="3"/>
  <c r="I298" i="3"/>
  <c r="H298" i="3"/>
  <c r="I297" i="3"/>
  <c r="H297" i="3"/>
  <c r="I296" i="3"/>
  <c r="H296" i="3"/>
  <c r="I295" i="3"/>
  <c r="H295" i="3"/>
  <c r="I294" i="3"/>
  <c r="H294" i="3"/>
  <c r="I293" i="3"/>
  <c r="H293" i="3"/>
  <c r="I292" i="3"/>
  <c r="H292" i="3"/>
  <c r="I291" i="3"/>
  <c r="H291" i="3"/>
  <c r="I290" i="3"/>
  <c r="H290" i="3"/>
  <c r="I289" i="3"/>
  <c r="H289" i="3"/>
  <c r="I288" i="3"/>
  <c r="H288" i="3"/>
  <c r="I287" i="3"/>
  <c r="H287" i="3"/>
  <c r="I286" i="3"/>
  <c r="H286" i="3"/>
  <c r="I285" i="3"/>
  <c r="H285" i="3"/>
  <c r="I284" i="3"/>
  <c r="H284" i="3"/>
  <c r="I283" i="3"/>
  <c r="H283" i="3"/>
  <c r="I282" i="3"/>
  <c r="H282" i="3"/>
  <c r="I281" i="3"/>
  <c r="H281" i="3"/>
  <c r="I280" i="3"/>
  <c r="H280" i="3"/>
  <c r="I279" i="3"/>
  <c r="H279" i="3"/>
  <c r="I278" i="3"/>
  <c r="H278" i="3"/>
  <c r="I277" i="3"/>
  <c r="H277" i="3"/>
  <c r="I276" i="3"/>
  <c r="H276" i="3"/>
  <c r="I275" i="3"/>
  <c r="H275" i="3"/>
  <c r="I274" i="3"/>
  <c r="H274" i="3"/>
  <c r="I273" i="3"/>
  <c r="H273" i="3"/>
  <c r="I272" i="3"/>
  <c r="H272" i="3"/>
  <c r="I271" i="3"/>
  <c r="H271" i="3"/>
  <c r="I270" i="3"/>
  <c r="H270" i="3"/>
  <c r="I269" i="3"/>
  <c r="H269" i="3"/>
  <c r="I268" i="3"/>
  <c r="H268" i="3"/>
  <c r="I267" i="3"/>
  <c r="H267" i="3"/>
  <c r="I266" i="3"/>
  <c r="H266" i="3"/>
  <c r="I265" i="3"/>
  <c r="H265" i="3"/>
  <c r="I264" i="3"/>
  <c r="H264" i="3"/>
  <c r="I263" i="3"/>
  <c r="H263" i="3"/>
  <c r="I262" i="3"/>
  <c r="H262" i="3"/>
  <c r="I261" i="3"/>
  <c r="H261" i="3"/>
  <c r="I260" i="3"/>
  <c r="H260" i="3"/>
  <c r="I259" i="3"/>
  <c r="H259" i="3"/>
  <c r="I258" i="3"/>
  <c r="H258" i="3"/>
  <c r="I257" i="3"/>
  <c r="H257" i="3"/>
  <c r="I256" i="3"/>
  <c r="H256" i="3"/>
  <c r="I255" i="3"/>
  <c r="H255" i="3"/>
  <c r="I254" i="3"/>
  <c r="H254" i="3"/>
  <c r="I253" i="3"/>
  <c r="H253" i="3"/>
  <c r="I252" i="3"/>
  <c r="H252" i="3"/>
  <c r="I251" i="3"/>
  <c r="H251" i="3"/>
  <c r="I250" i="3"/>
  <c r="H250" i="3"/>
  <c r="I249" i="3"/>
  <c r="H249" i="3"/>
  <c r="I248" i="3"/>
  <c r="H248" i="3"/>
  <c r="I247" i="3"/>
  <c r="H247" i="3"/>
  <c r="I246" i="3"/>
  <c r="H246" i="3"/>
  <c r="I245" i="3"/>
  <c r="H245" i="3"/>
  <c r="I244" i="3"/>
  <c r="H244" i="3"/>
  <c r="I243" i="3"/>
  <c r="H243" i="3"/>
  <c r="I242" i="3"/>
  <c r="H242" i="3"/>
  <c r="I241" i="3"/>
  <c r="H241" i="3"/>
  <c r="I240" i="3"/>
  <c r="H240" i="3"/>
  <c r="I239" i="3"/>
  <c r="H239" i="3"/>
  <c r="I238" i="3"/>
  <c r="H238" i="3"/>
  <c r="I237" i="3"/>
  <c r="H237" i="3"/>
  <c r="I236" i="3"/>
  <c r="H236" i="3"/>
  <c r="I235" i="3"/>
  <c r="H235" i="3"/>
  <c r="I234" i="3"/>
  <c r="H234" i="3"/>
  <c r="I233" i="3"/>
  <c r="H233" i="3"/>
  <c r="I232" i="3"/>
  <c r="H232" i="3"/>
  <c r="I231" i="3"/>
  <c r="H231" i="3"/>
  <c r="I230" i="3"/>
  <c r="H230" i="3"/>
  <c r="I229" i="3"/>
  <c r="H229" i="3"/>
  <c r="I228" i="3"/>
  <c r="H228" i="3"/>
  <c r="I227" i="3"/>
  <c r="H227" i="3"/>
  <c r="I226" i="3"/>
  <c r="H226" i="3"/>
  <c r="I225" i="3"/>
  <c r="H225" i="3"/>
  <c r="I224" i="3"/>
  <c r="H224" i="3"/>
  <c r="I223" i="3"/>
  <c r="H223" i="3"/>
  <c r="I222" i="3"/>
  <c r="H222" i="3"/>
  <c r="I221" i="3"/>
  <c r="H221" i="3"/>
  <c r="I220" i="3"/>
  <c r="H220" i="3"/>
  <c r="I219" i="3"/>
  <c r="H219" i="3"/>
  <c r="I218" i="3"/>
  <c r="H218" i="3"/>
  <c r="I217" i="3"/>
  <c r="H217" i="3"/>
  <c r="I216" i="3"/>
  <c r="H216" i="3"/>
  <c r="I215" i="3"/>
  <c r="H215" i="3"/>
  <c r="I214" i="3"/>
  <c r="H214" i="3"/>
  <c r="I213" i="3"/>
  <c r="H213" i="3"/>
  <c r="I212" i="3"/>
  <c r="H212" i="3"/>
  <c r="I211" i="3"/>
  <c r="H211" i="3"/>
  <c r="I210" i="3"/>
  <c r="H210" i="3"/>
  <c r="I209" i="3"/>
  <c r="H209" i="3"/>
  <c r="I208" i="3"/>
  <c r="H208" i="3"/>
  <c r="I207" i="3"/>
  <c r="H207" i="3"/>
  <c r="I206" i="3"/>
  <c r="H206" i="3"/>
  <c r="I205" i="3"/>
  <c r="H205" i="3"/>
  <c r="I204" i="3"/>
  <c r="H204" i="3"/>
  <c r="I203" i="3"/>
  <c r="H203" i="3"/>
  <c r="I202" i="3"/>
  <c r="H202" i="3"/>
  <c r="I201" i="3"/>
  <c r="H201" i="3"/>
  <c r="I200" i="3"/>
  <c r="H200" i="3"/>
  <c r="I199" i="3"/>
  <c r="H199" i="3"/>
  <c r="I198" i="3"/>
  <c r="H198" i="3"/>
  <c r="I197" i="3"/>
  <c r="H197" i="3"/>
  <c r="I196" i="3"/>
  <c r="H196" i="3"/>
  <c r="I195" i="3"/>
  <c r="H195" i="3"/>
  <c r="I194" i="3"/>
  <c r="H194" i="3"/>
  <c r="I193" i="3"/>
  <c r="H193" i="3"/>
  <c r="I192" i="3"/>
  <c r="H192" i="3"/>
  <c r="I191" i="3"/>
  <c r="H191" i="3"/>
  <c r="I190" i="3"/>
  <c r="H190" i="3"/>
  <c r="I189" i="3"/>
  <c r="H189" i="3"/>
  <c r="I188" i="3"/>
  <c r="H188" i="3"/>
  <c r="I187" i="3"/>
  <c r="H187" i="3"/>
  <c r="I186" i="3"/>
  <c r="H186" i="3"/>
  <c r="I185" i="3"/>
  <c r="H185" i="3"/>
  <c r="I184" i="3"/>
  <c r="H184" i="3"/>
  <c r="I183" i="3"/>
  <c r="H183" i="3"/>
  <c r="I182" i="3"/>
  <c r="H182" i="3"/>
  <c r="I181" i="3"/>
  <c r="H181" i="3"/>
  <c r="I180" i="3"/>
  <c r="H180" i="3"/>
  <c r="I179" i="3"/>
  <c r="H179" i="3"/>
  <c r="I178" i="3"/>
  <c r="H178" i="3"/>
  <c r="I177" i="3"/>
  <c r="H177" i="3"/>
  <c r="I176" i="3"/>
  <c r="H176" i="3"/>
  <c r="I175" i="3"/>
  <c r="H175" i="3"/>
  <c r="I174" i="3"/>
  <c r="H174" i="3"/>
  <c r="I173" i="3"/>
  <c r="H173" i="3"/>
  <c r="I172" i="3"/>
  <c r="H172" i="3"/>
  <c r="I171" i="3"/>
  <c r="H171" i="3"/>
  <c r="I170" i="3"/>
  <c r="H170" i="3"/>
  <c r="I169" i="3"/>
  <c r="H169" i="3"/>
  <c r="I168" i="3"/>
  <c r="H168" i="3"/>
  <c r="I167" i="3"/>
  <c r="H167" i="3"/>
  <c r="I166" i="3"/>
  <c r="H166" i="3"/>
  <c r="I165" i="3"/>
  <c r="H165" i="3"/>
  <c r="I164" i="3"/>
  <c r="H164" i="3"/>
  <c r="I163" i="3"/>
  <c r="H163" i="3"/>
  <c r="I162" i="3"/>
  <c r="H162" i="3"/>
  <c r="I161" i="3"/>
  <c r="H161" i="3"/>
  <c r="I160" i="3"/>
  <c r="H160" i="3"/>
  <c r="I159" i="3"/>
  <c r="H159" i="3"/>
  <c r="I158" i="3"/>
  <c r="H158" i="3"/>
  <c r="I157" i="3"/>
  <c r="H157" i="3"/>
  <c r="I156" i="3"/>
  <c r="H156" i="3"/>
  <c r="I155" i="3"/>
  <c r="H155" i="3"/>
  <c r="I154" i="3"/>
  <c r="H154" i="3"/>
  <c r="I153" i="3"/>
  <c r="H153" i="3"/>
  <c r="I152" i="3"/>
  <c r="H152" i="3"/>
  <c r="I151" i="3"/>
  <c r="H151" i="3"/>
  <c r="I150" i="3"/>
  <c r="H150" i="3"/>
  <c r="I149" i="3"/>
  <c r="H149" i="3"/>
  <c r="I148" i="3"/>
  <c r="H148" i="3"/>
  <c r="I147" i="3"/>
  <c r="H147" i="3"/>
  <c r="I146" i="3"/>
  <c r="H146" i="3"/>
  <c r="I145" i="3"/>
  <c r="H145" i="3"/>
  <c r="I144" i="3"/>
  <c r="H144" i="3"/>
  <c r="I143" i="3"/>
  <c r="H143" i="3"/>
  <c r="I142" i="3"/>
  <c r="H142" i="3"/>
  <c r="I141" i="3"/>
  <c r="H141" i="3"/>
  <c r="I140" i="3"/>
  <c r="H140" i="3"/>
  <c r="I139" i="3"/>
  <c r="H139" i="3"/>
  <c r="I138" i="3"/>
  <c r="H138" i="3"/>
  <c r="I137" i="3"/>
  <c r="H137" i="3"/>
  <c r="I136" i="3"/>
  <c r="H136" i="3"/>
  <c r="I135" i="3"/>
  <c r="H135" i="3"/>
  <c r="I134" i="3"/>
  <c r="H134" i="3"/>
  <c r="I133" i="3"/>
  <c r="H133" i="3"/>
  <c r="I132" i="3"/>
  <c r="H132" i="3"/>
  <c r="I131" i="3"/>
  <c r="H131" i="3"/>
  <c r="I130" i="3"/>
  <c r="H130" i="3"/>
  <c r="I129" i="3"/>
  <c r="H129" i="3"/>
  <c r="I128" i="3"/>
  <c r="H128" i="3"/>
  <c r="I127" i="3"/>
  <c r="H127" i="3"/>
  <c r="I126" i="3"/>
  <c r="H126" i="3"/>
  <c r="I125" i="3"/>
  <c r="H125" i="3"/>
  <c r="I124" i="3"/>
  <c r="H124" i="3"/>
  <c r="I123" i="3"/>
  <c r="H123" i="3"/>
  <c r="I122" i="3"/>
  <c r="H122" i="3"/>
  <c r="I121" i="3"/>
  <c r="H121" i="3"/>
  <c r="I120" i="3"/>
  <c r="H120" i="3"/>
  <c r="I119" i="3"/>
  <c r="H119" i="3"/>
  <c r="I118" i="3"/>
  <c r="H118" i="3"/>
  <c r="I117" i="3"/>
  <c r="H117" i="3"/>
  <c r="I116" i="3"/>
  <c r="H116" i="3"/>
  <c r="I115" i="3"/>
  <c r="H115" i="3"/>
  <c r="I114" i="3"/>
  <c r="H114" i="3"/>
  <c r="I113" i="3"/>
  <c r="H113" i="3"/>
  <c r="I112" i="3"/>
  <c r="H112" i="3"/>
  <c r="I111" i="3"/>
  <c r="H111" i="3"/>
  <c r="I110" i="3"/>
  <c r="H110" i="3"/>
  <c r="I109" i="3"/>
  <c r="H109" i="3"/>
  <c r="I108" i="3"/>
  <c r="H108" i="3"/>
  <c r="I107" i="3"/>
  <c r="H107" i="3"/>
  <c r="I106" i="3"/>
  <c r="H106" i="3"/>
  <c r="I105" i="3"/>
  <c r="H105" i="3"/>
  <c r="I104" i="3"/>
  <c r="H104" i="3"/>
  <c r="I103" i="3"/>
  <c r="H103" i="3"/>
  <c r="I102" i="3"/>
  <c r="H102" i="3"/>
  <c r="I101" i="3"/>
  <c r="H101" i="3"/>
  <c r="I100" i="3"/>
  <c r="H100" i="3"/>
  <c r="I99" i="3"/>
  <c r="H99" i="3"/>
  <c r="I98" i="3"/>
  <c r="H98" i="3"/>
  <c r="I97" i="3"/>
  <c r="H97" i="3"/>
  <c r="I96" i="3"/>
  <c r="H96" i="3"/>
  <c r="I95" i="3"/>
  <c r="H95" i="3"/>
  <c r="I94" i="3"/>
  <c r="H94" i="3"/>
  <c r="I93" i="3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I460" i="2"/>
  <c r="H460" i="2"/>
  <c r="I459" i="2"/>
  <c r="H459" i="2"/>
  <c r="I458" i="2"/>
  <c r="H458" i="2"/>
  <c r="I457" i="2"/>
  <c r="H457" i="2"/>
  <c r="I456" i="2"/>
  <c r="H456" i="2"/>
  <c r="I455" i="2"/>
  <c r="H455" i="2"/>
  <c r="I454" i="2"/>
  <c r="H454" i="2"/>
  <c r="I453" i="2"/>
  <c r="H453" i="2"/>
  <c r="I452" i="2"/>
  <c r="H452" i="2"/>
  <c r="I451" i="2"/>
  <c r="H451" i="2"/>
  <c r="I450" i="2"/>
  <c r="H450" i="2"/>
  <c r="I449" i="2"/>
  <c r="H449" i="2"/>
  <c r="I448" i="2"/>
  <c r="H448" i="2"/>
  <c r="I447" i="2"/>
  <c r="H447" i="2"/>
  <c r="I446" i="2"/>
  <c r="H446" i="2"/>
  <c r="I445" i="2"/>
  <c r="H445" i="2"/>
  <c r="I444" i="2"/>
  <c r="H444" i="2"/>
  <c r="I443" i="2"/>
  <c r="H443" i="2"/>
  <c r="I442" i="2"/>
  <c r="H442" i="2"/>
  <c r="I441" i="2"/>
  <c r="H441" i="2"/>
  <c r="I440" i="2"/>
  <c r="H440" i="2"/>
  <c r="I439" i="2"/>
  <c r="H439" i="2"/>
  <c r="I438" i="2"/>
  <c r="H438" i="2"/>
  <c r="I437" i="2"/>
  <c r="H437" i="2"/>
  <c r="I436" i="2"/>
  <c r="H436" i="2"/>
  <c r="I435" i="2"/>
  <c r="H435" i="2"/>
  <c r="I434" i="2"/>
  <c r="H434" i="2"/>
  <c r="I433" i="2"/>
  <c r="H433" i="2"/>
  <c r="I432" i="2"/>
  <c r="H432" i="2"/>
  <c r="I431" i="2"/>
  <c r="H431" i="2"/>
  <c r="I430" i="2"/>
  <c r="H430" i="2"/>
  <c r="I429" i="2"/>
  <c r="H429" i="2"/>
  <c r="I428" i="2"/>
  <c r="H428" i="2"/>
  <c r="I427" i="2"/>
  <c r="H427" i="2"/>
  <c r="I426" i="2"/>
  <c r="H426" i="2"/>
  <c r="I425" i="2"/>
  <c r="H425" i="2"/>
  <c r="I424" i="2"/>
  <c r="H424" i="2"/>
  <c r="I423" i="2"/>
  <c r="H423" i="2"/>
  <c r="I422" i="2"/>
  <c r="H422" i="2"/>
  <c r="I421" i="2"/>
  <c r="H421" i="2"/>
  <c r="I420" i="2"/>
  <c r="H420" i="2"/>
  <c r="I419" i="2"/>
  <c r="H419" i="2"/>
  <c r="I418" i="2"/>
  <c r="H418" i="2"/>
  <c r="I417" i="2"/>
  <c r="H417" i="2"/>
  <c r="I416" i="2"/>
  <c r="H416" i="2"/>
  <c r="I415" i="2"/>
  <c r="H415" i="2"/>
  <c r="I414" i="2"/>
  <c r="H414" i="2"/>
  <c r="I413" i="2"/>
  <c r="H413" i="2"/>
  <c r="I412" i="2"/>
  <c r="H412" i="2"/>
  <c r="I411" i="2"/>
  <c r="H411" i="2"/>
  <c r="I410" i="2"/>
  <c r="H410" i="2"/>
  <c r="I409" i="2"/>
  <c r="H409" i="2"/>
  <c r="I408" i="2"/>
  <c r="H408" i="2"/>
  <c r="I407" i="2"/>
  <c r="H407" i="2"/>
  <c r="I406" i="2"/>
  <c r="H406" i="2"/>
  <c r="I405" i="2"/>
  <c r="H405" i="2"/>
  <c r="I404" i="2"/>
  <c r="H404" i="2"/>
  <c r="I403" i="2"/>
  <c r="H403" i="2"/>
  <c r="I402" i="2"/>
  <c r="H402" i="2"/>
  <c r="I401" i="2"/>
  <c r="H401" i="2"/>
  <c r="I400" i="2"/>
  <c r="H400" i="2"/>
  <c r="I399" i="2"/>
  <c r="H399" i="2"/>
  <c r="I398" i="2"/>
  <c r="H398" i="2"/>
  <c r="I397" i="2"/>
  <c r="H397" i="2"/>
  <c r="I396" i="2"/>
  <c r="H396" i="2"/>
  <c r="I395" i="2"/>
  <c r="H395" i="2"/>
  <c r="I394" i="2"/>
  <c r="H394" i="2"/>
  <c r="I393" i="2"/>
  <c r="H393" i="2"/>
  <c r="I392" i="2"/>
  <c r="H392" i="2"/>
  <c r="I391" i="2"/>
  <c r="H391" i="2"/>
  <c r="I390" i="2"/>
  <c r="H390" i="2"/>
  <c r="I389" i="2"/>
  <c r="H389" i="2"/>
  <c r="I388" i="2"/>
  <c r="H388" i="2"/>
  <c r="I387" i="2"/>
  <c r="H387" i="2"/>
  <c r="I386" i="2"/>
  <c r="H386" i="2"/>
  <c r="I385" i="2"/>
  <c r="H385" i="2"/>
  <c r="I384" i="2"/>
  <c r="H384" i="2"/>
  <c r="I383" i="2"/>
  <c r="H383" i="2"/>
  <c r="I382" i="2"/>
  <c r="H382" i="2"/>
  <c r="I381" i="2"/>
  <c r="H381" i="2"/>
  <c r="I380" i="2"/>
  <c r="H380" i="2"/>
  <c r="I379" i="2"/>
  <c r="H379" i="2"/>
  <c r="I378" i="2"/>
  <c r="H378" i="2"/>
  <c r="I377" i="2"/>
  <c r="H377" i="2"/>
  <c r="I376" i="2"/>
  <c r="H376" i="2"/>
  <c r="I375" i="2"/>
  <c r="H375" i="2"/>
  <c r="I374" i="2"/>
  <c r="H374" i="2"/>
  <c r="I373" i="2"/>
  <c r="H373" i="2"/>
  <c r="I372" i="2"/>
  <c r="H372" i="2"/>
  <c r="I371" i="2"/>
  <c r="H371" i="2"/>
  <c r="I370" i="2"/>
  <c r="H370" i="2"/>
  <c r="I369" i="2"/>
  <c r="H369" i="2"/>
  <c r="I368" i="2"/>
  <c r="H368" i="2"/>
  <c r="I367" i="2"/>
  <c r="H367" i="2"/>
  <c r="I366" i="2"/>
  <c r="H366" i="2"/>
  <c r="I365" i="2"/>
  <c r="H365" i="2"/>
  <c r="I364" i="2"/>
  <c r="H364" i="2"/>
  <c r="I363" i="2"/>
  <c r="H363" i="2"/>
  <c r="I362" i="2"/>
  <c r="H362" i="2"/>
  <c r="I361" i="2"/>
  <c r="H361" i="2"/>
  <c r="I360" i="2"/>
  <c r="H360" i="2"/>
  <c r="I359" i="2"/>
  <c r="H359" i="2"/>
  <c r="I358" i="2"/>
  <c r="H358" i="2"/>
  <c r="I357" i="2"/>
  <c r="H357" i="2"/>
  <c r="I356" i="2"/>
  <c r="H356" i="2"/>
  <c r="I355" i="2"/>
  <c r="H355" i="2"/>
  <c r="I354" i="2"/>
  <c r="H354" i="2"/>
  <c r="I353" i="2"/>
  <c r="H353" i="2"/>
  <c r="I352" i="2"/>
  <c r="H352" i="2"/>
  <c r="I351" i="2"/>
  <c r="H351" i="2"/>
  <c r="I350" i="2"/>
  <c r="H350" i="2"/>
  <c r="I349" i="2"/>
  <c r="H349" i="2"/>
  <c r="I348" i="2"/>
  <c r="H348" i="2"/>
  <c r="I347" i="2"/>
  <c r="H347" i="2"/>
  <c r="I346" i="2"/>
  <c r="H346" i="2"/>
  <c r="I345" i="2"/>
  <c r="H345" i="2"/>
  <c r="I344" i="2"/>
  <c r="H344" i="2"/>
  <c r="I343" i="2"/>
  <c r="H343" i="2"/>
  <c r="I342" i="2"/>
  <c r="H342" i="2"/>
  <c r="I341" i="2"/>
  <c r="H341" i="2"/>
  <c r="I340" i="2"/>
  <c r="H340" i="2"/>
  <c r="I339" i="2"/>
  <c r="H339" i="2"/>
  <c r="I338" i="2"/>
  <c r="H338" i="2"/>
  <c r="I337" i="2"/>
  <c r="H337" i="2"/>
  <c r="I336" i="2"/>
  <c r="H336" i="2"/>
  <c r="I335" i="2"/>
  <c r="H335" i="2"/>
  <c r="I334" i="2"/>
  <c r="H334" i="2"/>
  <c r="I333" i="2"/>
  <c r="H333" i="2"/>
  <c r="I332" i="2"/>
  <c r="H332" i="2"/>
  <c r="I331" i="2"/>
  <c r="H331" i="2"/>
  <c r="I330" i="2"/>
  <c r="H330" i="2"/>
  <c r="I329" i="2"/>
  <c r="H329" i="2"/>
  <c r="I328" i="2"/>
  <c r="H328" i="2"/>
  <c r="I327" i="2"/>
  <c r="H327" i="2"/>
  <c r="I326" i="2"/>
  <c r="H326" i="2"/>
  <c r="I325" i="2"/>
  <c r="H325" i="2"/>
  <c r="I324" i="2"/>
  <c r="H324" i="2"/>
  <c r="I323" i="2"/>
  <c r="H323" i="2"/>
  <c r="I322" i="2"/>
  <c r="H322" i="2"/>
  <c r="I321" i="2"/>
  <c r="H321" i="2"/>
  <c r="I320" i="2"/>
  <c r="H320" i="2"/>
  <c r="I319" i="2"/>
  <c r="H319" i="2"/>
  <c r="I318" i="2"/>
  <c r="H318" i="2"/>
  <c r="I317" i="2"/>
  <c r="H317" i="2"/>
  <c r="I316" i="2"/>
  <c r="H316" i="2"/>
  <c r="I315" i="2"/>
  <c r="H315" i="2"/>
  <c r="I314" i="2"/>
  <c r="H314" i="2"/>
  <c r="I313" i="2"/>
  <c r="H313" i="2"/>
  <c r="I312" i="2"/>
  <c r="H312" i="2"/>
  <c r="I311" i="2"/>
  <c r="H311" i="2"/>
  <c r="I310" i="2"/>
  <c r="H310" i="2"/>
  <c r="I309" i="2"/>
  <c r="H309" i="2"/>
  <c r="I308" i="2"/>
  <c r="H308" i="2"/>
  <c r="I307" i="2"/>
  <c r="H307" i="2"/>
  <c r="I306" i="2"/>
  <c r="H306" i="2"/>
  <c r="I305" i="2"/>
  <c r="H305" i="2"/>
  <c r="I304" i="2"/>
  <c r="H304" i="2"/>
  <c r="I303" i="2"/>
  <c r="H303" i="2"/>
  <c r="I302" i="2"/>
  <c r="H302" i="2"/>
  <c r="I301" i="2"/>
  <c r="H301" i="2"/>
  <c r="I300" i="2"/>
  <c r="H300" i="2"/>
  <c r="I299" i="2"/>
  <c r="H299" i="2"/>
  <c r="I298" i="2"/>
  <c r="H298" i="2"/>
  <c r="I297" i="2"/>
  <c r="H297" i="2"/>
  <c r="I296" i="2"/>
  <c r="H296" i="2"/>
  <c r="I295" i="2"/>
  <c r="H295" i="2"/>
  <c r="I294" i="2"/>
  <c r="H294" i="2"/>
  <c r="I293" i="2"/>
  <c r="H293" i="2"/>
  <c r="I292" i="2"/>
  <c r="H292" i="2"/>
  <c r="I291" i="2"/>
  <c r="H291" i="2"/>
  <c r="I290" i="2"/>
  <c r="H290" i="2"/>
  <c r="I289" i="2"/>
  <c r="H289" i="2"/>
  <c r="I288" i="2"/>
  <c r="H288" i="2"/>
  <c r="I287" i="2"/>
  <c r="H287" i="2"/>
  <c r="I286" i="2"/>
  <c r="H286" i="2"/>
  <c r="I285" i="2"/>
  <c r="H285" i="2"/>
  <c r="I284" i="2"/>
  <c r="H284" i="2"/>
  <c r="I283" i="2"/>
  <c r="H283" i="2"/>
  <c r="I282" i="2"/>
  <c r="H282" i="2"/>
  <c r="I281" i="2"/>
  <c r="H281" i="2"/>
  <c r="I280" i="2"/>
  <c r="H280" i="2"/>
  <c r="I279" i="2"/>
  <c r="H279" i="2"/>
  <c r="I278" i="2"/>
  <c r="H278" i="2"/>
  <c r="I277" i="2"/>
  <c r="H277" i="2"/>
  <c r="I276" i="2"/>
  <c r="H276" i="2"/>
  <c r="I275" i="2"/>
  <c r="H275" i="2"/>
  <c r="I274" i="2"/>
  <c r="H274" i="2"/>
  <c r="I273" i="2"/>
  <c r="H273" i="2"/>
  <c r="I272" i="2"/>
  <c r="H272" i="2"/>
  <c r="I271" i="2"/>
  <c r="H271" i="2"/>
  <c r="I270" i="2"/>
  <c r="H270" i="2"/>
  <c r="I269" i="2"/>
  <c r="H269" i="2"/>
  <c r="I268" i="2"/>
  <c r="H268" i="2"/>
  <c r="I267" i="2"/>
  <c r="H267" i="2"/>
  <c r="I266" i="2"/>
  <c r="H266" i="2"/>
  <c r="I265" i="2"/>
  <c r="H265" i="2"/>
  <c r="I264" i="2"/>
  <c r="H264" i="2"/>
  <c r="I263" i="2"/>
  <c r="H263" i="2"/>
  <c r="I262" i="2"/>
  <c r="H262" i="2"/>
  <c r="I261" i="2"/>
  <c r="H261" i="2"/>
  <c r="I260" i="2"/>
  <c r="H260" i="2"/>
  <c r="I259" i="2"/>
  <c r="H259" i="2"/>
  <c r="I258" i="2"/>
  <c r="H258" i="2"/>
  <c r="I257" i="2"/>
  <c r="H257" i="2"/>
  <c r="I256" i="2"/>
  <c r="H256" i="2"/>
  <c r="I255" i="2"/>
  <c r="H255" i="2"/>
  <c r="I254" i="2"/>
  <c r="H254" i="2"/>
  <c r="I253" i="2"/>
  <c r="H253" i="2"/>
  <c r="I252" i="2"/>
  <c r="H252" i="2"/>
  <c r="I251" i="2"/>
  <c r="H251" i="2"/>
  <c r="I250" i="2"/>
  <c r="H250" i="2"/>
  <c r="I249" i="2"/>
  <c r="H249" i="2"/>
  <c r="I248" i="2"/>
  <c r="H248" i="2"/>
  <c r="I247" i="2"/>
  <c r="H247" i="2"/>
  <c r="I246" i="2"/>
  <c r="H246" i="2"/>
  <c r="I245" i="2"/>
  <c r="H245" i="2"/>
  <c r="I244" i="2"/>
  <c r="H244" i="2"/>
  <c r="I243" i="2"/>
  <c r="H243" i="2"/>
  <c r="I242" i="2"/>
  <c r="H242" i="2"/>
  <c r="I241" i="2"/>
  <c r="H241" i="2"/>
  <c r="I240" i="2"/>
  <c r="H240" i="2"/>
  <c r="I239" i="2"/>
  <c r="H239" i="2"/>
  <c r="I238" i="2"/>
  <c r="H238" i="2"/>
  <c r="I237" i="2"/>
  <c r="H237" i="2"/>
  <c r="I236" i="2"/>
  <c r="H236" i="2"/>
  <c r="I235" i="2"/>
  <c r="H235" i="2"/>
  <c r="I234" i="2"/>
  <c r="H234" i="2"/>
  <c r="I233" i="2"/>
  <c r="H233" i="2"/>
  <c r="I232" i="2"/>
  <c r="H232" i="2"/>
  <c r="I231" i="2"/>
  <c r="H231" i="2"/>
  <c r="I230" i="2"/>
  <c r="H230" i="2"/>
  <c r="I229" i="2"/>
  <c r="H229" i="2"/>
  <c r="I228" i="2"/>
  <c r="H228" i="2"/>
  <c r="I227" i="2"/>
  <c r="H227" i="2"/>
  <c r="I226" i="2"/>
  <c r="H226" i="2"/>
  <c r="I225" i="2"/>
  <c r="H225" i="2"/>
  <c r="I224" i="2"/>
  <c r="H224" i="2"/>
  <c r="I223" i="2"/>
  <c r="H223" i="2"/>
  <c r="I222" i="2"/>
  <c r="H222" i="2"/>
  <c r="I221" i="2"/>
  <c r="H221" i="2"/>
  <c r="I220" i="2"/>
  <c r="H220" i="2"/>
  <c r="I219" i="2"/>
  <c r="H219" i="2"/>
  <c r="I218" i="2"/>
  <c r="H218" i="2"/>
  <c r="I217" i="2"/>
  <c r="H217" i="2"/>
  <c r="I216" i="2"/>
  <c r="H216" i="2"/>
  <c r="I215" i="2"/>
  <c r="H215" i="2"/>
  <c r="I214" i="2"/>
  <c r="H214" i="2"/>
  <c r="I213" i="2"/>
  <c r="H213" i="2"/>
  <c r="I212" i="2"/>
  <c r="H212" i="2"/>
  <c r="I211" i="2"/>
  <c r="H211" i="2"/>
  <c r="I210" i="2"/>
  <c r="H210" i="2"/>
  <c r="I209" i="2"/>
  <c r="H209" i="2"/>
  <c r="I208" i="2"/>
  <c r="H208" i="2"/>
  <c r="I207" i="2"/>
  <c r="H207" i="2"/>
  <c r="I206" i="2"/>
  <c r="H206" i="2"/>
  <c r="I205" i="2"/>
  <c r="H205" i="2"/>
  <c r="I204" i="2"/>
  <c r="H204" i="2"/>
  <c r="I203" i="2"/>
  <c r="H203" i="2"/>
  <c r="I202" i="2"/>
  <c r="H202" i="2"/>
  <c r="I201" i="2"/>
  <c r="H201" i="2"/>
  <c r="I200" i="2"/>
  <c r="H200" i="2"/>
  <c r="I199" i="2"/>
  <c r="H199" i="2"/>
  <c r="I198" i="2"/>
  <c r="H198" i="2"/>
  <c r="I197" i="2"/>
  <c r="H197" i="2"/>
  <c r="I196" i="2"/>
  <c r="H196" i="2"/>
  <c r="I195" i="2"/>
  <c r="H195" i="2"/>
  <c r="I194" i="2"/>
  <c r="H194" i="2"/>
  <c r="I193" i="2"/>
  <c r="H193" i="2"/>
  <c r="I192" i="2"/>
  <c r="H192" i="2"/>
  <c r="I191" i="2"/>
  <c r="H191" i="2"/>
  <c r="I190" i="2"/>
  <c r="H190" i="2"/>
  <c r="I189" i="2"/>
  <c r="H189" i="2"/>
  <c r="I188" i="2"/>
  <c r="H188" i="2"/>
  <c r="I187" i="2"/>
  <c r="H187" i="2"/>
  <c r="I186" i="2"/>
  <c r="H186" i="2"/>
  <c r="I185" i="2"/>
  <c r="H185" i="2"/>
  <c r="I184" i="2"/>
  <c r="H184" i="2"/>
  <c r="I183" i="2"/>
  <c r="H183" i="2"/>
  <c r="I182" i="2"/>
  <c r="H182" i="2"/>
  <c r="I181" i="2"/>
  <c r="H181" i="2"/>
  <c r="I180" i="2"/>
  <c r="H180" i="2"/>
  <c r="I179" i="2"/>
  <c r="H179" i="2"/>
  <c r="I178" i="2"/>
  <c r="H178" i="2"/>
  <c r="I177" i="2"/>
  <c r="H177" i="2"/>
  <c r="I176" i="2"/>
  <c r="H176" i="2"/>
  <c r="I175" i="2"/>
  <c r="H175" i="2"/>
  <c r="I174" i="2"/>
  <c r="H174" i="2"/>
  <c r="I173" i="2"/>
  <c r="H173" i="2"/>
  <c r="I172" i="2"/>
  <c r="H172" i="2"/>
  <c r="I171" i="2"/>
  <c r="H171" i="2"/>
  <c r="I170" i="2"/>
  <c r="H170" i="2"/>
  <c r="I169" i="2"/>
  <c r="H169" i="2"/>
  <c r="I168" i="2"/>
  <c r="H168" i="2"/>
  <c r="I167" i="2"/>
  <c r="H167" i="2"/>
  <c r="I166" i="2"/>
  <c r="H166" i="2"/>
  <c r="I165" i="2"/>
  <c r="H165" i="2"/>
  <c r="I164" i="2"/>
  <c r="H164" i="2"/>
  <c r="I163" i="2"/>
  <c r="H163" i="2"/>
  <c r="I162" i="2"/>
  <c r="H162" i="2"/>
  <c r="I161" i="2"/>
  <c r="H161" i="2"/>
  <c r="I160" i="2"/>
  <c r="H160" i="2"/>
  <c r="I159" i="2"/>
  <c r="H159" i="2"/>
  <c r="I158" i="2"/>
  <c r="H158" i="2"/>
  <c r="I157" i="2"/>
  <c r="H157" i="2"/>
  <c r="I156" i="2"/>
  <c r="H156" i="2"/>
  <c r="I155" i="2"/>
  <c r="H155" i="2"/>
  <c r="I154" i="2"/>
  <c r="H154" i="2"/>
  <c r="I153" i="2"/>
  <c r="H153" i="2"/>
  <c r="I152" i="2"/>
  <c r="H152" i="2"/>
  <c r="I151" i="2"/>
  <c r="H151" i="2"/>
  <c r="I150" i="2"/>
  <c r="H150" i="2"/>
  <c r="I149" i="2"/>
  <c r="H149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I138" i="2"/>
  <c r="H138" i="2"/>
  <c r="I137" i="2"/>
  <c r="H137" i="2"/>
  <c r="I136" i="2"/>
  <c r="H136" i="2"/>
  <c r="I135" i="2"/>
  <c r="H135" i="2"/>
  <c r="I134" i="2"/>
  <c r="H134" i="2"/>
  <c r="I133" i="2"/>
  <c r="H133" i="2"/>
  <c r="I132" i="2"/>
  <c r="H132" i="2"/>
  <c r="I131" i="2"/>
  <c r="H131" i="2"/>
  <c r="I130" i="2"/>
  <c r="H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<sst xmlns="http://schemas.openxmlformats.org/spreadsheetml/2006/main" count="2937" uniqueCount="494">
  <si>
    <t>Description</t>
  </si>
  <si>
    <t>Code</t>
  </si>
  <si>
    <t>Hexo</t>
  </si>
  <si>
    <t>Male hexo</t>
  </si>
  <si>
    <t>Female hexo</t>
  </si>
  <si>
    <t>Male jobs</t>
  </si>
  <si>
    <t>Female jobs</t>
  </si>
  <si>
    <t xml:space="preserve">    Chief executives and senior officials</t>
  </si>
  <si>
    <t>Key</t>
  </si>
  <si>
    <t>Statistical robustness</t>
  </si>
  <si>
    <t xml:space="preserve">    Production managers and directors</t>
  </si>
  <si>
    <r>
      <t>CV</t>
    </r>
    <r>
      <rPr>
        <sz val="10"/>
        <color indexed="8"/>
        <rFont val="Arial"/>
        <family val="2"/>
      </rPr>
      <t xml:space="preserve"> &lt;= 5%</t>
    </r>
  </si>
  <si>
    <t xml:space="preserve">Estimates are considered precise </t>
  </si>
  <si>
    <t xml:space="preserve">    Functional managers and directors</t>
  </si>
  <si>
    <t>CV &gt; 5% and &lt;= 10%</t>
  </si>
  <si>
    <t>Estimates are considered reasonably precise</t>
  </si>
  <si>
    <t xml:space="preserve">    Financial institution managers and directors</t>
  </si>
  <si>
    <t>CV &gt; 10% and &lt;= 20%</t>
  </si>
  <si>
    <t>Estimates are considered acceptable</t>
  </si>
  <si>
    <t xml:space="preserve">    Managers and directors in transport and logistics</t>
  </si>
  <si>
    <t>x = CV &gt; 20%</t>
  </si>
  <si>
    <t>Estimates are considered unreliable for practical purposes</t>
  </si>
  <si>
    <t xml:space="preserve">    Senior officers in protective services</t>
  </si>
  <si>
    <t>x</t>
  </si>
  <si>
    <t>.. = disclosive</t>
  </si>
  <si>
    <t xml:space="preserve">    Health and social services managers and directors</t>
  </si>
  <si>
    <t>: = not applicable</t>
  </si>
  <si>
    <t xml:space="preserve">    Managers and directors in retail and wholesale</t>
  </si>
  <si>
    <t xml:space="preserve">- = nil or negligible </t>
  </si>
  <si>
    <t xml:space="preserve">    Managers and proprietors in agriculture related services</t>
  </si>
  <si>
    <t xml:space="preserve">    Managers and proprietors in hospitality and leisure services</t>
  </si>
  <si>
    <t xml:space="preserve">    Managers and proprietors in health and care services</t>
  </si>
  <si>
    <t xml:space="preserve">    Managers and proprietors in other services</t>
  </si>
  <si>
    <t xml:space="preserve">    Natural and social science professionals</t>
  </si>
  <si>
    <t xml:space="preserve">    Engineering professionals</t>
  </si>
  <si>
    <t xml:space="preserve">    Information technology and telecommunications professionals</t>
  </si>
  <si>
    <t xml:space="preserve">    Conservation and environment professionals</t>
  </si>
  <si>
    <t xml:space="preserve">    Research and development managers </t>
  </si>
  <si>
    <t xml:space="preserve">    Health professionals</t>
  </si>
  <si>
    <t xml:space="preserve">    Therapy professionals</t>
  </si>
  <si>
    <t xml:space="preserve">    Nursing and midwifery professionals</t>
  </si>
  <si>
    <t xml:space="preserve">    Teaching and educational professionals</t>
  </si>
  <si>
    <t xml:space="preserve">    Legal professionals</t>
  </si>
  <si>
    <t xml:space="preserve">    Business, research and administrative professionals</t>
  </si>
  <si>
    <t xml:space="preserve">    Architects, town planners and surveyors</t>
  </si>
  <si>
    <t xml:space="preserve">    Welfare professionals</t>
  </si>
  <si>
    <t xml:space="preserve">    Librarians and related professionals</t>
  </si>
  <si>
    <t xml:space="preserve">    Quality and regulatory professionals</t>
  </si>
  <si>
    <t xml:space="preserve">    Media professionals</t>
  </si>
  <si>
    <t xml:space="preserve">    Science, engineering and production technicians</t>
  </si>
  <si>
    <t xml:space="preserve">    Draughtspersons and related architectural technicians</t>
  </si>
  <si>
    <t xml:space="preserve">    Information technology technicians</t>
  </si>
  <si>
    <t xml:space="preserve">    Health associate professionals</t>
  </si>
  <si>
    <t xml:space="preserve">    Welfare and housing associate professionals</t>
  </si>
  <si>
    <t xml:space="preserve">    Protective service occupations</t>
  </si>
  <si>
    <t xml:space="preserve">    Artistic, literary and media occupations</t>
  </si>
  <si>
    <t xml:space="preserve">    Design occupations</t>
  </si>
  <si>
    <t xml:space="preserve">    Sports and fitness occupations</t>
  </si>
  <si>
    <t xml:space="preserve">    Transport associate professionals</t>
  </si>
  <si>
    <t xml:space="preserve">    Legal associate professionals</t>
  </si>
  <si>
    <t xml:space="preserve">    Business, finance and related associate professionals</t>
  </si>
  <si>
    <t xml:space="preserve">    Sales, marketing and related associate professionals</t>
  </si>
  <si>
    <t xml:space="preserve">    Conservation and environmental associate professionals</t>
  </si>
  <si>
    <t xml:space="preserve">    Public services and other associate professionals</t>
  </si>
  <si>
    <t xml:space="preserve">    Administrative occupations: Government and related organisations</t>
  </si>
  <si>
    <t xml:space="preserve">    Administrative occupations: Finance</t>
  </si>
  <si>
    <t xml:space="preserve">    Administrative occupations: Records</t>
  </si>
  <si>
    <t xml:space="preserve">    Other administrative occupations</t>
  </si>
  <si>
    <t xml:space="preserve">    Administrative occupations: Office managers and supervisors</t>
  </si>
  <si>
    <t xml:space="preserve">    Secretarial and related occupations</t>
  </si>
  <si>
    <t xml:space="preserve">    Agricultural and related trades</t>
  </si>
  <si>
    <t xml:space="preserve">    Metal forming, welding and related trades</t>
  </si>
  <si>
    <t xml:space="preserve">    Metal machining, fitting and instrument making trades</t>
  </si>
  <si>
    <t xml:space="preserve">    Vehicle trades</t>
  </si>
  <si>
    <t xml:space="preserve">    Electrical and electronic trades</t>
  </si>
  <si>
    <t xml:space="preserve">    Skilled metal, electrical and electronic trades supervisors</t>
  </si>
  <si>
    <t xml:space="preserve">    Construction and building trades</t>
  </si>
  <si>
    <t xml:space="preserve">    Building finishing trades</t>
  </si>
  <si>
    <t xml:space="preserve">    Construction and building trades supervisors</t>
  </si>
  <si>
    <t xml:space="preserve">    Textiles and garments trades</t>
  </si>
  <si>
    <t xml:space="preserve">    Printing trades</t>
  </si>
  <si>
    <t xml:space="preserve">    Food preparation and hospitality trades</t>
  </si>
  <si>
    <t xml:space="preserve">    Other skilled trades</t>
  </si>
  <si>
    <t xml:space="preserve">    Childcare and related personal services</t>
  </si>
  <si>
    <t xml:space="preserve">    Animal care and control services</t>
  </si>
  <si>
    <t xml:space="preserve">    Caring personal services</t>
  </si>
  <si>
    <t xml:space="preserve">    Leisure and travel services</t>
  </si>
  <si>
    <t xml:space="preserve">    Hairdressers and related services</t>
  </si>
  <si>
    <t xml:space="preserve">    Housekeeping and related services</t>
  </si>
  <si>
    <t xml:space="preserve">    Cleaning and housekeeping managers and supervisors</t>
  </si>
  <si>
    <t xml:space="preserve">    Sales assistants and retail cashiers</t>
  </si>
  <si>
    <t xml:space="preserve">    Sales related occupations</t>
  </si>
  <si>
    <t xml:space="preserve">    Sales supervisors</t>
  </si>
  <si>
    <t xml:space="preserve">    Customer service occupations</t>
  </si>
  <si>
    <t xml:space="preserve">    Customer service managers and supervisors</t>
  </si>
  <si>
    <t xml:space="preserve">    Process operatives</t>
  </si>
  <si>
    <t xml:space="preserve">    Plant and machine operatives</t>
  </si>
  <si>
    <t xml:space="preserve">    Assemblers and routine operatives</t>
  </si>
  <si>
    <t xml:space="preserve">    Construction operatives</t>
  </si>
  <si>
    <t xml:space="preserve">    Road transport drivers</t>
  </si>
  <si>
    <t xml:space="preserve">    Mobile machine drivers and operatives</t>
  </si>
  <si>
    <t xml:space="preserve">    Other drivers and transport operatives</t>
  </si>
  <si>
    <t xml:space="preserve">    Elementary agricultural occupations</t>
  </si>
  <si>
    <t xml:space="preserve">    Elementary construction occupations</t>
  </si>
  <si>
    <t xml:space="preserve">    Elementary process plant occupations</t>
  </si>
  <si>
    <t xml:space="preserve">    Elementary administration occupations</t>
  </si>
  <si>
    <t xml:space="preserve">    Elementary cleaning occupations</t>
  </si>
  <si>
    <t xml:space="preserve">    Elementary security occupations</t>
  </si>
  <si>
    <t xml:space="preserve">    Elementary sales occupations</t>
  </si>
  <si>
    <t xml:space="preserve">    Elementary storage occupations</t>
  </si>
  <si>
    <t xml:space="preserve">    Other elementary services occupations</t>
  </si>
  <si>
    <t xml:space="preserve">      Chief executives and senior officials</t>
  </si>
  <si>
    <t xml:space="preserve">      Elected officers and representatives</t>
  </si>
  <si>
    <t xml:space="preserve">      Production managers and directors in manufacturing</t>
  </si>
  <si>
    <t xml:space="preserve">      Production managers and directors in construction</t>
  </si>
  <si>
    <t xml:space="preserve">      Production managers and directors in mining and energy</t>
  </si>
  <si>
    <t xml:space="preserve">      Financial managers and directors</t>
  </si>
  <si>
    <t xml:space="preserve">      Marketing and sales directors</t>
  </si>
  <si>
    <t xml:space="preserve">      Purchasing managers and directors</t>
  </si>
  <si>
    <t xml:space="preserve">      Advertising and public relations directors</t>
  </si>
  <si>
    <t xml:space="preserve">      Human resource managers and directors</t>
  </si>
  <si>
    <t xml:space="preserve">      Information technology and telecommunications directors</t>
  </si>
  <si>
    <t xml:space="preserve">      Functional managers and directors n.e.c.</t>
  </si>
  <si>
    <t xml:space="preserve">      Financial institution managers and directors</t>
  </si>
  <si>
    <t xml:space="preserve">      Managers and directors in transport and distribution</t>
  </si>
  <si>
    <t xml:space="preserve">      Managers and directors in storage and warehousing</t>
  </si>
  <si>
    <t xml:space="preserve">      Officers in armed forces</t>
  </si>
  <si>
    <t>:</t>
  </si>
  <si>
    <t xml:space="preserve">      Senior police officers</t>
  </si>
  <si>
    <t xml:space="preserve">      Senior officers in fire, ambulance, prison and related services</t>
  </si>
  <si>
    <t xml:space="preserve">      Health services and public health managers and directors</t>
  </si>
  <si>
    <t xml:space="preserve">      Social services managers and directors</t>
  </si>
  <si>
    <t xml:space="preserve">      Managers and directors in retail and wholesale</t>
  </si>
  <si>
    <t xml:space="preserve">      Managers and proprietors in agriculture and horticulture</t>
  </si>
  <si>
    <t xml:space="preserve">      Managers and proprietors in forestry, fishing and related services</t>
  </si>
  <si>
    <t xml:space="preserve">      Hotel and accommodation managers and proprietors</t>
  </si>
  <si>
    <t xml:space="preserve">      Restaurant and catering establishment managers and proprietors</t>
  </si>
  <si>
    <t xml:space="preserve">      Publicans and managers of licensed premises</t>
  </si>
  <si>
    <t xml:space="preserve">      Leisure and sports managers</t>
  </si>
  <si>
    <t xml:space="preserve">      Travel agency managers and proprietors</t>
  </si>
  <si>
    <t xml:space="preserve">      Health care practice managers</t>
  </si>
  <si>
    <t xml:space="preserve">      Residential, day and domiciliary  care managers and proprietors</t>
  </si>
  <si>
    <t xml:space="preserve">      Property, housing and estate managers</t>
  </si>
  <si>
    <t xml:space="preserve">      Garage managers and proprietors</t>
  </si>
  <si>
    <t xml:space="preserve">      Hairdressing and beauty salon managers and proprietors</t>
  </si>
  <si>
    <t xml:space="preserve">      Shopkeepers and proprietors – wholesale and retail</t>
  </si>
  <si>
    <t xml:space="preserve">      Waste disposal and environmental services managers</t>
  </si>
  <si>
    <t xml:space="preserve">      Managers and proprietors in other services n.e.c.</t>
  </si>
  <si>
    <t xml:space="preserve">      Chemical scientists</t>
  </si>
  <si>
    <t xml:space="preserve">      Biological scientists and biochemists</t>
  </si>
  <si>
    <t xml:space="preserve">      Physical scientists</t>
  </si>
  <si>
    <t xml:space="preserve">      Social and humanities scientists</t>
  </si>
  <si>
    <t xml:space="preserve">      Natural and social science professionals n.e.c.</t>
  </si>
  <si>
    <t xml:space="preserve">      Civil engineers</t>
  </si>
  <si>
    <t xml:space="preserve">      Mechanical engineers</t>
  </si>
  <si>
    <t xml:space="preserve">      Electrical engineers</t>
  </si>
  <si>
    <t xml:space="preserve">      Electronics engineers</t>
  </si>
  <si>
    <t xml:space="preserve">      Design and development engineers</t>
  </si>
  <si>
    <t xml:space="preserve">      Production and process engineers</t>
  </si>
  <si>
    <t xml:space="preserve">      Engineering professionals n.e.c.</t>
  </si>
  <si>
    <t xml:space="preserve">      IT specialist managers</t>
  </si>
  <si>
    <t xml:space="preserve">      IT project and programme managers</t>
  </si>
  <si>
    <t xml:space="preserve">      IT business analysts, architects and systems designers</t>
  </si>
  <si>
    <t xml:space="preserve">      Programmers and software development professionals</t>
  </si>
  <si>
    <t xml:space="preserve">      Web design and development professionals</t>
  </si>
  <si>
    <t xml:space="preserve">      Information technology and telecommunications professionals n.e.c.</t>
  </si>
  <si>
    <t xml:space="preserve">      Conservation professionals</t>
  </si>
  <si>
    <t xml:space="preserve">      Environment professionals</t>
  </si>
  <si>
    <t xml:space="preserve">      Research and development managers</t>
  </si>
  <si>
    <t xml:space="preserve">      Medical practitioners</t>
  </si>
  <si>
    <t xml:space="preserve">      Psychologists</t>
  </si>
  <si>
    <t xml:space="preserve">      Pharmacists</t>
  </si>
  <si>
    <t xml:space="preserve">      Ophthalmic opticians</t>
  </si>
  <si>
    <t xml:space="preserve">      Dental practitioners</t>
  </si>
  <si>
    <t xml:space="preserve">      Veterinarians</t>
  </si>
  <si>
    <t xml:space="preserve">      Medical radiographers</t>
  </si>
  <si>
    <t xml:space="preserve">      Podiatrists</t>
  </si>
  <si>
    <t xml:space="preserve">      Health professionals n.e.c.</t>
  </si>
  <si>
    <t xml:space="preserve">      Physiotherapists</t>
  </si>
  <si>
    <t xml:space="preserve">      Occupational therapists</t>
  </si>
  <si>
    <t xml:space="preserve">      Speech and language therapists</t>
  </si>
  <si>
    <t>..</t>
  </si>
  <si>
    <t xml:space="preserve">      Therapy professionals n.e.c.</t>
  </si>
  <si>
    <t xml:space="preserve">      Nurses</t>
  </si>
  <si>
    <t xml:space="preserve">      Midwives</t>
  </si>
  <si>
    <t xml:space="preserve">      Higher education teaching professionals</t>
  </si>
  <si>
    <t xml:space="preserve">      Further education teaching professionals</t>
  </si>
  <si>
    <t xml:space="preserve">      Secondary education teaching professionals</t>
  </si>
  <si>
    <t xml:space="preserve">      Primary and nursery education teaching professionals</t>
  </si>
  <si>
    <t xml:space="preserve">      Special needs education teaching professionals</t>
  </si>
  <si>
    <t xml:space="preserve">      Senior professionals of educational establishments</t>
  </si>
  <si>
    <t xml:space="preserve">      Education advisers and school inspectors</t>
  </si>
  <si>
    <t xml:space="preserve">      Teaching and other educational professionals n.e.c.</t>
  </si>
  <si>
    <t xml:space="preserve">      Barristers and judges</t>
  </si>
  <si>
    <t xml:space="preserve">      Solicitors</t>
  </si>
  <si>
    <t xml:space="preserve">      Legal professionals n.e.c.</t>
  </si>
  <si>
    <t xml:space="preserve">      Chartered and certified accountants</t>
  </si>
  <si>
    <t xml:space="preserve">      Management consultants and business analysts</t>
  </si>
  <si>
    <t xml:space="preserve">      Business and financial project management professionals</t>
  </si>
  <si>
    <t xml:space="preserve">      Actuaries, economists and statisticians</t>
  </si>
  <si>
    <t xml:space="preserve">      Business and related research professionals</t>
  </si>
  <si>
    <t xml:space="preserve">      Business, research and administrative professionals n.e.c.</t>
  </si>
  <si>
    <t xml:space="preserve">      Architects</t>
  </si>
  <si>
    <t xml:space="preserve">      Town planning officers</t>
  </si>
  <si>
    <t xml:space="preserve">      Quantity surveyors</t>
  </si>
  <si>
    <t xml:space="preserve">      Chartered surveyors</t>
  </si>
  <si>
    <t xml:space="preserve">      Chartered architectural technologists</t>
  </si>
  <si>
    <t xml:space="preserve">      Construction project managers and related professionals</t>
  </si>
  <si>
    <t xml:space="preserve">      Social workers</t>
  </si>
  <si>
    <t xml:space="preserve">      Probation officers</t>
  </si>
  <si>
    <t xml:space="preserve">      Clergy</t>
  </si>
  <si>
    <t xml:space="preserve">      Welfare professionals n.e.c.</t>
  </si>
  <si>
    <t xml:space="preserve">      Librarians</t>
  </si>
  <si>
    <t xml:space="preserve">      Archivists and curators</t>
  </si>
  <si>
    <t xml:space="preserve">      Quality control and planning engineers</t>
  </si>
  <si>
    <t xml:space="preserve">      Quality assurance and regulatory professionals</t>
  </si>
  <si>
    <t xml:space="preserve">      Environmental health professionals</t>
  </si>
  <si>
    <t xml:space="preserve">      Journalists, newspaper and periodical editors</t>
  </si>
  <si>
    <t xml:space="preserve">      Public relations professionals</t>
  </si>
  <si>
    <t xml:space="preserve">      Advertising accounts managers and creative directors</t>
  </si>
  <si>
    <t xml:space="preserve">      Laboratory technicians</t>
  </si>
  <si>
    <t xml:space="preserve">      Electrical and electronics technicians</t>
  </si>
  <si>
    <t xml:space="preserve">      Engineering technicians</t>
  </si>
  <si>
    <t xml:space="preserve">      Building and civil engineering technicians</t>
  </si>
  <si>
    <t xml:space="preserve">      Quality assurance technicians</t>
  </si>
  <si>
    <t xml:space="preserve">      Planning, process and production technicians</t>
  </si>
  <si>
    <t xml:space="preserve">      Science, engineering and production technicians n.e.c.</t>
  </si>
  <si>
    <t xml:space="preserve">      Architectural and town planning technicians</t>
  </si>
  <si>
    <t xml:space="preserve">      Draughtspersons</t>
  </si>
  <si>
    <t xml:space="preserve">      IT operations technicians</t>
  </si>
  <si>
    <t xml:space="preserve">      IT user support technicians</t>
  </si>
  <si>
    <t xml:space="preserve">      Paramedics</t>
  </si>
  <si>
    <t xml:space="preserve">      Dispensing opticians</t>
  </si>
  <si>
    <t xml:space="preserve">      Pharmaceutical technicians</t>
  </si>
  <si>
    <t xml:space="preserve">      Medical and dental technicians</t>
  </si>
  <si>
    <t xml:space="preserve">      Health associate professionals n.e.c.</t>
  </si>
  <si>
    <t xml:space="preserve">      Youth and community workers</t>
  </si>
  <si>
    <t xml:space="preserve">      Child and early years officers</t>
  </si>
  <si>
    <t xml:space="preserve">      Housing officers</t>
  </si>
  <si>
    <t xml:space="preserve">      Counsellors</t>
  </si>
  <si>
    <t xml:space="preserve">      Welfare and housing associate professionals n.e.c.</t>
  </si>
  <si>
    <t xml:space="preserve">      NCOs and other ranks</t>
  </si>
  <si>
    <t xml:space="preserve">      Police officers (sergeant and below)</t>
  </si>
  <si>
    <t xml:space="preserve">      Fire service officers (watch manager and below)</t>
  </si>
  <si>
    <t xml:space="preserve">      Prison service officers (below principal officer)</t>
  </si>
  <si>
    <t xml:space="preserve">      Police community support officers</t>
  </si>
  <si>
    <t xml:space="preserve">      Protective service associate professionals n.e.c.</t>
  </si>
  <si>
    <t xml:space="preserve">      Artists</t>
  </si>
  <si>
    <t xml:space="preserve">      Authors, writers and translators</t>
  </si>
  <si>
    <t xml:space="preserve">      Actors, entertainers and presenters</t>
  </si>
  <si>
    <t xml:space="preserve">      Dancers and choreographers</t>
  </si>
  <si>
    <t xml:space="preserve">      Musicians</t>
  </si>
  <si>
    <t xml:space="preserve">      Arts officers, producers and directors</t>
  </si>
  <si>
    <t xml:space="preserve">      Photographers, audio-visual and broadcasting equipment operators</t>
  </si>
  <si>
    <t xml:space="preserve">      Graphic designers</t>
  </si>
  <si>
    <t xml:space="preserve">      Product, clothing and related designers</t>
  </si>
  <si>
    <t xml:space="preserve">      Sports players</t>
  </si>
  <si>
    <t xml:space="preserve">      Sports coaches, instructors and officials</t>
  </si>
  <si>
    <t xml:space="preserve">      Fitness instructors</t>
  </si>
  <si>
    <t xml:space="preserve">      Air traffic controllers</t>
  </si>
  <si>
    <t xml:space="preserve">      Aircraft pilots and flight engineers</t>
  </si>
  <si>
    <t xml:space="preserve">      Ship and hovercraft officers</t>
  </si>
  <si>
    <t xml:space="preserve">      Legal associate professionals</t>
  </si>
  <si>
    <t xml:space="preserve">      Estimators, valuers and assessors</t>
  </si>
  <si>
    <t xml:space="preserve">      Brokers</t>
  </si>
  <si>
    <t xml:space="preserve">      Insurance underwriters</t>
  </si>
  <si>
    <t xml:space="preserve">      Finance and investment analysts and advisers</t>
  </si>
  <si>
    <t xml:space="preserve">      Taxation experts</t>
  </si>
  <si>
    <t xml:space="preserve">      Importers and exporters</t>
  </si>
  <si>
    <t xml:space="preserve">      Financial and accounting technicians</t>
  </si>
  <si>
    <t xml:space="preserve">      Financial accounts managers</t>
  </si>
  <si>
    <t xml:space="preserve">      Business and related associate professionals n.e.c.</t>
  </si>
  <si>
    <t xml:space="preserve">      Buyers and procurement officers</t>
  </si>
  <si>
    <t xml:space="preserve">      Business sales executives</t>
  </si>
  <si>
    <t xml:space="preserve">      Marketing associate professionals</t>
  </si>
  <si>
    <t xml:space="preserve">      Estate agents and auctioneers</t>
  </si>
  <si>
    <t xml:space="preserve">      Sales accounts and business development managers</t>
  </si>
  <si>
    <t xml:space="preserve">      Conference and exhibition managers and organisers</t>
  </si>
  <si>
    <t xml:space="preserve">      Conservation and environmental associate professionals</t>
  </si>
  <si>
    <t xml:space="preserve">      Public services associate professionals</t>
  </si>
  <si>
    <t xml:space="preserve">      Human resources and industrial relations officers</t>
  </si>
  <si>
    <t xml:space="preserve">      Vocational and industrial trainers and instructors</t>
  </si>
  <si>
    <t xml:space="preserve">      Careers advisers and vocational guidance specialists</t>
  </si>
  <si>
    <t xml:space="preserve">      Inspectors of standards and regulations</t>
  </si>
  <si>
    <t xml:space="preserve">      Health and safety officers</t>
  </si>
  <si>
    <t xml:space="preserve">      National government administrative occupations</t>
  </si>
  <si>
    <t xml:space="preserve">      Local government administrative occupations</t>
  </si>
  <si>
    <t xml:space="preserve">      Officers of non-governmental organisations</t>
  </si>
  <si>
    <t xml:space="preserve">      Credit controllers</t>
  </si>
  <si>
    <t xml:space="preserve">      Book-keepers, payroll managers and wages clerks</t>
  </si>
  <si>
    <t xml:space="preserve">      Bank and post office clerks</t>
  </si>
  <si>
    <t xml:space="preserve">      Finance officers</t>
  </si>
  <si>
    <t xml:space="preserve">      Financial administrative occupations n.e.c.</t>
  </si>
  <si>
    <t xml:space="preserve">      Records clerks and assistants</t>
  </si>
  <si>
    <t xml:space="preserve">      Pensions and insurance clerks and assistants</t>
  </si>
  <si>
    <t xml:space="preserve">      Stock control clerks and assistants</t>
  </si>
  <si>
    <t xml:space="preserve">      Transport and distribution clerks and assistants</t>
  </si>
  <si>
    <t xml:space="preserve">      Library clerks and assistants</t>
  </si>
  <si>
    <t xml:space="preserve">      Human resources administrative occupations</t>
  </si>
  <si>
    <t xml:space="preserve">      Sales administrators</t>
  </si>
  <si>
    <t xml:space="preserve">      Other administrative occupations n.e.c.</t>
  </si>
  <si>
    <t xml:space="preserve">      Office managers</t>
  </si>
  <si>
    <t xml:space="preserve">      Office supervisors</t>
  </si>
  <si>
    <t xml:space="preserve">      Medical secretaries</t>
  </si>
  <si>
    <t xml:space="preserve">      Legal secretaries</t>
  </si>
  <si>
    <t xml:space="preserve">      School secretaries</t>
  </si>
  <si>
    <t xml:space="preserve">      Company secretaries</t>
  </si>
  <si>
    <t xml:space="preserve">      Personal assistants and other secretaries</t>
  </si>
  <si>
    <t xml:space="preserve">      Receptionists</t>
  </si>
  <si>
    <t xml:space="preserve">      Typists and related keyboard occupations</t>
  </si>
  <si>
    <t xml:space="preserve">      Farmers</t>
  </si>
  <si>
    <t xml:space="preserve">      Horticultural trades</t>
  </si>
  <si>
    <t xml:space="preserve">      Gardeners and landscape gardeners</t>
  </si>
  <si>
    <t xml:space="preserve">      Groundsmen and greenkeepers</t>
  </si>
  <si>
    <t xml:space="preserve">      Agricultural and fishing trades n.e.c.</t>
  </si>
  <si>
    <t xml:space="preserve">      Smiths and forge workers</t>
  </si>
  <si>
    <t xml:space="preserve">      Moulders, core makers and die casters</t>
  </si>
  <si>
    <t xml:space="preserve">      Sheet metal workers</t>
  </si>
  <si>
    <t xml:space="preserve">      Metal plate workers, and riveters</t>
  </si>
  <si>
    <t xml:space="preserve">      Welding trades</t>
  </si>
  <si>
    <t xml:space="preserve">      Pipe fitters</t>
  </si>
  <si>
    <t xml:space="preserve">      Metal machining setters and setter-operators</t>
  </si>
  <si>
    <t xml:space="preserve">      Tool makers, tool fitters and markers-out</t>
  </si>
  <si>
    <t xml:space="preserve">      Metal working production and maintenance fitters</t>
  </si>
  <si>
    <t xml:space="preserve">      Precision instrument makers and repairers</t>
  </si>
  <si>
    <t xml:space="preserve">      Air-conditioning and refrigeration engineers</t>
  </si>
  <si>
    <t xml:space="preserve">      Vehicle technicians, mechanics and electricians</t>
  </si>
  <si>
    <t xml:space="preserve">      Vehicle body builders and repairers </t>
  </si>
  <si>
    <t xml:space="preserve">      Vehicle paint technicians</t>
  </si>
  <si>
    <t xml:space="preserve">      Aircraft maintenance and related trades</t>
  </si>
  <si>
    <t xml:space="preserve">      Boat and ship builders and repairers</t>
  </si>
  <si>
    <t xml:space="preserve">      Rail and rolling stock builders and repairers</t>
  </si>
  <si>
    <t xml:space="preserve">      Electricians and electrical fitters</t>
  </si>
  <si>
    <t xml:space="preserve">      Telecommunications engineers</t>
  </si>
  <si>
    <t xml:space="preserve">      TV, video and audio engineers</t>
  </si>
  <si>
    <t xml:space="preserve">      IT engineers</t>
  </si>
  <si>
    <t xml:space="preserve">      Electrical and electronic trades n.e.c.</t>
  </si>
  <si>
    <t xml:space="preserve">      Skilled metal, electrical and electronic trades supervisors</t>
  </si>
  <si>
    <t xml:space="preserve">      Steel erectors</t>
  </si>
  <si>
    <t xml:space="preserve">      Bricklayers and masons</t>
  </si>
  <si>
    <t xml:space="preserve">      Roofers, roof tilers and slaters</t>
  </si>
  <si>
    <t xml:space="preserve">      Plumbers and heating and ventilating engineers</t>
  </si>
  <si>
    <t xml:space="preserve">      Carpenters and joiners</t>
  </si>
  <si>
    <t xml:space="preserve">      Glaziers, window fabricators and fitters</t>
  </si>
  <si>
    <t xml:space="preserve">      Construction and building trades n.e.c.</t>
  </si>
  <si>
    <t xml:space="preserve">      Plasterers</t>
  </si>
  <si>
    <t xml:space="preserve">      Floorers and wall tilers</t>
  </si>
  <si>
    <t xml:space="preserve">      Painters and decorators</t>
  </si>
  <si>
    <t xml:space="preserve">      Construction and building trades supervisors</t>
  </si>
  <si>
    <t xml:space="preserve">      Weavers and knitters</t>
  </si>
  <si>
    <t xml:space="preserve">      Upholsterers</t>
  </si>
  <si>
    <t xml:space="preserve">      Footwear and leather working trades</t>
  </si>
  <si>
    <t xml:space="preserve">      Tailors and dressmakers</t>
  </si>
  <si>
    <t xml:space="preserve">      Textiles, garments and related trades n.e.c.</t>
  </si>
  <si>
    <t xml:space="preserve">      Pre-press technicians</t>
  </si>
  <si>
    <t xml:space="preserve">      Printers</t>
  </si>
  <si>
    <t xml:space="preserve">      Print finishing and binding workers</t>
  </si>
  <si>
    <t xml:space="preserve">      Butchers</t>
  </si>
  <si>
    <t xml:space="preserve">      Bakers and flour confectioners</t>
  </si>
  <si>
    <t xml:space="preserve">      Fishmongers and poultry dressers</t>
  </si>
  <si>
    <t xml:space="preserve">      Chefs</t>
  </si>
  <si>
    <t xml:space="preserve">      Cooks</t>
  </si>
  <si>
    <t xml:space="preserve">      Catering and bar managers</t>
  </si>
  <si>
    <t xml:space="preserve">      Glass and ceramics makers, decorators and finishers</t>
  </si>
  <si>
    <t xml:space="preserve">      Furniture makers and other craft woodworkers</t>
  </si>
  <si>
    <t xml:space="preserve">      Florists</t>
  </si>
  <si>
    <t xml:space="preserve">      Other skilled trades n.e.c.</t>
  </si>
  <si>
    <t xml:space="preserve">      Nursery nurses and assistants</t>
  </si>
  <si>
    <t xml:space="preserve">      Childminders and related occupations</t>
  </si>
  <si>
    <t xml:space="preserve">      Playworkers</t>
  </si>
  <si>
    <t xml:space="preserve">      Teaching assistants</t>
  </si>
  <si>
    <t xml:space="preserve">      Educational support assistants</t>
  </si>
  <si>
    <t xml:space="preserve">      Veterinary nurses</t>
  </si>
  <si>
    <t xml:space="preserve">      Pest control officers</t>
  </si>
  <si>
    <t xml:space="preserve">      Animal care services occupations n.e.c.</t>
  </si>
  <si>
    <t xml:space="preserve">      Nursing auxiliaries and assistants</t>
  </si>
  <si>
    <t xml:space="preserve">      Ambulance staff (excluding paramedics)</t>
  </si>
  <si>
    <t xml:space="preserve">      Dental nurses</t>
  </si>
  <si>
    <t xml:space="preserve">      Houseparents and residential wardens</t>
  </si>
  <si>
    <t xml:space="preserve">      Care workers and home carers</t>
  </si>
  <si>
    <t xml:space="preserve">      Senior care workers</t>
  </si>
  <si>
    <t xml:space="preserve">      Care escorts</t>
  </si>
  <si>
    <t xml:space="preserve">      Undertakers, mortuary and crematorium assistants</t>
  </si>
  <si>
    <t xml:space="preserve">      Sports and leisure assistants</t>
  </si>
  <si>
    <t xml:space="preserve">      Travel agents</t>
  </si>
  <si>
    <t xml:space="preserve">      Air travel assistants</t>
  </si>
  <si>
    <t xml:space="preserve">      Rail travel assistants</t>
  </si>
  <si>
    <t xml:space="preserve">      Leisure and travel service occupations n.e.c.</t>
  </si>
  <si>
    <t xml:space="preserve">      Hairdressers and barbers</t>
  </si>
  <si>
    <t xml:space="preserve">      Beauticians and related occupations</t>
  </si>
  <si>
    <t xml:space="preserve">      Housekeepers and related occupations</t>
  </si>
  <si>
    <t xml:space="preserve">      Caretakers</t>
  </si>
  <si>
    <t xml:space="preserve">      Cleaning and housekeeping managers and supervisors</t>
  </si>
  <si>
    <t xml:space="preserve">      Sales and retail assistants</t>
  </si>
  <si>
    <t xml:space="preserve">      Retail cashiers and check-out operators</t>
  </si>
  <si>
    <t xml:space="preserve">      Telephone salespersons</t>
  </si>
  <si>
    <t xml:space="preserve">      Pharmacy and other dispensing assistants</t>
  </si>
  <si>
    <t xml:space="preserve">      Vehicle and parts salespersons and advisers</t>
  </si>
  <si>
    <t xml:space="preserve">      Collector salespersons and credit agents</t>
  </si>
  <si>
    <t xml:space="preserve">      Debt, rent and other cash collectors</t>
  </si>
  <si>
    <t xml:space="preserve">      Roundspersons and van salespersons</t>
  </si>
  <si>
    <t xml:space="preserve">      Market and street traders and assistants</t>
  </si>
  <si>
    <t xml:space="preserve">      Merchandisers and window dressers</t>
  </si>
  <si>
    <t xml:space="preserve">      Sales related occupations n.e.c.</t>
  </si>
  <si>
    <t xml:space="preserve">      Sales supervisors</t>
  </si>
  <si>
    <t xml:space="preserve">      Call and contact centre occupations</t>
  </si>
  <si>
    <t xml:space="preserve">      Telephonists</t>
  </si>
  <si>
    <t xml:space="preserve">      Communication operators</t>
  </si>
  <si>
    <t xml:space="preserve">      Market research interviewers</t>
  </si>
  <si>
    <t xml:space="preserve">      Customer service occupations n.e.c.</t>
  </si>
  <si>
    <t xml:space="preserve">      Customer service managers and supervisors</t>
  </si>
  <si>
    <t xml:space="preserve">      Food, drink and tobacco process operatives</t>
  </si>
  <si>
    <t xml:space="preserve">      Glass and ceramics process operatives</t>
  </si>
  <si>
    <t xml:space="preserve">      Textile process operatives</t>
  </si>
  <si>
    <t xml:space="preserve">      Chemical and related process operatives</t>
  </si>
  <si>
    <t xml:space="preserve">      Rubber process operatives</t>
  </si>
  <si>
    <t xml:space="preserve">      Plastics process operatives</t>
  </si>
  <si>
    <t xml:space="preserve">      Metal making and treating process operatives</t>
  </si>
  <si>
    <t xml:space="preserve">      Electroplaters</t>
  </si>
  <si>
    <t xml:space="preserve">      Process operatives n.e.c.</t>
  </si>
  <si>
    <t xml:space="preserve">      Paper and wood machine operatives</t>
  </si>
  <si>
    <t xml:space="preserve">      Coal mine operatives</t>
  </si>
  <si>
    <t xml:space="preserve">      Quarry workers and related operatives</t>
  </si>
  <si>
    <t xml:space="preserve">      Energy plant operatives</t>
  </si>
  <si>
    <t xml:space="preserve">      Metal working machine operatives</t>
  </si>
  <si>
    <t xml:space="preserve">      Water and sewerage plant operatives</t>
  </si>
  <si>
    <t xml:space="preserve">      Printing machine assistants</t>
  </si>
  <si>
    <t xml:space="preserve">      Plant and machine operatives n.e.c.</t>
  </si>
  <si>
    <t xml:space="preserve">      Assemblers (electrical and electronic products)</t>
  </si>
  <si>
    <t xml:space="preserve">      Assemblers (vehicles and metal goods)</t>
  </si>
  <si>
    <t xml:space="preserve">      Routine inspectors and testers</t>
  </si>
  <si>
    <t xml:space="preserve">      Weighers, graders and sorters</t>
  </si>
  <si>
    <t xml:space="preserve">      Tyre, exhaust and windscreen fitters</t>
  </si>
  <si>
    <t xml:space="preserve">      Sewing machinists</t>
  </si>
  <si>
    <t xml:space="preserve">      Assemblers and routine operatives n.e.c.</t>
  </si>
  <si>
    <t xml:space="preserve">      Scaffolders, stagers and riggers</t>
  </si>
  <si>
    <t xml:space="preserve">      Road construction operatives</t>
  </si>
  <si>
    <t xml:space="preserve">      Rail construction and maintenance operatives</t>
  </si>
  <si>
    <t xml:space="preserve">      Construction operatives n.e.c.</t>
  </si>
  <si>
    <t xml:space="preserve">      Large goods vehicle drivers</t>
  </si>
  <si>
    <t xml:space="preserve">      Van drivers</t>
  </si>
  <si>
    <t xml:space="preserve">      Bus and coach drivers</t>
  </si>
  <si>
    <t xml:space="preserve">      Taxi and cab drivers and chauffeurs</t>
  </si>
  <si>
    <t xml:space="preserve">      Driving instructors</t>
  </si>
  <si>
    <t xml:space="preserve">      Crane drivers</t>
  </si>
  <si>
    <t xml:space="preserve">      Fork-lift truck drivers</t>
  </si>
  <si>
    <t xml:space="preserve">      Agricultural machinery drivers</t>
  </si>
  <si>
    <t xml:space="preserve">      Mobile machine drivers and operatives n.e.c.</t>
  </si>
  <si>
    <t xml:space="preserve">      Train and tram drivers</t>
  </si>
  <si>
    <t xml:space="preserve">      Marine and waterways transport operatives</t>
  </si>
  <si>
    <t xml:space="preserve">      Air transport operatives</t>
  </si>
  <si>
    <t xml:space="preserve">      Rail transport operatives</t>
  </si>
  <si>
    <t xml:space="preserve">      Other drivers and transport operatives n.e.c.</t>
  </si>
  <si>
    <t xml:space="preserve">      Farm workers</t>
  </si>
  <si>
    <t xml:space="preserve">      Forestry workers</t>
  </si>
  <si>
    <t xml:space="preserve">      Fishing and other elementary agriculture occupations n.e.c.</t>
  </si>
  <si>
    <t xml:space="preserve">      Elementary construction occupations</t>
  </si>
  <si>
    <t xml:space="preserve">      Industrial cleaning process occupations</t>
  </si>
  <si>
    <t xml:space="preserve">      Packers, bottlers, canners and fillers</t>
  </si>
  <si>
    <t xml:space="preserve">      Elementary process plant occupations n.e.c.</t>
  </si>
  <si>
    <t xml:space="preserve">      Postal workers, mail sorters, messengers and couriers</t>
  </si>
  <si>
    <t xml:space="preserve">      Elementary administration occupations n.e.c.</t>
  </si>
  <si>
    <t xml:space="preserve">      Window cleaners</t>
  </si>
  <si>
    <t xml:space="preserve">      Street cleaners</t>
  </si>
  <si>
    <t xml:space="preserve">      Cleaners and domestics</t>
  </si>
  <si>
    <t xml:space="preserve">      Launderers, dry cleaners and pressers</t>
  </si>
  <si>
    <t xml:space="preserve">      Refuse and salvage occupations</t>
  </si>
  <si>
    <t xml:space="preserve">      Vehicle valeters and cleaners</t>
  </si>
  <si>
    <t xml:space="preserve">      Elementary cleaning occupations n.e.c.</t>
  </si>
  <si>
    <t xml:space="preserve">      Security guards and related occupations</t>
  </si>
  <si>
    <t xml:space="preserve">      Parking and civil enforcement occupations</t>
  </si>
  <si>
    <t xml:space="preserve">      School midday and crossing patrol occupations</t>
  </si>
  <si>
    <t xml:space="preserve">      Elementary security occupations n.e.c.</t>
  </si>
  <si>
    <t xml:space="preserve">      Shelf fillers</t>
  </si>
  <si>
    <t xml:space="preserve">      Elementary sales occupations n.e.c.</t>
  </si>
  <si>
    <t xml:space="preserve">      Elementary storage occupations</t>
  </si>
  <si>
    <t xml:space="preserve">      Hospital porters</t>
  </si>
  <si>
    <t xml:space="preserve">      Kitchen and catering assistants</t>
  </si>
  <si>
    <t xml:space="preserve">      Waiters and waitresses</t>
  </si>
  <si>
    <t xml:space="preserve">      Bar staff</t>
  </si>
  <si>
    <t xml:space="preserve">      Leisure and theme park attendants</t>
  </si>
  <si>
    <t xml:space="preserve">      Other elementary services occupations n.e.c.</t>
  </si>
  <si>
    <t>FT hexo</t>
  </si>
  <si>
    <t>Male FT hexo</t>
  </si>
  <si>
    <t>Female FT hexo</t>
  </si>
  <si>
    <t>Male FT jobs</t>
  </si>
  <si>
    <t>Female FT jobs</t>
  </si>
  <si>
    <t>PT hexo</t>
  </si>
  <si>
    <t>Male PT hexo</t>
  </si>
  <si>
    <t>Female PT hexo</t>
  </si>
  <si>
    <t>Male PT jobs</t>
  </si>
  <si>
    <t>Female PT jobs</t>
  </si>
  <si>
    <t>Male AGP</t>
  </si>
  <si>
    <t>Female AGP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</si>
</sst>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lightGray">
        <fgColor indexed="9"/>
        <bgColor indexed="15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" fillId="0" borderId="0"/>
  </cellStyleXfs>
  <cellXfs count="29">
    <xf numFmtId="0" fontId="0" fillId="0" borderId="0" xfId="0"/>
    <xf numFmtId="0" fontId="2" fillId="2" borderId="0" xfId="3" applyFont="1" applyFill="1" applyBorder="1"/>
    <xf numFmtId="0" fontId="2" fillId="2" borderId="1" xfId="3" applyFont="1" applyFill="1" applyBorder="1" applyAlignment="1">
      <alignment horizontal="right"/>
    </xf>
    <xf numFmtId="0" fontId="2" fillId="2" borderId="2" xfId="3" applyFont="1" applyFill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0" fontId="1" fillId="2" borderId="0" xfId="0" applyFont="1" applyFill="1" applyAlignment="1">
      <alignment wrapText="1"/>
    </xf>
    <xf numFmtId="3" fontId="0" fillId="3" borderId="1" xfId="0" applyNumberFormat="1" applyFill="1" applyBorder="1" applyAlignment="1">
      <alignment horizontal="right"/>
    </xf>
    <xf numFmtId="4" fontId="0" fillId="3" borderId="1" xfId="0" applyNumberFormat="1" applyFill="1" applyBorder="1" applyAlignment="1">
      <alignment horizontal="right"/>
    </xf>
    <xf numFmtId="3" fontId="0" fillId="4" borderId="1" xfId="0" applyNumberFormat="1" applyFill="1" applyBorder="1" applyAlignment="1">
      <alignment horizontal="right"/>
    </xf>
    <xf numFmtId="4" fontId="0" fillId="4" borderId="1" xfId="0" applyNumberFormat="1" applyFill="1" applyBorder="1" applyAlignment="1">
      <alignment horizontal="right"/>
    </xf>
    <xf numFmtId="3" fontId="0" fillId="0" borderId="1" xfId="0" applyNumberFormat="1" applyBorder="1" applyAlignment="1">
      <alignment horizontal="right"/>
    </xf>
    <xf numFmtId="4" fontId="0" fillId="0" borderId="1" xfId="0" applyNumberFormat="1" applyBorder="1" applyAlignment="1">
      <alignment horizontal="right"/>
    </xf>
    <xf numFmtId="4" fontId="3" fillId="3" borderId="1" xfId="0" applyNumberFormat="1" applyFont="1" applyFill="1" applyBorder="1" applyAlignment="1">
      <alignment horizontal="right"/>
    </xf>
    <xf numFmtId="3" fontId="3" fillId="3" borderId="1" xfId="0" applyNumberFormat="1" applyFont="1" applyFill="1" applyBorder="1" applyAlignment="1">
      <alignment horizontal="right"/>
    </xf>
    <xf numFmtId="4" fontId="3" fillId="4" borderId="1" xfId="0" applyNumberFormat="1" applyFont="1" applyFill="1" applyBorder="1" applyAlignment="1">
      <alignment horizontal="right"/>
    </xf>
    <xf numFmtId="0" fontId="2" fillId="2" borderId="3" xfId="2" applyFont="1" applyFill="1" applyBorder="1" applyAlignment="1">
      <alignment horizontal="left"/>
    </xf>
    <xf numFmtId="164" fontId="3" fillId="5" borderId="2" xfId="2" applyNumberFormat="1" applyFont="1" applyFill="1" applyBorder="1" applyAlignment="1">
      <alignment horizontal="left"/>
    </xf>
    <xf numFmtId="164" fontId="3" fillId="3" borderId="3" xfId="2" applyNumberFormat="1" applyFont="1" applyFill="1" applyBorder="1" applyAlignment="1">
      <alignment horizontal="left"/>
    </xf>
    <xf numFmtId="164" fontId="3" fillId="4" borderId="2" xfId="2" applyNumberFormat="1" applyFont="1" applyFill="1" applyBorder="1" applyAlignment="1">
      <alignment horizontal="left"/>
    </xf>
    <xf numFmtId="164" fontId="3" fillId="4" borderId="3" xfId="2" applyNumberFormat="1" applyFont="1" applyFill="1" applyBorder="1" applyAlignment="1">
      <alignment horizontal="left"/>
    </xf>
    <xf numFmtId="164" fontId="3" fillId="5" borderId="3" xfId="2" applyNumberFormat="1" applyFont="1" applyFill="1" applyBorder="1" applyAlignment="1">
      <alignment horizontal="left"/>
    </xf>
    <xf numFmtId="0" fontId="6" fillId="6" borderId="0" xfId="2" applyFont="1" applyFill="1" applyAlignment="1">
      <alignment horizontal="left" vertical="center"/>
    </xf>
    <xf numFmtId="164" fontId="3" fillId="5" borderId="3" xfId="2" applyNumberFormat="1" applyFont="1" applyFill="1" applyBorder="1" applyAlignment="1"/>
    <xf numFmtId="164" fontId="3" fillId="3" borderId="3" xfId="2" applyNumberFormat="1" applyFont="1" applyFill="1" applyBorder="1" applyAlignment="1"/>
    <xf numFmtId="164" fontId="3" fillId="4" borderId="3" xfId="2" applyNumberFormat="1" applyFont="1" applyFill="1" applyBorder="1" applyAlignment="1"/>
    <xf numFmtId="0" fontId="0" fillId="2" borderId="0" xfId="0" quotePrefix="1" applyNumberFormat="1" applyFill="1" applyAlignment="1">
      <alignment horizontal="right"/>
    </xf>
    <xf numFmtId="3" fontId="0" fillId="3" borderId="0" xfId="0" applyNumberFormat="1" applyFill="1" applyBorder="1" applyAlignment="1">
      <alignment horizontal="right"/>
    </xf>
    <xf numFmtId="0" fontId="2" fillId="2" borderId="1" xfId="3" applyFont="1" applyFill="1" applyBorder="1" applyAlignment="1">
      <alignment horizontal="right" wrapText="1"/>
    </xf>
  </cellXfs>
  <cellStyles count="4">
    <cellStyle name="Hyperlink 2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ickee\Downloads\GPG_2021_Fig_5_Data_Vi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ull-time"/>
      <sheetName val="Part-time"/>
    </sheetNames>
    <sheetDataSet>
      <sheetData sheetId="0">
        <row r="1">
          <cell r="B1" t="str">
            <v>Code</v>
          </cell>
          <cell r="C1" t="str">
            <v>Hexo</v>
          </cell>
          <cell r="D1" t="str">
            <v>Male hexo</v>
          </cell>
          <cell r="E1" t="str">
            <v>Female hexo</v>
          </cell>
          <cell r="F1" t="str">
            <v>Male jobs (thousand)</v>
          </cell>
          <cell r="G1" t="str">
            <v>Female jobs (thousand)</v>
          </cell>
          <cell r="H1" t="str">
            <v>AGP</v>
          </cell>
          <cell r="I1" t="str">
            <v>Male AGP</v>
          </cell>
          <cell r="J1" t="str">
            <v>Female AGP</v>
          </cell>
          <cell r="K1" t="str">
            <v>Male jobs AGP (thousand)</v>
          </cell>
          <cell r="L1" t="str">
            <v>Female jobs AGP (thousand)</v>
          </cell>
        </row>
        <row r="2">
          <cell r="B2">
            <v>111</v>
          </cell>
          <cell r="C2">
            <v>40.15</v>
          </cell>
          <cell r="D2">
            <v>43.33</v>
          </cell>
          <cell r="E2">
            <v>37.229999999999997</v>
          </cell>
          <cell r="F2">
            <v>70</v>
          </cell>
          <cell r="G2">
            <v>34</v>
          </cell>
          <cell r="H2">
            <v>73805</v>
          </cell>
          <cell r="I2">
            <v>83944</v>
          </cell>
          <cell r="J2">
            <v>63915</v>
          </cell>
          <cell r="K2">
            <v>68</v>
          </cell>
          <cell r="L2">
            <v>32</v>
          </cell>
        </row>
        <row r="3">
          <cell r="B3">
            <v>112</v>
          </cell>
          <cell r="C3">
            <v>22.58</v>
          </cell>
          <cell r="D3">
            <v>22.99</v>
          </cell>
          <cell r="E3">
            <v>20.78</v>
          </cell>
          <cell r="F3">
            <v>505</v>
          </cell>
          <cell r="G3">
            <v>117</v>
          </cell>
          <cell r="H3">
            <v>43577</v>
          </cell>
          <cell r="I3">
            <v>45000</v>
          </cell>
          <cell r="J3">
            <v>35929</v>
          </cell>
          <cell r="K3">
            <v>471</v>
          </cell>
          <cell r="L3">
            <v>109</v>
          </cell>
        </row>
        <row r="4">
          <cell r="B4">
            <v>113</v>
          </cell>
          <cell r="C4">
            <v>28.91</v>
          </cell>
          <cell r="D4">
            <v>32.74</v>
          </cell>
          <cell r="E4">
            <v>25.44</v>
          </cell>
          <cell r="F4">
            <v>492</v>
          </cell>
          <cell r="G4">
            <v>401</v>
          </cell>
          <cell r="H4">
            <v>54056</v>
          </cell>
          <cell r="I4">
            <v>63074</v>
          </cell>
          <cell r="J4">
            <v>45469</v>
          </cell>
          <cell r="K4">
            <v>451</v>
          </cell>
          <cell r="L4">
            <v>374</v>
          </cell>
        </row>
        <row r="5">
          <cell r="B5">
            <v>115</v>
          </cell>
          <cell r="C5">
            <v>23.53</v>
          </cell>
          <cell r="D5">
            <v>25.53</v>
          </cell>
          <cell r="E5">
            <v>20.91</v>
          </cell>
          <cell r="F5">
            <v>51</v>
          </cell>
          <cell r="G5">
            <v>39</v>
          </cell>
          <cell r="H5">
            <v>43827</v>
          </cell>
          <cell r="I5" t="str">
            <v>x</v>
          </cell>
          <cell r="J5" t="str">
            <v>x</v>
          </cell>
          <cell r="K5">
            <v>45</v>
          </cell>
          <cell r="L5">
            <v>34</v>
          </cell>
        </row>
        <row r="6">
          <cell r="B6">
            <v>116</v>
          </cell>
          <cell r="C6">
            <v>15.61</v>
          </cell>
          <cell r="D6">
            <v>16.079999999999998</v>
          </cell>
          <cell r="E6">
            <v>13.64</v>
          </cell>
          <cell r="F6">
            <v>150</v>
          </cell>
          <cell r="G6">
            <v>44</v>
          </cell>
          <cell r="H6">
            <v>32964</v>
          </cell>
          <cell r="I6">
            <v>33423</v>
          </cell>
          <cell r="J6">
            <v>27208</v>
          </cell>
          <cell r="K6">
            <v>140</v>
          </cell>
          <cell r="L6">
            <v>39</v>
          </cell>
        </row>
        <row r="7">
          <cell r="B7">
            <v>117</v>
          </cell>
          <cell r="C7">
            <v>27.39</v>
          </cell>
          <cell r="D7">
            <v>27.41</v>
          </cell>
          <cell r="E7">
            <v>26.99</v>
          </cell>
          <cell r="F7">
            <v>12</v>
          </cell>
          <cell r="G7" t="str">
            <v>x</v>
          </cell>
          <cell r="H7">
            <v>56135</v>
          </cell>
          <cell r="I7">
            <v>56599</v>
          </cell>
          <cell r="J7">
            <v>54422</v>
          </cell>
          <cell r="K7">
            <v>11</v>
          </cell>
          <cell r="L7" t="str">
            <v>x</v>
          </cell>
        </row>
        <row r="8">
          <cell r="B8">
            <v>118</v>
          </cell>
          <cell r="C8">
            <v>24.42</v>
          </cell>
          <cell r="D8">
            <v>27.31</v>
          </cell>
          <cell r="E8">
            <v>23.25</v>
          </cell>
          <cell r="F8">
            <v>19</v>
          </cell>
          <cell r="G8">
            <v>45</v>
          </cell>
          <cell r="H8">
            <v>45000</v>
          </cell>
          <cell r="I8">
            <v>48614</v>
          </cell>
          <cell r="J8">
            <v>42950</v>
          </cell>
          <cell r="K8">
            <v>18</v>
          </cell>
          <cell r="L8">
            <v>39</v>
          </cell>
        </row>
        <row r="9">
          <cell r="B9">
            <v>119</v>
          </cell>
          <cell r="C9">
            <v>13.71</v>
          </cell>
          <cell r="D9">
            <v>14.68</v>
          </cell>
          <cell r="E9">
            <v>12.31</v>
          </cell>
          <cell r="F9">
            <v>201</v>
          </cell>
          <cell r="G9">
            <v>148</v>
          </cell>
          <cell r="H9">
            <v>27367</v>
          </cell>
          <cell r="I9">
            <v>30527</v>
          </cell>
          <cell r="J9">
            <v>22779</v>
          </cell>
          <cell r="K9">
            <v>191</v>
          </cell>
          <cell r="L9">
            <v>142</v>
          </cell>
        </row>
        <row r="10">
          <cell r="B10">
            <v>121</v>
          </cell>
          <cell r="C10">
            <v>14.26</v>
          </cell>
          <cell r="D10">
            <v>14.29</v>
          </cell>
          <cell r="E10" t="str">
            <v>x</v>
          </cell>
          <cell r="F10">
            <v>20</v>
          </cell>
          <cell r="G10" t="str">
            <v>x</v>
          </cell>
          <cell r="H10">
            <v>31169</v>
          </cell>
          <cell r="I10">
            <v>32238</v>
          </cell>
          <cell r="J10" t="str">
            <v>x</v>
          </cell>
          <cell r="K10">
            <v>17</v>
          </cell>
          <cell r="L10" t="str">
            <v>x</v>
          </cell>
        </row>
        <row r="11">
          <cell r="B11">
            <v>122</v>
          </cell>
          <cell r="C11">
            <v>11.85</v>
          </cell>
          <cell r="D11">
            <v>12.08</v>
          </cell>
          <cell r="E11">
            <v>11.5</v>
          </cell>
          <cell r="F11">
            <v>64</v>
          </cell>
          <cell r="G11">
            <v>63</v>
          </cell>
          <cell r="H11">
            <v>24577</v>
          </cell>
          <cell r="I11">
            <v>27301</v>
          </cell>
          <cell r="J11">
            <v>22851</v>
          </cell>
          <cell r="K11">
            <v>56</v>
          </cell>
          <cell r="L11">
            <v>57</v>
          </cell>
        </row>
        <row r="12">
          <cell r="B12">
            <v>124</v>
          </cell>
          <cell r="C12">
            <v>17.32</v>
          </cell>
          <cell r="D12">
            <v>17.68</v>
          </cell>
          <cell r="E12">
            <v>17.27</v>
          </cell>
          <cell r="F12">
            <v>15</v>
          </cell>
          <cell r="G12">
            <v>62</v>
          </cell>
          <cell r="H12">
            <v>33564</v>
          </cell>
          <cell r="I12">
            <v>35784</v>
          </cell>
          <cell r="J12">
            <v>33414</v>
          </cell>
          <cell r="K12">
            <v>12</v>
          </cell>
          <cell r="L12">
            <v>56</v>
          </cell>
        </row>
        <row r="13">
          <cell r="B13">
            <v>125</v>
          </cell>
          <cell r="C13">
            <v>16.21</v>
          </cell>
          <cell r="D13">
            <v>17.079999999999998</v>
          </cell>
          <cell r="E13">
            <v>15.06</v>
          </cell>
          <cell r="F13">
            <v>149</v>
          </cell>
          <cell r="G13">
            <v>102</v>
          </cell>
          <cell r="H13">
            <v>30795</v>
          </cell>
          <cell r="I13">
            <v>35565</v>
          </cell>
          <cell r="J13">
            <v>27038</v>
          </cell>
          <cell r="K13">
            <v>133</v>
          </cell>
          <cell r="L13">
            <v>93</v>
          </cell>
        </row>
        <row r="14">
          <cell r="B14">
            <v>211</v>
          </cell>
          <cell r="C14">
            <v>19.88</v>
          </cell>
          <cell r="D14">
            <v>19.96</v>
          </cell>
          <cell r="E14">
            <v>19.63</v>
          </cell>
          <cell r="F14">
            <v>85</v>
          </cell>
          <cell r="G14">
            <v>57</v>
          </cell>
          <cell r="H14">
            <v>37573</v>
          </cell>
          <cell r="I14">
            <v>38318</v>
          </cell>
          <cell r="J14">
            <v>35964</v>
          </cell>
          <cell r="K14">
            <v>75</v>
          </cell>
          <cell r="L14">
            <v>50</v>
          </cell>
        </row>
        <row r="15">
          <cell r="B15">
            <v>212</v>
          </cell>
          <cell r="C15">
            <v>21.2</v>
          </cell>
          <cell r="D15">
            <v>21.37</v>
          </cell>
          <cell r="E15">
            <v>20.49</v>
          </cell>
          <cell r="F15">
            <v>407</v>
          </cell>
          <cell r="G15">
            <v>47</v>
          </cell>
          <cell r="H15">
            <v>42309</v>
          </cell>
          <cell r="I15">
            <v>42655</v>
          </cell>
          <cell r="J15">
            <v>37588</v>
          </cell>
          <cell r="K15">
            <v>367</v>
          </cell>
          <cell r="L15">
            <v>41</v>
          </cell>
        </row>
        <row r="16">
          <cell r="B16">
            <v>213</v>
          </cell>
          <cell r="C16">
            <v>22.97</v>
          </cell>
          <cell r="D16">
            <v>23.43</v>
          </cell>
          <cell r="E16">
            <v>20.420000000000002</v>
          </cell>
          <cell r="F16">
            <v>730</v>
          </cell>
          <cell r="G16">
            <v>159</v>
          </cell>
          <cell r="H16">
            <v>43929</v>
          </cell>
          <cell r="I16">
            <v>45000</v>
          </cell>
          <cell r="J16">
            <v>38855</v>
          </cell>
          <cell r="K16">
            <v>630</v>
          </cell>
          <cell r="L16">
            <v>138</v>
          </cell>
        </row>
        <row r="17">
          <cell r="B17">
            <v>214</v>
          </cell>
          <cell r="C17">
            <v>17.66</v>
          </cell>
          <cell r="D17">
            <v>18.38</v>
          </cell>
          <cell r="E17">
            <v>16.48</v>
          </cell>
          <cell r="F17">
            <v>24</v>
          </cell>
          <cell r="G17">
            <v>13</v>
          </cell>
          <cell r="H17">
            <v>32342</v>
          </cell>
          <cell r="I17">
            <v>33133</v>
          </cell>
          <cell r="J17">
            <v>30038</v>
          </cell>
          <cell r="K17">
            <v>23</v>
          </cell>
          <cell r="L17">
            <v>12</v>
          </cell>
        </row>
        <row r="18">
          <cell r="B18">
            <v>215</v>
          </cell>
          <cell r="C18">
            <v>24.57</v>
          </cell>
          <cell r="D18">
            <v>25.45</v>
          </cell>
          <cell r="E18">
            <v>22.28</v>
          </cell>
          <cell r="F18">
            <v>45</v>
          </cell>
          <cell r="G18">
            <v>22</v>
          </cell>
          <cell r="H18">
            <v>46686</v>
          </cell>
          <cell r="I18">
            <v>49439</v>
          </cell>
          <cell r="J18">
            <v>35225</v>
          </cell>
          <cell r="K18">
            <v>39</v>
          </cell>
          <cell r="L18" t="str">
            <v>x</v>
          </cell>
        </row>
        <row r="19">
          <cell r="B19">
            <v>221</v>
          </cell>
          <cell r="C19">
            <v>24.41</v>
          </cell>
          <cell r="D19">
            <v>25.91</v>
          </cell>
          <cell r="E19">
            <v>23.61</v>
          </cell>
          <cell r="F19">
            <v>237</v>
          </cell>
          <cell r="G19">
            <v>270</v>
          </cell>
          <cell r="H19">
            <v>44067</v>
          </cell>
          <cell r="I19">
            <v>50424</v>
          </cell>
          <cell r="J19">
            <v>38273</v>
          </cell>
          <cell r="K19">
            <v>172</v>
          </cell>
          <cell r="L19">
            <v>212</v>
          </cell>
        </row>
        <row r="20">
          <cell r="B20">
            <v>222</v>
          </cell>
          <cell r="C20">
            <v>19.38</v>
          </cell>
          <cell r="D20">
            <v>18.75</v>
          </cell>
          <cell r="E20">
            <v>19.38</v>
          </cell>
          <cell r="F20">
            <v>37</v>
          </cell>
          <cell r="G20">
            <v>95</v>
          </cell>
          <cell r="H20">
            <v>31365</v>
          </cell>
          <cell r="I20">
            <v>33519</v>
          </cell>
          <cell r="J20">
            <v>28448</v>
          </cell>
          <cell r="K20">
            <v>32</v>
          </cell>
          <cell r="L20">
            <v>85</v>
          </cell>
        </row>
        <row r="21">
          <cell r="B21">
            <v>223</v>
          </cell>
          <cell r="C21">
            <v>19.36</v>
          </cell>
          <cell r="D21">
            <v>19.61</v>
          </cell>
          <cell r="E21">
            <v>19.25</v>
          </cell>
          <cell r="F21">
            <v>168</v>
          </cell>
          <cell r="G21">
            <v>845</v>
          </cell>
          <cell r="H21">
            <v>30882</v>
          </cell>
          <cell r="I21">
            <v>35267</v>
          </cell>
          <cell r="J21">
            <v>30416</v>
          </cell>
          <cell r="K21">
            <v>140</v>
          </cell>
          <cell r="L21">
            <v>725</v>
          </cell>
        </row>
        <row r="22">
          <cell r="B22">
            <v>231</v>
          </cell>
          <cell r="C22">
            <v>24.16</v>
          </cell>
          <cell r="D22">
            <v>24.83</v>
          </cell>
          <cell r="E22">
            <v>23.5</v>
          </cell>
          <cell r="F22">
            <v>674</v>
          </cell>
          <cell r="G22">
            <v>1054</v>
          </cell>
          <cell r="H22">
            <v>36935</v>
          </cell>
          <cell r="I22">
            <v>41140</v>
          </cell>
          <cell r="J22">
            <v>34100</v>
          </cell>
          <cell r="K22">
            <v>607</v>
          </cell>
          <cell r="L22">
            <v>977</v>
          </cell>
        </row>
        <row r="23">
          <cell r="B23">
            <v>241</v>
          </cell>
          <cell r="C23">
            <v>26.6</v>
          </cell>
          <cell r="D23">
            <v>27.65</v>
          </cell>
          <cell r="E23">
            <v>25.79</v>
          </cell>
          <cell r="F23">
            <v>73</v>
          </cell>
          <cell r="G23">
            <v>94</v>
          </cell>
          <cell r="H23">
            <v>48564</v>
          </cell>
          <cell r="I23">
            <v>52346</v>
          </cell>
          <cell r="J23">
            <v>44876</v>
          </cell>
          <cell r="K23">
            <v>67</v>
          </cell>
          <cell r="L23">
            <v>82</v>
          </cell>
        </row>
        <row r="24">
          <cell r="B24">
            <v>242</v>
          </cell>
          <cell r="C24">
            <v>23</v>
          </cell>
          <cell r="D24">
            <v>24.34</v>
          </cell>
          <cell r="E24">
            <v>21.03</v>
          </cell>
          <cell r="F24">
            <v>499</v>
          </cell>
          <cell r="G24">
            <v>298</v>
          </cell>
          <cell r="H24">
            <v>42632</v>
          </cell>
          <cell r="I24">
            <v>46030</v>
          </cell>
          <cell r="J24">
            <v>37493</v>
          </cell>
          <cell r="K24">
            <v>434</v>
          </cell>
          <cell r="L24">
            <v>258</v>
          </cell>
        </row>
        <row r="25">
          <cell r="B25">
            <v>243</v>
          </cell>
          <cell r="C25">
            <v>20.53</v>
          </cell>
          <cell r="D25">
            <v>20.96</v>
          </cell>
          <cell r="E25">
            <v>19.63</v>
          </cell>
          <cell r="F25">
            <v>171</v>
          </cell>
          <cell r="G25">
            <v>39</v>
          </cell>
          <cell r="H25">
            <v>39447</v>
          </cell>
          <cell r="I25">
            <v>40150</v>
          </cell>
          <cell r="J25">
            <v>35363</v>
          </cell>
          <cell r="K25">
            <v>152</v>
          </cell>
          <cell r="L25">
            <v>35</v>
          </cell>
        </row>
        <row r="26">
          <cell r="B26">
            <v>244</v>
          </cell>
          <cell r="C26">
            <v>19.23</v>
          </cell>
          <cell r="D26">
            <v>17.899999999999999</v>
          </cell>
          <cell r="E26">
            <v>19.420000000000002</v>
          </cell>
          <cell r="F26">
            <v>63</v>
          </cell>
          <cell r="G26">
            <v>133</v>
          </cell>
          <cell r="H26">
            <v>33346</v>
          </cell>
          <cell r="I26">
            <v>31677</v>
          </cell>
          <cell r="J26">
            <v>33781</v>
          </cell>
          <cell r="K26">
            <v>56</v>
          </cell>
          <cell r="L26">
            <v>114</v>
          </cell>
        </row>
        <row r="27">
          <cell r="B27">
            <v>245</v>
          </cell>
          <cell r="C27">
            <v>14.37</v>
          </cell>
          <cell r="D27">
            <v>14.76</v>
          </cell>
          <cell r="E27">
            <v>14.01</v>
          </cell>
          <cell r="F27" t="str">
            <v>x</v>
          </cell>
          <cell r="G27">
            <v>17</v>
          </cell>
          <cell r="H27">
            <v>23536</v>
          </cell>
          <cell r="I27" t="str">
            <v>x</v>
          </cell>
          <cell r="J27">
            <v>22062</v>
          </cell>
          <cell r="K27" t="str">
            <v>x</v>
          </cell>
          <cell r="L27">
            <v>16</v>
          </cell>
        </row>
        <row r="28">
          <cell r="B28">
            <v>246</v>
          </cell>
          <cell r="C28">
            <v>21.25</v>
          </cell>
          <cell r="D28">
            <v>21.56</v>
          </cell>
          <cell r="E28">
            <v>20.67</v>
          </cell>
          <cell r="F28">
            <v>117</v>
          </cell>
          <cell r="G28">
            <v>67</v>
          </cell>
          <cell r="H28">
            <v>39956</v>
          </cell>
          <cell r="I28">
            <v>41206</v>
          </cell>
          <cell r="J28">
            <v>37676</v>
          </cell>
          <cell r="K28">
            <v>106</v>
          </cell>
          <cell r="L28">
            <v>60</v>
          </cell>
        </row>
        <row r="29">
          <cell r="B29">
            <v>247</v>
          </cell>
          <cell r="C29">
            <v>18.73</v>
          </cell>
          <cell r="D29">
            <v>19.510000000000002</v>
          </cell>
          <cell r="E29">
            <v>17.59</v>
          </cell>
          <cell r="F29">
            <v>48</v>
          </cell>
          <cell r="G29">
            <v>44</v>
          </cell>
          <cell r="H29">
            <v>32996</v>
          </cell>
          <cell r="I29">
            <v>35634</v>
          </cell>
          <cell r="J29">
            <v>30140</v>
          </cell>
          <cell r="K29">
            <v>42</v>
          </cell>
          <cell r="L29">
            <v>38</v>
          </cell>
        </row>
        <row r="30">
          <cell r="B30">
            <v>311</v>
          </cell>
          <cell r="C30">
            <v>13.75</v>
          </cell>
          <cell r="D30">
            <v>14.5</v>
          </cell>
          <cell r="E30">
            <v>11.93</v>
          </cell>
          <cell r="F30">
            <v>295</v>
          </cell>
          <cell r="G30">
            <v>115</v>
          </cell>
          <cell r="H30">
            <v>28020</v>
          </cell>
          <cell r="I30">
            <v>30337</v>
          </cell>
          <cell r="J30">
            <v>22673</v>
          </cell>
          <cell r="K30">
            <v>270</v>
          </cell>
          <cell r="L30">
            <v>99</v>
          </cell>
        </row>
        <row r="31">
          <cell r="B31">
            <v>312</v>
          </cell>
          <cell r="C31">
            <v>15.12</v>
          </cell>
          <cell r="D31">
            <v>15.32</v>
          </cell>
          <cell r="E31">
            <v>14.11</v>
          </cell>
          <cell r="F31">
            <v>46</v>
          </cell>
          <cell r="G31">
            <v>16</v>
          </cell>
          <cell r="H31">
            <v>29817</v>
          </cell>
          <cell r="I31">
            <v>30083</v>
          </cell>
          <cell r="J31">
            <v>27288</v>
          </cell>
          <cell r="K31">
            <v>42</v>
          </cell>
          <cell r="L31">
            <v>14</v>
          </cell>
        </row>
        <row r="32">
          <cell r="B32">
            <v>313</v>
          </cell>
          <cell r="C32">
            <v>14.85</v>
          </cell>
          <cell r="D32">
            <v>15.4</v>
          </cell>
          <cell r="E32">
            <v>13.8</v>
          </cell>
          <cell r="F32">
            <v>203</v>
          </cell>
          <cell r="G32">
            <v>100</v>
          </cell>
          <cell r="H32">
            <v>29208</v>
          </cell>
          <cell r="I32">
            <v>30914</v>
          </cell>
          <cell r="J32">
            <v>26368</v>
          </cell>
          <cell r="K32">
            <v>182</v>
          </cell>
          <cell r="L32">
            <v>89</v>
          </cell>
        </row>
        <row r="33">
          <cell r="B33">
            <v>321</v>
          </cell>
          <cell r="C33">
            <v>14.81</v>
          </cell>
          <cell r="D33">
            <v>17.84</v>
          </cell>
          <cell r="E33">
            <v>13.54</v>
          </cell>
          <cell r="F33">
            <v>27</v>
          </cell>
          <cell r="G33">
            <v>60</v>
          </cell>
          <cell r="H33" t="str">
            <v>x</v>
          </cell>
          <cell r="I33" t="str">
            <v>x</v>
          </cell>
          <cell r="J33">
            <v>22626</v>
          </cell>
          <cell r="K33" t="str">
            <v>x</v>
          </cell>
          <cell r="L33">
            <v>58</v>
          </cell>
        </row>
        <row r="34">
          <cell r="B34">
            <v>323</v>
          </cell>
          <cell r="C34">
            <v>13.37</v>
          </cell>
          <cell r="D34">
            <v>13.27</v>
          </cell>
          <cell r="E34">
            <v>13.39</v>
          </cell>
          <cell r="F34">
            <v>98</v>
          </cell>
          <cell r="G34">
            <v>288</v>
          </cell>
          <cell r="H34">
            <v>23609</v>
          </cell>
          <cell r="I34">
            <v>25423</v>
          </cell>
          <cell r="J34">
            <v>23088</v>
          </cell>
          <cell r="K34">
            <v>77</v>
          </cell>
          <cell r="L34">
            <v>247</v>
          </cell>
        </row>
        <row r="35">
          <cell r="B35">
            <v>331</v>
          </cell>
          <cell r="C35">
            <v>19.670000000000002</v>
          </cell>
          <cell r="D35">
            <v>19.71</v>
          </cell>
          <cell r="E35">
            <v>18.27</v>
          </cell>
          <cell r="F35">
            <v>245</v>
          </cell>
          <cell r="G35">
            <v>121</v>
          </cell>
          <cell r="H35">
            <v>39248</v>
          </cell>
          <cell r="I35">
            <v>41029</v>
          </cell>
          <cell r="J35">
            <v>34463</v>
          </cell>
          <cell r="K35">
            <v>234</v>
          </cell>
          <cell r="L35">
            <v>112</v>
          </cell>
        </row>
        <row r="36">
          <cell r="B36">
            <v>341</v>
          </cell>
          <cell r="C36">
            <v>15.23</v>
          </cell>
          <cell r="D36">
            <v>15.41</v>
          </cell>
          <cell r="E36">
            <v>14.56</v>
          </cell>
          <cell r="F36">
            <v>36</v>
          </cell>
          <cell r="G36">
            <v>34</v>
          </cell>
          <cell r="H36">
            <v>27741</v>
          </cell>
          <cell r="I36">
            <v>29773</v>
          </cell>
          <cell r="J36">
            <v>25053</v>
          </cell>
          <cell r="K36">
            <v>31</v>
          </cell>
          <cell r="L36">
            <v>27</v>
          </cell>
        </row>
        <row r="37">
          <cell r="B37">
            <v>342</v>
          </cell>
          <cell r="C37">
            <v>13.82</v>
          </cell>
          <cell r="D37">
            <v>14.33</v>
          </cell>
          <cell r="E37">
            <v>13.35</v>
          </cell>
          <cell r="F37">
            <v>49</v>
          </cell>
          <cell r="G37">
            <v>44</v>
          </cell>
          <cell r="H37">
            <v>27520</v>
          </cell>
          <cell r="I37">
            <v>28393</v>
          </cell>
          <cell r="J37">
            <v>26798</v>
          </cell>
          <cell r="K37">
            <v>45</v>
          </cell>
          <cell r="L37">
            <v>38</v>
          </cell>
        </row>
        <row r="38">
          <cell r="B38">
            <v>344</v>
          </cell>
          <cell r="C38">
            <v>11.26</v>
          </cell>
          <cell r="D38">
            <v>11.3</v>
          </cell>
          <cell r="E38">
            <v>11.14</v>
          </cell>
          <cell r="F38">
            <v>49</v>
          </cell>
          <cell r="G38">
            <v>48</v>
          </cell>
          <cell r="H38">
            <v>9791</v>
          </cell>
          <cell r="I38">
            <v>14456</v>
          </cell>
          <cell r="J38">
            <v>7316</v>
          </cell>
          <cell r="K38">
            <v>39</v>
          </cell>
          <cell r="L38">
            <v>43</v>
          </cell>
        </row>
        <row r="39">
          <cell r="B39">
            <v>351</v>
          </cell>
          <cell r="C39" t="str">
            <v>x</v>
          </cell>
          <cell r="D39" t="str">
            <v>x</v>
          </cell>
          <cell r="E39" t="str">
            <v>x</v>
          </cell>
          <cell r="F39">
            <v>11</v>
          </cell>
          <cell r="G39" t="str">
            <v>x</v>
          </cell>
          <cell r="H39">
            <v>59301</v>
          </cell>
          <cell r="I39">
            <v>65090</v>
          </cell>
          <cell r="J39" t="str">
            <v>x</v>
          </cell>
          <cell r="K39">
            <v>10</v>
          </cell>
          <cell r="L39" t="str">
            <v>x</v>
          </cell>
        </row>
        <row r="40">
          <cell r="B40">
            <v>352</v>
          </cell>
          <cell r="C40">
            <v>13.83</v>
          </cell>
          <cell r="D40">
            <v>14.33</v>
          </cell>
          <cell r="E40">
            <v>13.66</v>
          </cell>
          <cell r="F40">
            <v>22</v>
          </cell>
          <cell r="G40">
            <v>58</v>
          </cell>
          <cell r="H40">
            <v>25994</v>
          </cell>
          <cell r="I40">
            <v>28662</v>
          </cell>
          <cell r="J40">
            <v>25033</v>
          </cell>
          <cell r="K40">
            <v>18</v>
          </cell>
          <cell r="L40">
            <v>51</v>
          </cell>
        </row>
        <row r="41">
          <cell r="B41">
            <v>353</v>
          </cell>
          <cell r="C41">
            <v>17.11</v>
          </cell>
          <cell r="D41">
            <v>19.11</v>
          </cell>
          <cell r="E41">
            <v>15.84</v>
          </cell>
          <cell r="F41">
            <v>297</v>
          </cell>
          <cell r="G41">
            <v>365</v>
          </cell>
          <cell r="H41">
            <v>32048</v>
          </cell>
          <cell r="I41">
            <v>36858</v>
          </cell>
          <cell r="J41">
            <v>28756</v>
          </cell>
          <cell r="K41">
            <v>264</v>
          </cell>
          <cell r="L41">
            <v>331</v>
          </cell>
        </row>
        <row r="42">
          <cell r="B42">
            <v>354</v>
          </cell>
          <cell r="C42">
            <v>18.579999999999998</v>
          </cell>
          <cell r="D42">
            <v>20.440000000000001</v>
          </cell>
          <cell r="E42">
            <v>16.82</v>
          </cell>
          <cell r="F42">
            <v>595</v>
          </cell>
          <cell r="G42">
            <v>491</v>
          </cell>
          <cell r="H42">
            <v>36950</v>
          </cell>
          <cell r="I42">
            <v>41490</v>
          </cell>
          <cell r="J42">
            <v>31996</v>
          </cell>
          <cell r="K42">
            <v>533</v>
          </cell>
          <cell r="L42">
            <v>435</v>
          </cell>
        </row>
        <row r="43">
          <cell r="B43">
            <v>355</v>
          </cell>
          <cell r="C43">
            <v>12.22</v>
          </cell>
          <cell r="D43">
            <v>12.5</v>
          </cell>
          <cell r="E43">
            <v>11.96</v>
          </cell>
          <cell r="F43" t="str">
            <v>x</v>
          </cell>
          <cell r="G43" t="str">
            <v>x</v>
          </cell>
          <cell r="H43">
            <v>23959</v>
          </cell>
          <cell r="I43" t="str">
            <v>x</v>
          </cell>
          <cell r="J43" t="str">
            <v>x</v>
          </cell>
          <cell r="K43" t="str">
            <v>x</v>
          </cell>
          <cell r="L43" t="str">
            <v>x</v>
          </cell>
        </row>
        <row r="44">
          <cell r="B44">
            <v>356</v>
          </cell>
          <cell r="C44">
            <v>16.2</v>
          </cell>
          <cell r="D44">
            <v>16.690000000000001</v>
          </cell>
          <cell r="E44">
            <v>15.65</v>
          </cell>
          <cell r="F44">
            <v>224</v>
          </cell>
          <cell r="G44">
            <v>309</v>
          </cell>
          <cell r="H44">
            <v>30714</v>
          </cell>
          <cell r="I44">
            <v>33136</v>
          </cell>
          <cell r="J44">
            <v>27742</v>
          </cell>
          <cell r="K44">
            <v>192</v>
          </cell>
          <cell r="L44">
            <v>262</v>
          </cell>
        </row>
        <row r="45">
          <cell r="B45">
            <v>411</v>
          </cell>
          <cell r="C45">
            <v>13.24</v>
          </cell>
          <cell r="D45">
            <v>13.75</v>
          </cell>
          <cell r="E45">
            <v>12.72</v>
          </cell>
          <cell r="F45">
            <v>130</v>
          </cell>
          <cell r="G45">
            <v>207</v>
          </cell>
          <cell r="H45">
            <v>23584</v>
          </cell>
          <cell r="I45">
            <v>27371</v>
          </cell>
          <cell r="J45">
            <v>21748</v>
          </cell>
          <cell r="K45">
            <v>106</v>
          </cell>
          <cell r="L45">
            <v>176</v>
          </cell>
        </row>
        <row r="46">
          <cell r="B46">
            <v>412</v>
          </cell>
          <cell r="C46">
            <v>12.46</v>
          </cell>
          <cell r="D46">
            <v>12.65</v>
          </cell>
          <cell r="E46">
            <v>12.38</v>
          </cell>
          <cell r="F46">
            <v>183</v>
          </cell>
          <cell r="G46">
            <v>431</v>
          </cell>
          <cell r="H46">
            <v>21410</v>
          </cell>
          <cell r="I46">
            <v>23919</v>
          </cell>
          <cell r="J46">
            <v>20319</v>
          </cell>
          <cell r="K46">
            <v>165</v>
          </cell>
          <cell r="L46">
            <v>392</v>
          </cell>
        </row>
        <row r="47">
          <cell r="B47">
            <v>413</v>
          </cell>
          <cell r="C47">
            <v>11.57</v>
          </cell>
          <cell r="D47">
            <v>11.98</v>
          </cell>
          <cell r="E47">
            <v>11.28</v>
          </cell>
          <cell r="F47">
            <v>160</v>
          </cell>
          <cell r="G47">
            <v>217</v>
          </cell>
          <cell r="H47">
            <v>21652</v>
          </cell>
          <cell r="I47">
            <v>23760</v>
          </cell>
          <cell r="J47">
            <v>20000</v>
          </cell>
          <cell r="K47">
            <v>143</v>
          </cell>
          <cell r="L47">
            <v>198</v>
          </cell>
        </row>
        <row r="48">
          <cell r="B48">
            <v>415</v>
          </cell>
          <cell r="C48">
            <v>11.61</v>
          </cell>
          <cell r="D48">
            <v>12.59</v>
          </cell>
          <cell r="E48">
            <v>11.42</v>
          </cell>
          <cell r="F48">
            <v>232</v>
          </cell>
          <cell r="G48">
            <v>769</v>
          </cell>
          <cell r="H48">
            <v>18400</v>
          </cell>
          <cell r="I48">
            <v>22763</v>
          </cell>
          <cell r="J48">
            <v>16895</v>
          </cell>
          <cell r="K48">
            <v>194</v>
          </cell>
          <cell r="L48">
            <v>674</v>
          </cell>
        </row>
        <row r="49">
          <cell r="B49">
            <v>416</v>
          </cell>
          <cell r="C49">
            <v>14.94</v>
          </cell>
          <cell r="D49">
            <v>15.86</v>
          </cell>
          <cell r="E49">
            <v>14.64</v>
          </cell>
          <cell r="F49">
            <v>80</v>
          </cell>
          <cell r="G49">
            <v>167</v>
          </cell>
          <cell r="H49">
            <v>28685</v>
          </cell>
          <cell r="I49">
            <v>32550</v>
          </cell>
          <cell r="J49">
            <v>27174</v>
          </cell>
          <cell r="K49">
            <v>73</v>
          </cell>
          <cell r="L49">
            <v>153</v>
          </cell>
        </row>
        <row r="50">
          <cell r="B50">
            <v>421</v>
          </cell>
          <cell r="C50">
            <v>10.77</v>
          </cell>
          <cell r="D50">
            <v>10.4</v>
          </cell>
          <cell r="E50">
            <v>10.81</v>
          </cell>
          <cell r="F50">
            <v>63</v>
          </cell>
          <cell r="G50">
            <v>525</v>
          </cell>
          <cell r="H50">
            <v>15985</v>
          </cell>
          <cell r="I50">
            <v>18017</v>
          </cell>
          <cell r="J50">
            <v>15638</v>
          </cell>
          <cell r="K50">
            <v>54</v>
          </cell>
          <cell r="L50">
            <v>481</v>
          </cell>
        </row>
        <row r="51">
          <cell r="B51">
            <v>511</v>
          </cell>
          <cell r="C51">
            <v>10.74</v>
          </cell>
          <cell r="D51">
            <v>10.76</v>
          </cell>
          <cell r="E51">
            <v>10.23</v>
          </cell>
          <cell r="F51">
            <v>89</v>
          </cell>
          <cell r="G51">
            <v>10</v>
          </cell>
          <cell r="H51">
            <v>20903</v>
          </cell>
          <cell r="I51">
            <v>21025</v>
          </cell>
          <cell r="J51">
            <v>20205</v>
          </cell>
          <cell r="K51">
            <v>80</v>
          </cell>
          <cell r="L51">
            <v>9</v>
          </cell>
        </row>
        <row r="52">
          <cell r="B52">
            <v>521</v>
          </cell>
          <cell r="C52">
            <v>12.79</v>
          </cell>
          <cell r="D52">
            <v>12.81</v>
          </cell>
          <cell r="E52">
            <v>9.73</v>
          </cell>
          <cell r="F52">
            <v>60</v>
          </cell>
          <cell r="G52" t="str">
            <v>x</v>
          </cell>
          <cell r="H52">
            <v>27166</v>
          </cell>
          <cell r="I52">
            <v>27481</v>
          </cell>
          <cell r="J52" t="str">
            <v>x</v>
          </cell>
          <cell r="K52">
            <v>56</v>
          </cell>
          <cell r="L52" t="str">
            <v>x</v>
          </cell>
        </row>
        <row r="53">
          <cell r="B53">
            <v>522</v>
          </cell>
          <cell r="C53">
            <v>14.39</v>
          </cell>
          <cell r="D53">
            <v>14.42</v>
          </cell>
          <cell r="E53">
            <v>11.8</v>
          </cell>
          <cell r="F53">
            <v>346</v>
          </cell>
          <cell r="G53">
            <v>15</v>
          </cell>
          <cell r="H53">
            <v>30956</v>
          </cell>
          <cell r="I53">
            <v>31201</v>
          </cell>
          <cell r="J53">
            <v>24059</v>
          </cell>
          <cell r="K53">
            <v>320</v>
          </cell>
          <cell r="L53">
            <v>15</v>
          </cell>
        </row>
        <row r="54">
          <cell r="B54">
            <v>523</v>
          </cell>
          <cell r="C54">
            <v>13.07</v>
          </cell>
          <cell r="D54">
            <v>13.06</v>
          </cell>
          <cell r="E54" t="str">
            <v>x</v>
          </cell>
          <cell r="F54">
            <v>160</v>
          </cell>
          <cell r="G54" t="str">
            <v>x</v>
          </cell>
          <cell r="H54">
            <v>28318</v>
          </cell>
          <cell r="I54">
            <v>28298</v>
          </cell>
          <cell r="J54" t="str">
            <v>x</v>
          </cell>
          <cell r="K54">
            <v>149</v>
          </cell>
          <cell r="L54" t="str">
            <v>x</v>
          </cell>
        </row>
        <row r="55">
          <cell r="B55">
            <v>524</v>
          </cell>
          <cell r="C55">
            <v>15.53</v>
          </cell>
          <cell r="D55">
            <v>15.63</v>
          </cell>
          <cell r="E55">
            <v>13.66</v>
          </cell>
          <cell r="F55">
            <v>243</v>
          </cell>
          <cell r="G55">
            <v>12</v>
          </cell>
          <cell r="H55">
            <v>32805</v>
          </cell>
          <cell r="I55">
            <v>33012</v>
          </cell>
          <cell r="J55" t="str">
            <v>x</v>
          </cell>
          <cell r="K55">
            <v>226</v>
          </cell>
          <cell r="L55" t="str">
            <v>x</v>
          </cell>
        </row>
        <row r="56">
          <cell r="B56">
            <v>525</v>
          </cell>
          <cell r="C56">
            <v>17</v>
          </cell>
          <cell r="D56">
            <v>16.989999999999998</v>
          </cell>
          <cell r="E56">
            <v>17.29</v>
          </cell>
          <cell r="F56">
            <v>35</v>
          </cell>
          <cell r="G56" t="str">
            <v>x</v>
          </cell>
          <cell r="H56">
            <v>36334</v>
          </cell>
          <cell r="I56">
            <v>36358</v>
          </cell>
          <cell r="J56">
            <v>35982</v>
          </cell>
          <cell r="K56">
            <v>33</v>
          </cell>
          <cell r="L56" t="str">
            <v>x</v>
          </cell>
        </row>
        <row r="57">
          <cell r="B57">
            <v>531</v>
          </cell>
          <cell r="C57">
            <v>13.24</v>
          </cell>
          <cell r="D57">
            <v>13.25</v>
          </cell>
          <cell r="E57">
            <v>12.59</v>
          </cell>
          <cell r="F57">
            <v>211</v>
          </cell>
          <cell r="G57" t="str">
            <v>x</v>
          </cell>
          <cell r="H57">
            <v>27597</v>
          </cell>
          <cell r="I57">
            <v>27625</v>
          </cell>
          <cell r="J57">
            <v>24841</v>
          </cell>
          <cell r="K57">
            <v>188</v>
          </cell>
          <cell r="L57" t="str">
            <v>x</v>
          </cell>
        </row>
        <row r="58">
          <cell r="B58">
            <v>532</v>
          </cell>
          <cell r="C58">
            <v>11.99</v>
          </cell>
          <cell r="D58">
            <v>12.34</v>
          </cell>
          <cell r="E58">
            <v>9.69</v>
          </cell>
          <cell r="F58">
            <v>35</v>
          </cell>
          <cell r="G58" t="str">
            <v>x</v>
          </cell>
          <cell r="H58">
            <v>25030</v>
          </cell>
          <cell r="I58">
            <v>25363</v>
          </cell>
          <cell r="J58" t="str">
            <v>x</v>
          </cell>
          <cell r="K58">
            <v>32</v>
          </cell>
          <cell r="L58" t="str">
            <v>x</v>
          </cell>
        </row>
        <row r="59">
          <cell r="B59">
            <v>533</v>
          </cell>
          <cell r="C59">
            <v>17.11</v>
          </cell>
          <cell r="D59">
            <v>17.18</v>
          </cell>
          <cell r="E59">
            <v>14.15</v>
          </cell>
          <cell r="F59">
            <v>43</v>
          </cell>
          <cell r="G59" t="str">
            <v>x</v>
          </cell>
          <cell r="H59">
            <v>37525</v>
          </cell>
          <cell r="I59">
            <v>37882</v>
          </cell>
          <cell r="J59" t="str">
            <v>x</v>
          </cell>
          <cell r="K59">
            <v>39</v>
          </cell>
          <cell r="L59" t="str">
            <v>x</v>
          </cell>
        </row>
        <row r="60">
          <cell r="B60">
            <v>541</v>
          </cell>
          <cell r="C60">
            <v>10</v>
          </cell>
          <cell r="D60">
            <v>10.51</v>
          </cell>
          <cell r="E60">
            <v>9.24</v>
          </cell>
          <cell r="F60">
            <v>13</v>
          </cell>
          <cell r="G60" t="str">
            <v>x</v>
          </cell>
          <cell r="H60">
            <v>19852</v>
          </cell>
          <cell r="I60">
            <v>22554</v>
          </cell>
          <cell r="J60">
            <v>16536</v>
          </cell>
          <cell r="K60">
            <v>12</v>
          </cell>
          <cell r="L60" t="str">
            <v>x</v>
          </cell>
        </row>
        <row r="61">
          <cell r="B61">
            <v>542</v>
          </cell>
          <cell r="C61">
            <v>11.43</v>
          </cell>
          <cell r="D61">
            <v>11.97</v>
          </cell>
          <cell r="E61">
            <v>9.61</v>
          </cell>
          <cell r="F61">
            <v>21</v>
          </cell>
          <cell r="G61" t="str">
            <v>x</v>
          </cell>
          <cell r="H61">
            <v>23887</v>
          </cell>
          <cell r="I61">
            <v>24712</v>
          </cell>
          <cell r="J61" t="str">
            <v>x</v>
          </cell>
          <cell r="K61">
            <v>20</v>
          </cell>
          <cell r="L61" t="str">
            <v>x</v>
          </cell>
        </row>
        <row r="62">
          <cell r="B62">
            <v>543</v>
          </cell>
          <cell r="C62">
            <v>9.65</v>
          </cell>
          <cell r="D62">
            <v>9.61</v>
          </cell>
          <cell r="E62">
            <v>9.74</v>
          </cell>
          <cell r="F62">
            <v>215</v>
          </cell>
          <cell r="G62">
            <v>137</v>
          </cell>
          <cell r="H62">
            <v>18103</v>
          </cell>
          <cell r="I62">
            <v>19399</v>
          </cell>
          <cell r="J62">
            <v>15688</v>
          </cell>
          <cell r="K62">
            <v>182</v>
          </cell>
          <cell r="L62">
            <v>120</v>
          </cell>
        </row>
        <row r="63">
          <cell r="B63">
            <v>544</v>
          </cell>
          <cell r="C63">
            <v>11.1</v>
          </cell>
          <cell r="D63">
            <v>11.55</v>
          </cell>
          <cell r="E63">
            <v>9.4</v>
          </cell>
          <cell r="F63">
            <v>20</v>
          </cell>
          <cell r="G63">
            <v>8</v>
          </cell>
          <cell r="H63">
            <v>23256</v>
          </cell>
          <cell r="I63">
            <v>24885</v>
          </cell>
          <cell r="J63" t="str">
            <v>x</v>
          </cell>
          <cell r="K63">
            <v>20</v>
          </cell>
          <cell r="L63" t="str">
            <v>x</v>
          </cell>
        </row>
        <row r="64">
          <cell r="B64">
            <v>612</v>
          </cell>
          <cell r="C64">
            <v>10.23</v>
          </cell>
          <cell r="D64">
            <v>10.42</v>
          </cell>
          <cell r="E64">
            <v>10.220000000000001</v>
          </cell>
          <cell r="F64">
            <v>64</v>
          </cell>
          <cell r="G64">
            <v>720</v>
          </cell>
          <cell r="H64">
            <v>13748</v>
          </cell>
          <cell r="I64">
            <v>15815</v>
          </cell>
          <cell r="J64">
            <v>13617</v>
          </cell>
          <cell r="K64">
            <v>50</v>
          </cell>
          <cell r="L64">
            <v>646</v>
          </cell>
        </row>
        <row r="65">
          <cell r="B65">
            <v>613</v>
          </cell>
          <cell r="C65">
            <v>10.5</v>
          </cell>
          <cell r="D65">
            <v>10.66</v>
          </cell>
          <cell r="E65">
            <v>10.47</v>
          </cell>
          <cell r="F65">
            <v>15</v>
          </cell>
          <cell r="G65">
            <v>39</v>
          </cell>
          <cell r="H65">
            <v>18442</v>
          </cell>
          <cell r="I65">
            <v>21214</v>
          </cell>
          <cell r="J65">
            <v>18136</v>
          </cell>
          <cell r="K65">
            <v>12</v>
          </cell>
          <cell r="L65">
            <v>35</v>
          </cell>
        </row>
        <row r="66">
          <cell r="B66">
            <v>614</v>
          </cell>
          <cell r="C66">
            <v>10.63</v>
          </cell>
          <cell r="D66">
            <v>10.85</v>
          </cell>
          <cell r="E66">
            <v>10.54</v>
          </cell>
          <cell r="F66">
            <v>266</v>
          </cell>
          <cell r="G66">
            <v>1102</v>
          </cell>
          <cell r="H66">
            <v>17558</v>
          </cell>
          <cell r="I66">
            <v>20960</v>
          </cell>
          <cell r="J66">
            <v>16767</v>
          </cell>
          <cell r="K66">
            <v>208</v>
          </cell>
          <cell r="L66">
            <v>926</v>
          </cell>
        </row>
        <row r="67">
          <cell r="B67">
            <v>621</v>
          </cell>
          <cell r="C67">
            <v>10.81</v>
          </cell>
          <cell r="D67">
            <v>11.64</v>
          </cell>
          <cell r="E67">
            <v>10.210000000000001</v>
          </cell>
          <cell r="F67">
            <v>56</v>
          </cell>
          <cell r="G67">
            <v>53</v>
          </cell>
          <cell r="H67">
            <v>18454</v>
          </cell>
          <cell r="I67">
            <v>23181</v>
          </cell>
          <cell r="J67">
            <v>14739</v>
          </cell>
          <cell r="K67">
            <v>50</v>
          </cell>
          <cell r="L67">
            <v>48</v>
          </cell>
        </row>
        <row r="68">
          <cell r="B68">
            <v>622</v>
          </cell>
          <cell r="C68">
            <v>8.91</v>
          </cell>
          <cell r="D68">
            <v>8.91</v>
          </cell>
          <cell r="E68">
            <v>8.91</v>
          </cell>
          <cell r="F68">
            <v>11</v>
          </cell>
          <cell r="G68">
            <v>70</v>
          </cell>
          <cell r="H68">
            <v>10608</v>
          </cell>
          <cell r="I68">
            <v>12224</v>
          </cell>
          <cell r="J68">
            <v>10287</v>
          </cell>
          <cell r="K68">
            <v>9</v>
          </cell>
          <cell r="L68">
            <v>64</v>
          </cell>
        </row>
        <row r="69">
          <cell r="B69">
            <v>623</v>
          </cell>
          <cell r="C69">
            <v>10.210000000000001</v>
          </cell>
          <cell r="D69">
            <v>10.48</v>
          </cell>
          <cell r="E69">
            <v>9.89</v>
          </cell>
          <cell r="F69">
            <v>62</v>
          </cell>
          <cell r="G69">
            <v>41</v>
          </cell>
          <cell r="H69">
            <v>18395</v>
          </cell>
          <cell r="I69">
            <v>19698</v>
          </cell>
          <cell r="J69">
            <v>13521</v>
          </cell>
          <cell r="K69">
            <v>55</v>
          </cell>
          <cell r="L69">
            <v>36</v>
          </cell>
        </row>
        <row r="70">
          <cell r="B70">
            <v>624</v>
          </cell>
          <cell r="C70">
            <v>10.3</v>
          </cell>
          <cell r="D70">
            <v>11.37</v>
          </cell>
          <cell r="E70">
            <v>10.11</v>
          </cell>
          <cell r="F70">
            <v>11</v>
          </cell>
          <cell r="G70">
            <v>34</v>
          </cell>
          <cell r="H70">
            <v>16686</v>
          </cell>
          <cell r="I70">
            <v>22955</v>
          </cell>
          <cell r="J70">
            <v>14101</v>
          </cell>
          <cell r="K70">
            <v>10</v>
          </cell>
          <cell r="L70">
            <v>31</v>
          </cell>
        </row>
        <row r="71">
          <cell r="B71">
            <v>711</v>
          </cell>
          <cell r="C71">
            <v>9.69</v>
          </cell>
          <cell r="D71">
            <v>10</v>
          </cell>
          <cell r="E71">
            <v>9.5299999999999994</v>
          </cell>
          <cell r="F71">
            <v>503</v>
          </cell>
          <cell r="G71">
            <v>791</v>
          </cell>
          <cell r="H71">
            <v>12204</v>
          </cell>
          <cell r="I71">
            <v>15243</v>
          </cell>
          <cell r="J71">
            <v>10933</v>
          </cell>
          <cell r="K71">
            <v>445</v>
          </cell>
          <cell r="L71">
            <v>712</v>
          </cell>
        </row>
        <row r="72">
          <cell r="B72">
            <v>712</v>
          </cell>
          <cell r="C72">
            <v>10.48</v>
          </cell>
          <cell r="D72">
            <v>10.56</v>
          </cell>
          <cell r="E72">
            <v>10.29</v>
          </cell>
          <cell r="F72">
            <v>27</v>
          </cell>
          <cell r="G72">
            <v>28</v>
          </cell>
          <cell r="H72">
            <v>20182</v>
          </cell>
          <cell r="I72">
            <v>21631</v>
          </cell>
          <cell r="J72">
            <v>18396</v>
          </cell>
          <cell r="K72">
            <v>24</v>
          </cell>
          <cell r="L72">
            <v>24</v>
          </cell>
        </row>
        <row r="73">
          <cell r="B73">
            <v>713</v>
          </cell>
          <cell r="C73">
            <v>10.48</v>
          </cell>
          <cell r="D73">
            <v>11.24</v>
          </cell>
          <cell r="E73">
            <v>10.45</v>
          </cell>
          <cell r="F73">
            <v>44</v>
          </cell>
          <cell r="G73">
            <v>43</v>
          </cell>
          <cell r="H73">
            <v>20875</v>
          </cell>
          <cell r="I73">
            <v>22817</v>
          </cell>
          <cell r="J73">
            <v>19090</v>
          </cell>
          <cell r="K73">
            <v>43</v>
          </cell>
          <cell r="L73">
            <v>40</v>
          </cell>
        </row>
        <row r="74">
          <cell r="B74">
            <v>721</v>
          </cell>
          <cell r="C74">
            <v>10.4</v>
          </cell>
          <cell r="D74">
            <v>10.43</v>
          </cell>
          <cell r="E74">
            <v>10.32</v>
          </cell>
          <cell r="F74">
            <v>191</v>
          </cell>
          <cell r="G74">
            <v>280</v>
          </cell>
          <cell r="H74">
            <v>18771</v>
          </cell>
          <cell r="I74">
            <v>20140</v>
          </cell>
          <cell r="J74">
            <v>17169</v>
          </cell>
          <cell r="K74">
            <v>168</v>
          </cell>
          <cell r="L74">
            <v>248</v>
          </cell>
        </row>
        <row r="75">
          <cell r="B75">
            <v>722</v>
          </cell>
          <cell r="C75">
            <v>15.01</v>
          </cell>
          <cell r="D75">
            <v>15.25</v>
          </cell>
          <cell r="E75">
            <v>14.43</v>
          </cell>
          <cell r="F75">
            <v>34</v>
          </cell>
          <cell r="G75">
            <v>33</v>
          </cell>
          <cell r="H75">
            <v>28402</v>
          </cell>
          <cell r="I75">
            <v>30785</v>
          </cell>
          <cell r="J75">
            <v>27281</v>
          </cell>
          <cell r="K75">
            <v>33</v>
          </cell>
          <cell r="L75">
            <v>32</v>
          </cell>
        </row>
        <row r="76">
          <cell r="B76">
            <v>811</v>
          </cell>
          <cell r="C76">
            <v>10.53</v>
          </cell>
          <cell r="D76">
            <v>11</v>
          </cell>
          <cell r="E76">
            <v>9.6</v>
          </cell>
          <cell r="F76">
            <v>166</v>
          </cell>
          <cell r="G76">
            <v>57</v>
          </cell>
          <cell r="H76">
            <v>21896</v>
          </cell>
          <cell r="I76">
            <v>23461</v>
          </cell>
          <cell r="J76">
            <v>18130</v>
          </cell>
          <cell r="K76">
            <v>149</v>
          </cell>
          <cell r="L76">
            <v>50</v>
          </cell>
        </row>
        <row r="77">
          <cell r="B77">
            <v>812</v>
          </cell>
          <cell r="C77">
            <v>11.51</v>
          </cell>
          <cell r="D77">
            <v>11.86</v>
          </cell>
          <cell r="E77">
            <v>9.73</v>
          </cell>
          <cell r="F77">
            <v>71</v>
          </cell>
          <cell r="G77">
            <v>9</v>
          </cell>
          <cell r="H77">
            <v>24582</v>
          </cell>
          <cell r="I77">
            <v>25226</v>
          </cell>
          <cell r="J77">
            <v>19101</v>
          </cell>
          <cell r="K77">
            <v>67</v>
          </cell>
          <cell r="L77">
            <v>7</v>
          </cell>
        </row>
        <row r="78">
          <cell r="B78">
            <v>813</v>
          </cell>
          <cell r="C78">
            <v>10.92</v>
          </cell>
          <cell r="D78">
            <v>11.49</v>
          </cell>
          <cell r="E78">
            <v>9.74</v>
          </cell>
          <cell r="F78">
            <v>150</v>
          </cell>
          <cell r="G78">
            <v>62</v>
          </cell>
          <cell r="H78">
            <v>22658</v>
          </cell>
          <cell r="I78">
            <v>25011</v>
          </cell>
          <cell r="J78">
            <v>18562</v>
          </cell>
          <cell r="K78">
            <v>131</v>
          </cell>
          <cell r="L78">
            <v>56</v>
          </cell>
        </row>
        <row r="79">
          <cell r="B79">
            <v>814</v>
          </cell>
          <cell r="C79">
            <v>12.5</v>
          </cell>
          <cell r="D79">
            <v>12.58</v>
          </cell>
          <cell r="E79">
            <v>9.7100000000000009</v>
          </cell>
          <cell r="F79">
            <v>113</v>
          </cell>
          <cell r="G79" t="str">
            <v>x</v>
          </cell>
          <cell r="H79">
            <v>26619</v>
          </cell>
          <cell r="I79">
            <v>27009</v>
          </cell>
          <cell r="J79">
            <v>17108</v>
          </cell>
          <cell r="K79">
            <v>100</v>
          </cell>
          <cell r="L79" t="str">
            <v>x</v>
          </cell>
        </row>
        <row r="80">
          <cell r="B80">
            <v>821</v>
          </cell>
          <cell r="C80">
            <v>11.27</v>
          </cell>
          <cell r="D80">
            <v>11.34</v>
          </cell>
          <cell r="E80">
            <v>10.06</v>
          </cell>
          <cell r="F80">
            <v>541</v>
          </cell>
          <cell r="G80">
            <v>34</v>
          </cell>
          <cell r="H80">
            <v>24324</v>
          </cell>
          <cell r="I80">
            <v>24665</v>
          </cell>
          <cell r="J80">
            <v>17123</v>
          </cell>
          <cell r="K80">
            <v>485</v>
          </cell>
          <cell r="L80">
            <v>30</v>
          </cell>
        </row>
        <row r="81">
          <cell r="B81">
            <v>822</v>
          </cell>
          <cell r="C81">
            <v>12</v>
          </cell>
          <cell r="D81">
            <v>12.13</v>
          </cell>
          <cell r="E81">
            <v>9.4700000000000006</v>
          </cell>
          <cell r="F81">
            <v>62</v>
          </cell>
          <cell r="G81" t="str">
            <v>x</v>
          </cell>
          <cell r="H81">
            <v>28333</v>
          </cell>
          <cell r="I81">
            <v>29087</v>
          </cell>
          <cell r="J81">
            <v>19802</v>
          </cell>
          <cell r="K81">
            <v>55</v>
          </cell>
          <cell r="L81" t="str">
            <v>x</v>
          </cell>
        </row>
        <row r="82">
          <cell r="B82">
            <v>823</v>
          </cell>
          <cell r="C82">
            <v>24.1</v>
          </cell>
          <cell r="D82">
            <v>24.09</v>
          </cell>
          <cell r="E82">
            <v>23.97</v>
          </cell>
          <cell r="F82">
            <v>51</v>
          </cell>
          <cell r="G82">
            <v>4</v>
          </cell>
          <cell r="H82">
            <v>52048</v>
          </cell>
          <cell r="I82">
            <v>52262</v>
          </cell>
          <cell r="J82">
            <v>48138</v>
          </cell>
          <cell r="K82">
            <v>48</v>
          </cell>
          <cell r="L82" t="str">
            <v>x</v>
          </cell>
        </row>
        <row r="83">
          <cell r="B83">
            <v>911</v>
          </cell>
          <cell r="C83">
            <v>9.85</v>
          </cell>
          <cell r="D83">
            <v>10</v>
          </cell>
          <cell r="E83">
            <v>9</v>
          </cell>
          <cell r="F83">
            <v>47</v>
          </cell>
          <cell r="G83">
            <v>15</v>
          </cell>
          <cell r="H83">
            <v>21594</v>
          </cell>
          <cell r="I83">
            <v>22735</v>
          </cell>
          <cell r="J83">
            <v>17883</v>
          </cell>
          <cell r="K83">
            <v>39</v>
          </cell>
          <cell r="L83">
            <v>10</v>
          </cell>
        </row>
        <row r="84">
          <cell r="B84">
            <v>912</v>
          </cell>
          <cell r="C84">
            <v>10.7</v>
          </cell>
          <cell r="D84">
            <v>10.7</v>
          </cell>
          <cell r="E84">
            <v>11.2</v>
          </cell>
          <cell r="F84">
            <v>70</v>
          </cell>
          <cell r="G84" t="str">
            <v>x</v>
          </cell>
          <cell r="H84">
            <v>23295</v>
          </cell>
          <cell r="I84">
            <v>23403</v>
          </cell>
          <cell r="J84">
            <v>21289</v>
          </cell>
          <cell r="K84">
            <v>56</v>
          </cell>
          <cell r="L84" t="str">
            <v>x</v>
          </cell>
        </row>
        <row r="85">
          <cell r="B85">
            <v>913</v>
          </cell>
          <cell r="C85">
            <v>9.8800000000000008</v>
          </cell>
          <cell r="D85">
            <v>10.15</v>
          </cell>
          <cell r="E85">
            <v>9.34</v>
          </cell>
          <cell r="F85">
            <v>158</v>
          </cell>
          <cell r="G85">
            <v>64</v>
          </cell>
          <cell r="H85">
            <v>20612</v>
          </cell>
          <cell r="I85">
            <v>21777</v>
          </cell>
          <cell r="J85">
            <v>18446</v>
          </cell>
          <cell r="K85">
            <v>126</v>
          </cell>
          <cell r="L85">
            <v>55</v>
          </cell>
        </row>
        <row r="86">
          <cell r="B86">
            <v>921</v>
          </cell>
          <cell r="C86">
            <v>12.8</v>
          </cell>
          <cell r="D86">
            <v>12.91</v>
          </cell>
          <cell r="E86">
            <v>12.61</v>
          </cell>
          <cell r="F86">
            <v>147</v>
          </cell>
          <cell r="G86">
            <v>51</v>
          </cell>
          <cell r="H86">
            <v>25532</v>
          </cell>
          <cell r="I86">
            <v>26425</v>
          </cell>
          <cell r="J86">
            <v>19629</v>
          </cell>
          <cell r="K86">
            <v>138</v>
          </cell>
          <cell r="L86">
            <v>44</v>
          </cell>
        </row>
        <row r="87">
          <cell r="B87">
            <v>923</v>
          </cell>
          <cell r="C87">
            <v>9.3000000000000007</v>
          </cell>
          <cell r="D87">
            <v>9.3800000000000008</v>
          </cell>
          <cell r="E87">
            <v>9.26</v>
          </cell>
          <cell r="F87">
            <v>182</v>
          </cell>
          <cell r="G87">
            <v>413</v>
          </cell>
          <cell r="H87">
            <v>9125</v>
          </cell>
          <cell r="I87">
            <v>15536</v>
          </cell>
          <cell r="J87">
            <v>7896</v>
          </cell>
          <cell r="K87">
            <v>145</v>
          </cell>
          <cell r="L87">
            <v>347</v>
          </cell>
        </row>
        <row r="88">
          <cell r="B88">
            <v>924</v>
          </cell>
          <cell r="C88">
            <v>10.14</v>
          </cell>
          <cell r="D88">
            <v>10.46</v>
          </cell>
          <cell r="E88">
            <v>9.89</v>
          </cell>
          <cell r="F88">
            <v>103</v>
          </cell>
          <cell r="G88">
            <v>103</v>
          </cell>
          <cell r="H88">
            <v>15795</v>
          </cell>
          <cell r="I88">
            <v>23176</v>
          </cell>
          <cell r="J88">
            <v>3516</v>
          </cell>
          <cell r="K88">
            <v>92</v>
          </cell>
          <cell r="L88">
            <v>88</v>
          </cell>
        </row>
        <row r="89">
          <cell r="B89">
            <v>925</v>
          </cell>
          <cell r="C89">
            <v>9.91</v>
          </cell>
          <cell r="D89">
            <v>10.06</v>
          </cell>
          <cell r="E89">
            <v>9.75</v>
          </cell>
          <cell r="F89">
            <v>26</v>
          </cell>
          <cell r="G89">
            <v>24</v>
          </cell>
          <cell r="H89">
            <v>12475</v>
          </cell>
          <cell r="I89">
            <v>14153</v>
          </cell>
          <cell r="J89">
            <v>11407</v>
          </cell>
          <cell r="K89">
            <v>27</v>
          </cell>
          <cell r="L89">
            <v>25</v>
          </cell>
        </row>
        <row r="90">
          <cell r="B90">
            <v>926</v>
          </cell>
          <cell r="C90">
            <v>10.39</v>
          </cell>
          <cell r="D90">
            <v>10.58</v>
          </cell>
          <cell r="E90">
            <v>9.8000000000000007</v>
          </cell>
          <cell r="F90">
            <v>438</v>
          </cell>
          <cell r="G90">
            <v>94</v>
          </cell>
          <cell r="H90">
            <v>22074</v>
          </cell>
          <cell r="I90">
            <v>22899</v>
          </cell>
          <cell r="J90">
            <v>19212</v>
          </cell>
          <cell r="K90">
            <v>372</v>
          </cell>
          <cell r="L90">
            <v>75</v>
          </cell>
        </row>
        <row r="91">
          <cell r="B91">
            <v>927</v>
          </cell>
          <cell r="C91">
            <v>8.8000000000000007</v>
          </cell>
          <cell r="D91">
            <v>8.65</v>
          </cell>
          <cell r="E91">
            <v>8.91</v>
          </cell>
          <cell r="F91">
            <v>262</v>
          </cell>
          <cell r="G91">
            <v>477</v>
          </cell>
          <cell r="H91">
            <v>8580</v>
          </cell>
          <cell r="I91">
            <v>9627</v>
          </cell>
          <cell r="J91">
            <v>8045</v>
          </cell>
          <cell r="K91">
            <v>192</v>
          </cell>
          <cell r="L91">
            <v>367</v>
          </cell>
        </row>
        <row r="92">
          <cell r="B92">
            <v>1115</v>
          </cell>
          <cell r="C92">
            <v>43.15</v>
          </cell>
          <cell r="D92">
            <v>45.42</v>
          </cell>
          <cell r="E92">
            <v>39.54</v>
          </cell>
          <cell r="F92">
            <v>64</v>
          </cell>
          <cell r="G92">
            <v>31</v>
          </cell>
          <cell r="H92">
            <v>81102</v>
          </cell>
          <cell r="I92">
            <v>90242</v>
          </cell>
          <cell r="J92">
            <v>70694</v>
          </cell>
          <cell r="K92">
            <v>62</v>
          </cell>
          <cell r="L92">
            <v>30</v>
          </cell>
        </row>
        <row r="93">
          <cell r="B93">
            <v>1116</v>
          </cell>
          <cell r="C93">
            <v>14.64</v>
          </cell>
          <cell r="D93">
            <v>14.8</v>
          </cell>
          <cell r="E93" t="str">
            <v>x</v>
          </cell>
          <cell r="F93" t="str">
            <v>x</v>
          </cell>
          <cell r="G93" t="str">
            <v>x</v>
          </cell>
          <cell r="H93" t="str">
            <v>x</v>
          </cell>
          <cell r="I93" t="str">
            <v>x</v>
          </cell>
          <cell r="J93" t="str">
            <v>x</v>
          </cell>
          <cell r="K93" t="str">
            <v>x</v>
          </cell>
          <cell r="L93" t="str">
            <v>x</v>
          </cell>
        </row>
        <row r="94">
          <cell r="B94">
            <v>1121</v>
          </cell>
          <cell r="C94">
            <v>22.9</v>
          </cell>
          <cell r="D94">
            <v>23.48</v>
          </cell>
          <cell r="E94">
            <v>20.97</v>
          </cell>
          <cell r="F94">
            <v>387</v>
          </cell>
          <cell r="G94">
            <v>109</v>
          </cell>
          <cell r="H94">
            <v>43434</v>
          </cell>
          <cell r="I94">
            <v>45250</v>
          </cell>
          <cell r="J94">
            <v>36957</v>
          </cell>
          <cell r="K94">
            <v>365</v>
          </cell>
          <cell r="L94">
            <v>102</v>
          </cell>
        </row>
        <row r="95">
          <cell r="B95">
            <v>1122</v>
          </cell>
          <cell r="C95">
            <v>21.07</v>
          </cell>
          <cell r="D95">
            <v>21.22</v>
          </cell>
          <cell r="E95">
            <v>18.53</v>
          </cell>
          <cell r="F95">
            <v>112</v>
          </cell>
          <cell r="G95" t="str">
            <v>x</v>
          </cell>
          <cell r="H95">
            <v>43537</v>
          </cell>
          <cell r="I95">
            <v>44169</v>
          </cell>
          <cell r="J95" t="str">
            <v>x</v>
          </cell>
          <cell r="K95">
            <v>99</v>
          </cell>
          <cell r="L95" t="str">
            <v>x</v>
          </cell>
        </row>
        <row r="96">
          <cell r="B96">
            <v>1123</v>
          </cell>
          <cell r="C96">
            <v>23.1</v>
          </cell>
          <cell r="D96">
            <v>23.88</v>
          </cell>
          <cell r="E96">
            <v>13.21</v>
          </cell>
          <cell r="F96">
            <v>7</v>
          </cell>
          <cell r="G96" t="str">
            <v>x</v>
          </cell>
          <cell r="H96">
            <v>45020</v>
          </cell>
          <cell r="I96">
            <v>45162</v>
          </cell>
          <cell r="J96">
            <v>29877</v>
          </cell>
          <cell r="K96" t="str">
            <v>x</v>
          </cell>
          <cell r="L96" t="str">
            <v>x</v>
          </cell>
        </row>
        <row r="97">
          <cell r="B97">
            <v>1131</v>
          </cell>
          <cell r="C97">
            <v>30.66</v>
          </cell>
          <cell r="D97">
            <v>36.15</v>
          </cell>
          <cell r="E97">
            <v>25</v>
          </cell>
          <cell r="F97">
            <v>178</v>
          </cell>
          <cell r="G97">
            <v>156</v>
          </cell>
          <cell r="H97">
            <v>58028</v>
          </cell>
          <cell r="I97">
            <v>72131</v>
          </cell>
          <cell r="J97">
            <v>44368</v>
          </cell>
          <cell r="K97">
            <v>164</v>
          </cell>
          <cell r="L97">
            <v>149</v>
          </cell>
        </row>
        <row r="98">
          <cell r="B98">
            <v>1132</v>
          </cell>
          <cell r="C98">
            <v>35.81</v>
          </cell>
          <cell r="D98">
            <v>37.01</v>
          </cell>
          <cell r="E98">
            <v>32.74</v>
          </cell>
          <cell r="F98">
            <v>134</v>
          </cell>
          <cell r="G98">
            <v>59</v>
          </cell>
          <cell r="H98">
            <v>69779</v>
          </cell>
          <cell r="I98">
            <v>73853</v>
          </cell>
          <cell r="J98">
            <v>58937</v>
          </cell>
          <cell r="K98">
            <v>124</v>
          </cell>
          <cell r="L98">
            <v>52</v>
          </cell>
        </row>
        <row r="99">
          <cell r="B99">
            <v>1133</v>
          </cell>
          <cell r="C99">
            <v>23.86</v>
          </cell>
          <cell r="D99">
            <v>24.26</v>
          </cell>
          <cell r="E99">
            <v>23.32</v>
          </cell>
          <cell r="F99">
            <v>49</v>
          </cell>
          <cell r="G99">
            <v>23</v>
          </cell>
          <cell r="H99">
            <v>46536</v>
          </cell>
          <cell r="I99">
            <v>48269</v>
          </cell>
          <cell r="J99">
            <v>43867</v>
          </cell>
          <cell r="K99">
            <v>44</v>
          </cell>
          <cell r="L99">
            <v>23</v>
          </cell>
        </row>
        <row r="100">
          <cell r="B100">
            <v>1134</v>
          </cell>
          <cell r="C100">
            <v>31.35</v>
          </cell>
          <cell r="D100">
            <v>30.07</v>
          </cell>
          <cell r="E100">
            <v>35.82</v>
          </cell>
          <cell r="F100" t="str">
            <v>x</v>
          </cell>
          <cell r="G100">
            <v>9</v>
          </cell>
          <cell r="H100">
            <v>58948</v>
          </cell>
          <cell r="I100" t="str">
            <v>x</v>
          </cell>
          <cell r="J100" t="str">
            <v>x</v>
          </cell>
          <cell r="K100" t="str">
            <v>x</v>
          </cell>
          <cell r="L100" t="str">
            <v>x</v>
          </cell>
        </row>
        <row r="101">
          <cell r="B101">
            <v>1135</v>
          </cell>
          <cell r="C101">
            <v>24.33</v>
          </cell>
          <cell r="D101">
            <v>24.71</v>
          </cell>
          <cell r="E101">
            <v>23.94</v>
          </cell>
          <cell r="F101">
            <v>37</v>
          </cell>
          <cell r="G101">
            <v>100</v>
          </cell>
          <cell r="H101">
            <v>45161</v>
          </cell>
          <cell r="I101">
            <v>48844</v>
          </cell>
          <cell r="J101">
            <v>43355</v>
          </cell>
          <cell r="K101">
            <v>34</v>
          </cell>
          <cell r="L101">
            <v>90</v>
          </cell>
        </row>
        <row r="102">
          <cell r="B102">
            <v>1136</v>
          </cell>
          <cell r="C102">
            <v>29.5</v>
          </cell>
          <cell r="D102">
            <v>30.16</v>
          </cell>
          <cell r="E102">
            <v>27.1</v>
          </cell>
          <cell r="F102">
            <v>53</v>
          </cell>
          <cell r="G102">
            <v>17</v>
          </cell>
          <cell r="H102">
            <v>51637</v>
          </cell>
          <cell r="I102" t="str">
            <v>x</v>
          </cell>
          <cell r="J102" t="str">
            <v>x</v>
          </cell>
          <cell r="K102">
            <v>48</v>
          </cell>
          <cell r="L102">
            <v>16</v>
          </cell>
        </row>
        <row r="103">
          <cell r="B103">
            <v>1139</v>
          </cell>
          <cell r="C103">
            <v>26.15</v>
          </cell>
          <cell r="D103">
            <v>31.12</v>
          </cell>
          <cell r="E103">
            <v>21.96</v>
          </cell>
          <cell r="F103">
            <v>34</v>
          </cell>
          <cell r="G103">
            <v>37</v>
          </cell>
          <cell r="H103">
            <v>47973</v>
          </cell>
          <cell r="I103">
            <v>60241</v>
          </cell>
          <cell r="J103">
            <v>37468</v>
          </cell>
          <cell r="K103">
            <v>31</v>
          </cell>
          <cell r="L103">
            <v>35</v>
          </cell>
        </row>
        <row r="104">
          <cell r="B104">
            <v>1150</v>
          </cell>
          <cell r="C104">
            <v>23.53</v>
          </cell>
          <cell r="D104">
            <v>25.53</v>
          </cell>
          <cell r="E104">
            <v>20.91</v>
          </cell>
          <cell r="F104">
            <v>51</v>
          </cell>
          <cell r="G104">
            <v>39</v>
          </cell>
          <cell r="H104">
            <v>43827</v>
          </cell>
          <cell r="I104" t="str">
            <v>x</v>
          </cell>
          <cell r="J104" t="str">
            <v>x</v>
          </cell>
          <cell r="K104">
            <v>45</v>
          </cell>
          <cell r="L104">
            <v>34</v>
          </cell>
        </row>
        <row r="105">
          <cell r="B105">
            <v>1161</v>
          </cell>
          <cell r="C105">
            <v>17.96</v>
          </cell>
          <cell r="D105">
            <v>17.95</v>
          </cell>
          <cell r="E105">
            <v>18.14</v>
          </cell>
          <cell r="F105">
            <v>59</v>
          </cell>
          <cell r="G105">
            <v>14</v>
          </cell>
          <cell r="H105">
            <v>37666</v>
          </cell>
          <cell r="I105">
            <v>39156</v>
          </cell>
          <cell r="J105">
            <v>33035</v>
          </cell>
          <cell r="K105">
            <v>55</v>
          </cell>
          <cell r="L105">
            <v>13</v>
          </cell>
        </row>
        <row r="106">
          <cell r="B106">
            <v>1162</v>
          </cell>
          <cell r="C106">
            <v>14.31</v>
          </cell>
          <cell r="D106">
            <v>15.01</v>
          </cell>
          <cell r="E106">
            <v>12.47</v>
          </cell>
          <cell r="F106">
            <v>91</v>
          </cell>
          <cell r="G106">
            <v>31</v>
          </cell>
          <cell r="H106">
            <v>30286</v>
          </cell>
          <cell r="I106">
            <v>31584</v>
          </cell>
          <cell r="J106">
            <v>24425</v>
          </cell>
          <cell r="K106">
            <v>86</v>
          </cell>
          <cell r="L106">
            <v>26</v>
          </cell>
        </row>
        <row r="107">
          <cell r="B107">
            <v>1171</v>
          </cell>
          <cell r="F107" t="str">
            <v>:</v>
          </cell>
          <cell r="G107" t="str">
            <v>:</v>
          </cell>
          <cell r="K107" t="str">
            <v>:</v>
          </cell>
          <cell r="L107" t="str">
            <v>:</v>
          </cell>
        </row>
        <row r="108">
          <cell r="B108">
            <v>1172</v>
          </cell>
          <cell r="C108">
            <v>29</v>
          </cell>
          <cell r="D108">
            <v>29.12</v>
          </cell>
          <cell r="E108">
            <v>28.3</v>
          </cell>
          <cell r="F108">
            <v>8</v>
          </cell>
          <cell r="G108" t="str">
            <v>x</v>
          </cell>
          <cell r="H108">
            <v>58734</v>
          </cell>
          <cell r="I108">
            <v>58993</v>
          </cell>
          <cell r="J108">
            <v>55566</v>
          </cell>
          <cell r="K108" t="str">
            <v>x</v>
          </cell>
          <cell r="L108" t="str">
            <v>x</v>
          </cell>
        </row>
        <row r="109">
          <cell r="B109">
            <v>1173</v>
          </cell>
          <cell r="C109">
            <v>22.08</v>
          </cell>
          <cell r="D109">
            <v>20.43</v>
          </cell>
          <cell r="E109">
            <v>22.6</v>
          </cell>
          <cell r="F109" t="str">
            <v>x</v>
          </cell>
          <cell r="G109" t="str">
            <v>x</v>
          </cell>
          <cell r="H109">
            <v>43386</v>
          </cell>
          <cell r="I109">
            <v>45447</v>
          </cell>
          <cell r="J109">
            <v>36597</v>
          </cell>
          <cell r="K109" t="str">
            <v>x</v>
          </cell>
          <cell r="L109" t="str">
            <v>x</v>
          </cell>
        </row>
        <row r="110">
          <cell r="B110">
            <v>1181</v>
          </cell>
          <cell r="C110">
            <v>26.35</v>
          </cell>
          <cell r="D110">
            <v>29.98</v>
          </cell>
          <cell r="E110">
            <v>24.7</v>
          </cell>
          <cell r="F110">
            <v>15</v>
          </cell>
          <cell r="G110">
            <v>33</v>
          </cell>
          <cell r="H110">
            <v>48970</v>
          </cell>
          <cell r="I110">
            <v>55751</v>
          </cell>
          <cell r="J110">
            <v>46926</v>
          </cell>
          <cell r="K110">
            <v>14</v>
          </cell>
          <cell r="L110">
            <v>29</v>
          </cell>
        </row>
        <row r="111">
          <cell r="B111">
            <v>1184</v>
          </cell>
          <cell r="C111">
            <v>19.38</v>
          </cell>
          <cell r="D111">
            <v>18.38</v>
          </cell>
          <cell r="E111">
            <v>19.48</v>
          </cell>
          <cell r="F111" t="str">
            <v>x</v>
          </cell>
          <cell r="G111">
            <v>12</v>
          </cell>
          <cell r="H111">
            <v>35324</v>
          </cell>
          <cell r="I111" t="str">
            <v>x</v>
          </cell>
          <cell r="J111">
            <v>35326</v>
          </cell>
          <cell r="K111" t="str">
            <v>x</v>
          </cell>
          <cell r="L111">
            <v>11</v>
          </cell>
        </row>
        <row r="112">
          <cell r="B112">
            <v>1190</v>
          </cell>
          <cell r="C112">
            <v>13.71</v>
          </cell>
          <cell r="D112">
            <v>14.68</v>
          </cell>
          <cell r="E112">
            <v>12.31</v>
          </cell>
          <cell r="F112">
            <v>201</v>
          </cell>
          <cell r="G112">
            <v>148</v>
          </cell>
          <cell r="H112">
            <v>27367</v>
          </cell>
          <cell r="I112">
            <v>30527</v>
          </cell>
          <cell r="J112">
            <v>22779</v>
          </cell>
          <cell r="K112">
            <v>191</v>
          </cell>
          <cell r="L112">
            <v>142</v>
          </cell>
        </row>
        <row r="113">
          <cell r="B113">
            <v>1211</v>
          </cell>
          <cell r="C113">
            <v>14.4</v>
          </cell>
          <cell r="D113">
            <v>14.41</v>
          </cell>
          <cell r="E113">
            <v>13.47</v>
          </cell>
          <cell r="F113">
            <v>15</v>
          </cell>
          <cell r="G113" t="str">
            <v>x</v>
          </cell>
          <cell r="H113">
            <v>32768</v>
          </cell>
          <cell r="I113">
            <v>33090</v>
          </cell>
          <cell r="J113" t="str">
            <v>x</v>
          </cell>
          <cell r="K113">
            <v>13</v>
          </cell>
          <cell r="L113" t="str">
            <v>x</v>
          </cell>
        </row>
        <row r="114">
          <cell r="B114">
            <v>1213</v>
          </cell>
          <cell r="C114">
            <v>13.21</v>
          </cell>
          <cell r="D114">
            <v>12.88</v>
          </cell>
          <cell r="E114" t="str">
            <v>x</v>
          </cell>
          <cell r="F114" t="str">
            <v>x</v>
          </cell>
          <cell r="G114" t="str">
            <v>x</v>
          </cell>
          <cell r="H114" t="str">
            <v>x</v>
          </cell>
          <cell r="I114">
            <v>26943</v>
          </cell>
          <cell r="J114" t="str">
            <v>x</v>
          </cell>
          <cell r="K114" t="str">
            <v>x</v>
          </cell>
          <cell r="L114" t="str">
            <v>x</v>
          </cell>
        </row>
        <row r="115">
          <cell r="B115">
            <v>1221</v>
          </cell>
          <cell r="C115">
            <v>13.08</v>
          </cell>
          <cell r="D115">
            <v>12.02</v>
          </cell>
          <cell r="E115">
            <v>13.32</v>
          </cell>
          <cell r="F115">
            <v>11</v>
          </cell>
          <cell r="G115">
            <v>11</v>
          </cell>
          <cell r="H115">
            <v>27251</v>
          </cell>
          <cell r="I115">
            <v>24941</v>
          </cell>
          <cell r="J115">
            <v>27801</v>
          </cell>
          <cell r="K115">
            <v>9</v>
          </cell>
          <cell r="L115">
            <v>10</v>
          </cell>
        </row>
        <row r="116">
          <cell r="B116">
            <v>1223</v>
          </cell>
          <cell r="C116">
            <v>10.94</v>
          </cell>
          <cell r="D116">
            <v>11.51</v>
          </cell>
          <cell r="E116">
            <v>10.54</v>
          </cell>
          <cell r="F116">
            <v>24</v>
          </cell>
          <cell r="G116">
            <v>30</v>
          </cell>
          <cell r="H116">
            <v>22241</v>
          </cell>
          <cell r="I116">
            <v>23348</v>
          </cell>
          <cell r="J116">
            <v>20334</v>
          </cell>
          <cell r="K116">
            <v>21</v>
          </cell>
          <cell r="L116">
            <v>24</v>
          </cell>
        </row>
        <row r="117">
          <cell r="B117">
            <v>1224</v>
          </cell>
          <cell r="C117">
            <v>10.72</v>
          </cell>
          <cell r="D117">
            <v>10.89</v>
          </cell>
          <cell r="E117">
            <v>10.07</v>
          </cell>
          <cell r="F117">
            <v>10</v>
          </cell>
          <cell r="G117">
            <v>7</v>
          </cell>
          <cell r="H117">
            <v>24825</v>
          </cell>
          <cell r="I117">
            <v>26301</v>
          </cell>
          <cell r="J117">
            <v>24225</v>
          </cell>
          <cell r="K117" t="str">
            <v>x</v>
          </cell>
          <cell r="L117" t="str">
            <v>x</v>
          </cell>
        </row>
        <row r="118">
          <cell r="B118">
            <v>1225</v>
          </cell>
          <cell r="C118">
            <v>14.61</v>
          </cell>
          <cell r="D118">
            <v>15.43</v>
          </cell>
          <cell r="E118">
            <v>13.56</v>
          </cell>
          <cell r="F118">
            <v>19</v>
          </cell>
          <cell r="G118">
            <v>13</v>
          </cell>
          <cell r="H118">
            <v>29397</v>
          </cell>
          <cell r="I118">
            <v>32223</v>
          </cell>
          <cell r="J118">
            <v>25526</v>
          </cell>
          <cell r="K118">
            <v>17</v>
          </cell>
          <cell r="L118">
            <v>13</v>
          </cell>
        </row>
        <row r="119">
          <cell r="B119">
            <v>1226</v>
          </cell>
          <cell r="C119" t="str">
            <v>x</v>
          </cell>
          <cell r="E119" t="str">
            <v>x</v>
          </cell>
          <cell r="F119" t="str">
            <v>:</v>
          </cell>
          <cell r="G119" t="str">
            <v>x</v>
          </cell>
          <cell r="H119" t="str">
            <v>x</v>
          </cell>
          <cell r="J119" t="str">
            <v>x</v>
          </cell>
          <cell r="K119" t="str">
            <v>:</v>
          </cell>
          <cell r="L119" t="str">
            <v>x</v>
          </cell>
        </row>
        <row r="120">
          <cell r="B120">
            <v>1241</v>
          </cell>
          <cell r="C120">
            <v>17.45</v>
          </cell>
          <cell r="D120">
            <v>20.41</v>
          </cell>
          <cell r="E120">
            <v>17.239999999999998</v>
          </cell>
          <cell r="F120" t="str">
            <v>x</v>
          </cell>
          <cell r="G120">
            <v>20</v>
          </cell>
          <cell r="H120">
            <v>31252</v>
          </cell>
          <cell r="I120" t="str">
            <v>x</v>
          </cell>
          <cell r="J120">
            <v>30000</v>
          </cell>
          <cell r="K120" t="str">
            <v>x</v>
          </cell>
          <cell r="L120">
            <v>18</v>
          </cell>
        </row>
        <row r="121">
          <cell r="B121">
            <v>1242</v>
          </cell>
          <cell r="C121">
            <v>17.25</v>
          </cell>
          <cell r="D121">
            <v>16.86</v>
          </cell>
          <cell r="E121">
            <v>17.25</v>
          </cell>
          <cell r="F121">
            <v>11</v>
          </cell>
          <cell r="G121">
            <v>42</v>
          </cell>
          <cell r="H121">
            <v>35414</v>
          </cell>
          <cell r="I121">
            <v>33461</v>
          </cell>
          <cell r="J121">
            <v>35660</v>
          </cell>
          <cell r="K121">
            <v>10</v>
          </cell>
          <cell r="L121">
            <v>39</v>
          </cell>
        </row>
        <row r="122">
          <cell r="B122">
            <v>1251</v>
          </cell>
          <cell r="C122">
            <v>18.239999999999998</v>
          </cell>
          <cell r="D122">
            <v>18.72</v>
          </cell>
          <cell r="E122">
            <v>16.649999999999999</v>
          </cell>
          <cell r="F122">
            <v>74</v>
          </cell>
          <cell r="G122">
            <v>47</v>
          </cell>
          <cell r="H122">
            <v>35074</v>
          </cell>
          <cell r="I122">
            <v>38380</v>
          </cell>
          <cell r="J122">
            <v>30142</v>
          </cell>
          <cell r="K122">
            <v>65</v>
          </cell>
          <cell r="L122">
            <v>43</v>
          </cell>
        </row>
        <row r="123">
          <cell r="B123">
            <v>1252</v>
          </cell>
          <cell r="C123">
            <v>14.77</v>
          </cell>
          <cell r="D123">
            <v>14.69</v>
          </cell>
          <cell r="E123" t="str">
            <v>x</v>
          </cell>
          <cell r="F123">
            <v>11</v>
          </cell>
          <cell r="G123" t="str">
            <v>x</v>
          </cell>
          <cell r="H123">
            <v>34658</v>
          </cell>
          <cell r="I123">
            <v>33071</v>
          </cell>
          <cell r="J123" t="str">
            <v>x</v>
          </cell>
          <cell r="K123">
            <v>10</v>
          </cell>
          <cell r="L123" t="str">
            <v>x</v>
          </cell>
        </row>
        <row r="124">
          <cell r="B124">
            <v>1253</v>
          </cell>
          <cell r="C124">
            <v>11.24</v>
          </cell>
          <cell r="D124">
            <v>10.81</v>
          </cell>
          <cell r="E124">
            <v>11.17</v>
          </cell>
          <cell r="F124" t="str">
            <v>x</v>
          </cell>
          <cell r="G124" t="str">
            <v>x</v>
          </cell>
          <cell r="H124">
            <v>20830</v>
          </cell>
          <cell r="I124">
            <v>24000</v>
          </cell>
          <cell r="J124" t="str">
            <v>x</v>
          </cell>
          <cell r="K124" t="str">
            <v>x</v>
          </cell>
          <cell r="L124" t="str">
            <v>x</v>
          </cell>
        </row>
        <row r="125">
          <cell r="B125">
            <v>1254</v>
          </cell>
          <cell r="C125">
            <v>13.65</v>
          </cell>
          <cell r="D125">
            <v>13.79</v>
          </cell>
          <cell r="E125" t="str">
            <v>x</v>
          </cell>
          <cell r="F125" t="str">
            <v>x</v>
          </cell>
          <cell r="G125" t="str">
            <v>x</v>
          </cell>
          <cell r="H125" t="str">
            <v>x</v>
          </cell>
          <cell r="I125" t="str">
            <v>x</v>
          </cell>
          <cell r="J125" t="str">
            <v>x</v>
          </cell>
          <cell r="K125" t="str">
            <v>x</v>
          </cell>
          <cell r="L125" t="str">
            <v>x</v>
          </cell>
        </row>
        <row r="126">
          <cell r="B126">
            <v>1255</v>
          </cell>
          <cell r="C126">
            <v>20.54</v>
          </cell>
          <cell r="D126">
            <v>22.05</v>
          </cell>
          <cell r="E126">
            <v>18.89</v>
          </cell>
          <cell r="F126">
            <v>8</v>
          </cell>
          <cell r="G126" t="str">
            <v>x</v>
          </cell>
          <cell r="H126">
            <v>41968</v>
          </cell>
          <cell r="I126">
            <v>45597</v>
          </cell>
          <cell r="J126" t="str">
            <v>x</v>
          </cell>
          <cell r="K126" t="str">
            <v>x</v>
          </cell>
          <cell r="L126" t="str">
            <v>x</v>
          </cell>
        </row>
        <row r="127">
          <cell r="B127">
            <v>1259</v>
          </cell>
          <cell r="C127">
            <v>14.38</v>
          </cell>
          <cell r="D127">
            <v>15.34</v>
          </cell>
          <cell r="E127">
            <v>14.02</v>
          </cell>
          <cell r="F127">
            <v>47</v>
          </cell>
          <cell r="G127">
            <v>41</v>
          </cell>
          <cell r="H127">
            <v>27993</v>
          </cell>
          <cell r="I127">
            <v>30517</v>
          </cell>
          <cell r="J127">
            <v>24154</v>
          </cell>
          <cell r="K127">
            <v>42</v>
          </cell>
          <cell r="L127">
            <v>38</v>
          </cell>
        </row>
        <row r="128">
          <cell r="B128">
            <v>2111</v>
          </cell>
          <cell r="C128">
            <v>18.239999999999998</v>
          </cell>
          <cell r="D128">
            <v>18.829999999999998</v>
          </cell>
          <cell r="E128">
            <v>16.63</v>
          </cell>
          <cell r="F128">
            <v>10</v>
          </cell>
          <cell r="G128" t="str">
            <v>x</v>
          </cell>
          <cell r="H128" t="str">
            <v>x</v>
          </cell>
          <cell r="I128" t="str">
            <v>x</v>
          </cell>
          <cell r="J128">
            <v>32053</v>
          </cell>
          <cell r="K128" t="str">
            <v>x</v>
          </cell>
          <cell r="L128" t="str">
            <v>x</v>
          </cell>
        </row>
        <row r="129">
          <cell r="B129">
            <v>2112</v>
          </cell>
          <cell r="C129">
            <v>20</v>
          </cell>
          <cell r="D129">
            <v>19.920000000000002</v>
          </cell>
          <cell r="E129">
            <v>20.100000000000001</v>
          </cell>
          <cell r="F129">
            <v>28</v>
          </cell>
          <cell r="G129">
            <v>27</v>
          </cell>
          <cell r="H129">
            <v>37748</v>
          </cell>
          <cell r="I129">
            <v>39128</v>
          </cell>
          <cell r="J129">
            <v>34959</v>
          </cell>
          <cell r="K129">
            <v>25</v>
          </cell>
          <cell r="L129">
            <v>24</v>
          </cell>
        </row>
        <row r="130">
          <cell r="B130">
            <v>2113</v>
          </cell>
          <cell r="C130">
            <v>20.93</v>
          </cell>
          <cell r="D130">
            <v>21.2</v>
          </cell>
          <cell r="E130" t="str">
            <v>x</v>
          </cell>
          <cell r="F130">
            <v>10</v>
          </cell>
          <cell r="G130" t="str">
            <v>x</v>
          </cell>
          <cell r="H130">
            <v>38578</v>
          </cell>
          <cell r="I130">
            <v>40012</v>
          </cell>
          <cell r="J130">
            <v>32095</v>
          </cell>
          <cell r="K130" t="str">
            <v>x</v>
          </cell>
          <cell r="L130" t="str">
            <v>x</v>
          </cell>
        </row>
        <row r="131">
          <cell r="B131">
            <v>2114</v>
          </cell>
          <cell r="C131">
            <v>18.670000000000002</v>
          </cell>
          <cell r="D131">
            <v>17.18</v>
          </cell>
          <cell r="E131">
            <v>19.04</v>
          </cell>
          <cell r="F131" t="str">
            <v>x</v>
          </cell>
          <cell r="G131" t="str">
            <v>x</v>
          </cell>
          <cell r="H131">
            <v>31474</v>
          </cell>
          <cell r="I131">
            <v>31987</v>
          </cell>
          <cell r="J131" t="str">
            <v>x</v>
          </cell>
          <cell r="K131" t="str">
            <v>x</v>
          </cell>
          <cell r="L131" t="str">
            <v>x</v>
          </cell>
        </row>
        <row r="132">
          <cell r="B132">
            <v>2119</v>
          </cell>
          <cell r="C132">
            <v>20</v>
          </cell>
          <cell r="D132">
            <v>20.12</v>
          </cell>
          <cell r="E132">
            <v>19.89</v>
          </cell>
          <cell r="F132">
            <v>31</v>
          </cell>
          <cell r="G132">
            <v>19</v>
          </cell>
          <cell r="H132">
            <v>38155</v>
          </cell>
          <cell r="I132">
            <v>38353</v>
          </cell>
          <cell r="J132">
            <v>37713</v>
          </cell>
          <cell r="K132">
            <v>27</v>
          </cell>
          <cell r="L132">
            <v>17</v>
          </cell>
        </row>
        <row r="133">
          <cell r="B133">
            <v>2121</v>
          </cell>
          <cell r="C133">
            <v>20.440000000000001</v>
          </cell>
          <cell r="D133">
            <v>20.41</v>
          </cell>
          <cell r="E133">
            <v>20.52</v>
          </cell>
          <cell r="F133">
            <v>53</v>
          </cell>
          <cell r="G133" t="str">
            <v>x</v>
          </cell>
          <cell r="H133">
            <v>42183</v>
          </cell>
          <cell r="I133">
            <v>42260</v>
          </cell>
          <cell r="J133">
            <v>38664</v>
          </cell>
          <cell r="K133">
            <v>45</v>
          </cell>
          <cell r="L133" t="str">
            <v>x</v>
          </cell>
        </row>
        <row r="134">
          <cell r="B134">
            <v>2122</v>
          </cell>
          <cell r="C134">
            <v>19.55</v>
          </cell>
          <cell r="D134">
            <v>19.37</v>
          </cell>
          <cell r="E134">
            <v>24.55</v>
          </cell>
          <cell r="F134">
            <v>29</v>
          </cell>
          <cell r="G134" t="str">
            <v>x</v>
          </cell>
          <cell r="H134">
            <v>40407</v>
          </cell>
          <cell r="I134">
            <v>40413</v>
          </cell>
          <cell r="J134" t="str">
            <v>x</v>
          </cell>
          <cell r="K134">
            <v>27</v>
          </cell>
          <cell r="L134" t="str">
            <v>x</v>
          </cell>
        </row>
        <row r="135">
          <cell r="B135">
            <v>2123</v>
          </cell>
          <cell r="C135">
            <v>24.82</v>
          </cell>
          <cell r="D135">
            <v>24.76</v>
          </cell>
          <cell r="E135">
            <v>25.06</v>
          </cell>
          <cell r="F135">
            <v>32</v>
          </cell>
          <cell r="G135" t="str">
            <v>x</v>
          </cell>
          <cell r="H135">
            <v>50054</v>
          </cell>
          <cell r="I135">
            <v>51079</v>
          </cell>
          <cell r="J135">
            <v>37176</v>
          </cell>
          <cell r="K135">
            <v>28</v>
          </cell>
          <cell r="L135" t="str">
            <v>x</v>
          </cell>
        </row>
        <row r="136">
          <cell r="B136">
            <v>2124</v>
          </cell>
          <cell r="C136">
            <v>26.89</v>
          </cell>
          <cell r="D136">
            <v>27.36</v>
          </cell>
          <cell r="E136">
            <v>19.77</v>
          </cell>
          <cell r="F136" t="str">
            <v>x</v>
          </cell>
          <cell r="G136" t="str">
            <v>x</v>
          </cell>
          <cell r="H136">
            <v>49299</v>
          </cell>
          <cell r="I136">
            <v>48338</v>
          </cell>
          <cell r="J136" t="str">
            <v>x</v>
          </cell>
          <cell r="K136" t="str">
            <v>x</v>
          </cell>
          <cell r="L136" t="str">
            <v>x</v>
          </cell>
        </row>
        <row r="137">
          <cell r="B137">
            <v>2126</v>
          </cell>
          <cell r="C137">
            <v>21.2</v>
          </cell>
          <cell r="D137">
            <v>21.38</v>
          </cell>
          <cell r="E137">
            <v>18.8</v>
          </cell>
          <cell r="F137">
            <v>92</v>
          </cell>
          <cell r="G137">
            <v>8</v>
          </cell>
          <cell r="H137">
            <v>40167</v>
          </cell>
          <cell r="I137">
            <v>40734</v>
          </cell>
          <cell r="J137">
            <v>36008</v>
          </cell>
          <cell r="K137">
            <v>83</v>
          </cell>
          <cell r="L137" t="str">
            <v>x</v>
          </cell>
        </row>
        <row r="138">
          <cell r="B138">
            <v>2127</v>
          </cell>
          <cell r="C138">
            <v>19.97</v>
          </cell>
          <cell r="D138">
            <v>19.91</v>
          </cell>
          <cell r="E138">
            <v>20.6</v>
          </cell>
          <cell r="F138">
            <v>51</v>
          </cell>
          <cell r="G138" t="str">
            <v>x</v>
          </cell>
          <cell r="H138">
            <v>39946</v>
          </cell>
          <cell r="I138">
            <v>39932</v>
          </cell>
          <cell r="J138" t="str">
            <v>x</v>
          </cell>
          <cell r="K138">
            <v>46</v>
          </cell>
          <cell r="L138" t="str">
            <v>x</v>
          </cell>
        </row>
        <row r="139">
          <cell r="B139">
            <v>2129</v>
          </cell>
          <cell r="C139">
            <v>21.03</v>
          </cell>
          <cell r="D139">
            <v>21.51</v>
          </cell>
          <cell r="E139">
            <v>19.329999999999998</v>
          </cell>
          <cell r="F139">
            <v>143</v>
          </cell>
          <cell r="G139">
            <v>22</v>
          </cell>
          <cell r="H139">
            <v>42622</v>
          </cell>
          <cell r="I139">
            <v>43250</v>
          </cell>
          <cell r="J139">
            <v>36680</v>
          </cell>
          <cell r="K139">
            <v>134</v>
          </cell>
          <cell r="L139">
            <v>20</v>
          </cell>
        </row>
        <row r="140">
          <cell r="B140">
            <v>2133</v>
          </cell>
          <cell r="C140">
            <v>24.8</v>
          </cell>
          <cell r="D140">
            <v>25.84</v>
          </cell>
          <cell r="E140">
            <v>20.49</v>
          </cell>
          <cell r="F140">
            <v>164</v>
          </cell>
          <cell r="G140">
            <v>53</v>
          </cell>
          <cell r="H140">
            <v>47330</v>
          </cell>
          <cell r="I140">
            <v>48940</v>
          </cell>
          <cell r="J140">
            <v>41669</v>
          </cell>
          <cell r="K140">
            <v>147</v>
          </cell>
          <cell r="L140">
            <v>46</v>
          </cell>
        </row>
        <row r="141">
          <cell r="B141">
            <v>2134</v>
          </cell>
          <cell r="C141">
            <v>26.76</v>
          </cell>
          <cell r="D141">
            <v>26.8</v>
          </cell>
          <cell r="E141">
            <v>25.43</v>
          </cell>
          <cell r="F141">
            <v>25</v>
          </cell>
          <cell r="G141">
            <v>10</v>
          </cell>
          <cell r="H141">
            <v>48084</v>
          </cell>
          <cell r="I141">
            <v>48446</v>
          </cell>
          <cell r="J141">
            <v>45876</v>
          </cell>
          <cell r="K141">
            <v>22</v>
          </cell>
          <cell r="L141">
            <v>9</v>
          </cell>
        </row>
        <row r="142">
          <cell r="B142">
            <v>2135</v>
          </cell>
          <cell r="C142">
            <v>25.01</v>
          </cell>
          <cell r="D142">
            <v>25.38</v>
          </cell>
          <cell r="E142">
            <v>21.23</v>
          </cell>
          <cell r="F142">
            <v>126</v>
          </cell>
          <cell r="G142">
            <v>19</v>
          </cell>
          <cell r="H142">
            <v>49412</v>
          </cell>
          <cell r="I142">
            <v>49957</v>
          </cell>
          <cell r="J142">
            <v>40142</v>
          </cell>
          <cell r="K142">
            <v>112</v>
          </cell>
          <cell r="L142">
            <v>18</v>
          </cell>
        </row>
        <row r="143">
          <cell r="B143">
            <v>2136</v>
          </cell>
          <cell r="C143">
            <v>22.99</v>
          </cell>
          <cell r="D143">
            <v>23</v>
          </cell>
          <cell r="E143">
            <v>21.89</v>
          </cell>
          <cell r="F143">
            <v>248</v>
          </cell>
          <cell r="G143">
            <v>34</v>
          </cell>
          <cell r="H143">
            <v>42841</v>
          </cell>
          <cell r="I143">
            <v>43423</v>
          </cell>
          <cell r="J143">
            <v>40102</v>
          </cell>
          <cell r="K143">
            <v>210</v>
          </cell>
          <cell r="L143">
            <v>29</v>
          </cell>
        </row>
        <row r="144">
          <cell r="B144">
            <v>2137</v>
          </cell>
          <cell r="C144">
            <v>16.89</v>
          </cell>
          <cell r="D144">
            <v>17.170000000000002</v>
          </cell>
          <cell r="E144">
            <v>16.760000000000002</v>
          </cell>
          <cell r="F144">
            <v>46</v>
          </cell>
          <cell r="G144">
            <v>16</v>
          </cell>
          <cell r="H144">
            <v>32196</v>
          </cell>
          <cell r="I144">
            <v>32483</v>
          </cell>
          <cell r="J144">
            <v>31641</v>
          </cell>
          <cell r="K144">
            <v>37</v>
          </cell>
          <cell r="L144">
            <v>12</v>
          </cell>
        </row>
        <row r="145">
          <cell r="B145">
            <v>2139</v>
          </cell>
          <cell r="C145">
            <v>21.78</v>
          </cell>
          <cell r="D145">
            <v>22.42</v>
          </cell>
          <cell r="E145">
            <v>20.49</v>
          </cell>
          <cell r="F145">
            <v>122</v>
          </cell>
          <cell r="G145">
            <v>29</v>
          </cell>
          <cell r="H145">
            <v>40000</v>
          </cell>
          <cell r="I145">
            <v>41423</v>
          </cell>
          <cell r="J145">
            <v>35718</v>
          </cell>
          <cell r="K145">
            <v>103</v>
          </cell>
          <cell r="L145">
            <v>24</v>
          </cell>
        </row>
        <row r="146">
          <cell r="B146">
            <v>2141</v>
          </cell>
          <cell r="C146">
            <v>16.23</v>
          </cell>
          <cell r="D146">
            <v>16.46</v>
          </cell>
          <cell r="E146">
            <v>16.14</v>
          </cell>
          <cell r="F146">
            <v>9</v>
          </cell>
          <cell r="G146" t="str">
            <v>x</v>
          </cell>
          <cell r="H146">
            <v>30665</v>
          </cell>
          <cell r="I146">
            <v>32055</v>
          </cell>
          <cell r="J146">
            <v>24857</v>
          </cell>
          <cell r="K146" t="str">
            <v>x</v>
          </cell>
          <cell r="L146" t="str">
            <v>x</v>
          </cell>
        </row>
        <row r="147">
          <cell r="B147">
            <v>2142</v>
          </cell>
          <cell r="C147">
            <v>18.53</v>
          </cell>
          <cell r="D147">
            <v>19.559999999999999</v>
          </cell>
          <cell r="E147">
            <v>16.79</v>
          </cell>
          <cell r="F147">
            <v>15</v>
          </cell>
          <cell r="G147">
            <v>9</v>
          </cell>
          <cell r="H147">
            <v>34172</v>
          </cell>
          <cell r="I147">
            <v>36918</v>
          </cell>
          <cell r="J147">
            <v>32223</v>
          </cell>
          <cell r="K147">
            <v>14</v>
          </cell>
          <cell r="L147" t="str">
            <v>x</v>
          </cell>
        </row>
        <row r="148">
          <cell r="B148">
            <v>2150</v>
          </cell>
          <cell r="C148">
            <v>24.57</v>
          </cell>
          <cell r="D148">
            <v>25.45</v>
          </cell>
          <cell r="E148">
            <v>22.28</v>
          </cell>
          <cell r="F148">
            <v>45</v>
          </cell>
          <cell r="G148">
            <v>22</v>
          </cell>
          <cell r="H148">
            <v>46686</v>
          </cell>
          <cell r="I148">
            <v>49439</v>
          </cell>
          <cell r="J148">
            <v>35225</v>
          </cell>
          <cell r="K148">
            <v>39</v>
          </cell>
          <cell r="L148" t="str">
            <v>x</v>
          </cell>
        </row>
        <row r="149">
          <cell r="B149">
            <v>2211</v>
          </cell>
          <cell r="C149">
            <v>30.99</v>
          </cell>
          <cell r="D149">
            <v>31.95</v>
          </cell>
          <cell r="E149">
            <v>29.94</v>
          </cell>
          <cell r="F149">
            <v>155</v>
          </cell>
          <cell r="G149">
            <v>120</v>
          </cell>
          <cell r="H149">
            <v>56869</v>
          </cell>
          <cell r="I149">
            <v>64078</v>
          </cell>
          <cell r="J149">
            <v>51458</v>
          </cell>
          <cell r="K149">
            <v>107</v>
          </cell>
          <cell r="L149">
            <v>87</v>
          </cell>
        </row>
        <row r="150">
          <cell r="B150">
            <v>2212</v>
          </cell>
          <cell r="C150">
            <v>24.28</v>
          </cell>
          <cell r="D150">
            <v>24.72</v>
          </cell>
          <cell r="E150">
            <v>23.99</v>
          </cell>
          <cell r="F150">
            <v>9</v>
          </cell>
          <cell r="G150">
            <v>26</v>
          </cell>
          <cell r="H150">
            <v>36261</v>
          </cell>
          <cell r="I150">
            <v>40989</v>
          </cell>
          <cell r="J150">
            <v>32263</v>
          </cell>
          <cell r="K150" t="str">
            <v>x</v>
          </cell>
          <cell r="L150">
            <v>19</v>
          </cell>
        </row>
        <row r="151">
          <cell r="B151">
            <v>2213</v>
          </cell>
          <cell r="C151">
            <v>21.76</v>
          </cell>
          <cell r="D151">
            <v>21.87</v>
          </cell>
          <cell r="E151">
            <v>21.27</v>
          </cell>
          <cell r="F151">
            <v>27</v>
          </cell>
          <cell r="G151">
            <v>40</v>
          </cell>
          <cell r="H151">
            <v>38000</v>
          </cell>
          <cell r="I151">
            <v>45904</v>
          </cell>
          <cell r="J151">
            <v>34414</v>
          </cell>
          <cell r="K151">
            <v>20</v>
          </cell>
          <cell r="L151">
            <v>35</v>
          </cell>
        </row>
        <row r="152">
          <cell r="B152">
            <v>2214</v>
          </cell>
          <cell r="C152">
            <v>22.78</v>
          </cell>
          <cell r="D152">
            <v>22.79</v>
          </cell>
          <cell r="E152">
            <v>22.15</v>
          </cell>
          <cell r="F152" t="str">
            <v>x</v>
          </cell>
          <cell r="G152" t="str">
            <v>x</v>
          </cell>
          <cell r="H152">
            <v>34870</v>
          </cell>
          <cell r="I152" t="str">
            <v>x</v>
          </cell>
          <cell r="J152">
            <v>34598</v>
          </cell>
          <cell r="K152" t="str">
            <v>x</v>
          </cell>
          <cell r="L152" t="str">
            <v>x</v>
          </cell>
        </row>
        <row r="153">
          <cell r="B153">
            <v>2215</v>
          </cell>
          <cell r="C153">
            <v>21.23</v>
          </cell>
          <cell r="D153" t="str">
            <v>x</v>
          </cell>
          <cell r="E153" t="str">
            <v>x</v>
          </cell>
          <cell r="F153" t="str">
            <v>x</v>
          </cell>
          <cell r="G153" t="str">
            <v>x</v>
          </cell>
          <cell r="H153" t="str">
            <v>x</v>
          </cell>
          <cell r="I153" t="str">
            <v>x</v>
          </cell>
          <cell r="J153" t="str">
            <v>x</v>
          </cell>
          <cell r="K153" t="str">
            <v>x</v>
          </cell>
          <cell r="L153" t="str">
            <v>x</v>
          </cell>
        </row>
        <row r="154">
          <cell r="B154">
            <v>2216</v>
          </cell>
          <cell r="C154">
            <v>20.77</v>
          </cell>
          <cell r="D154">
            <v>19.91</v>
          </cell>
          <cell r="E154">
            <v>21.93</v>
          </cell>
          <cell r="F154" t="str">
            <v>x</v>
          </cell>
          <cell r="G154">
            <v>18</v>
          </cell>
          <cell r="H154">
            <v>36431</v>
          </cell>
          <cell r="I154">
            <v>36090</v>
          </cell>
          <cell r="J154">
            <v>37323</v>
          </cell>
          <cell r="K154" t="str">
            <v>x</v>
          </cell>
          <cell r="L154">
            <v>13</v>
          </cell>
        </row>
        <row r="155">
          <cell r="B155">
            <v>2217</v>
          </cell>
          <cell r="C155">
            <v>20.59</v>
          </cell>
          <cell r="D155">
            <v>20.57</v>
          </cell>
          <cell r="E155">
            <v>20.420000000000002</v>
          </cell>
          <cell r="F155">
            <v>10</v>
          </cell>
          <cell r="G155">
            <v>20</v>
          </cell>
          <cell r="H155">
            <v>37852</v>
          </cell>
          <cell r="I155">
            <v>41554</v>
          </cell>
          <cell r="J155">
            <v>35392</v>
          </cell>
          <cell r="K155" t="str">
            <v>x</v>
          </cell>
          <cell r="L155">
            <v>17</v>
          </cell>
        </row>
        <row r="156">
          <cell r="B156">
            <v>2218</v>
          </cell>
          <cell r="C156">
            <v>19.38</v>
          </cell>
          <cell r="D156" t="str">
            <v>x</v>
          </cell>
          <cell r="E156">
            <v>19.420000000000002</v>
          </cell>
          <cell r="F156" t="str">
            <v>x</v>
          </cell>
          <cell r="G156" t="str">
            <v>x</v>
          </cell>
          <cell r="H156">
            <v>31637</v>
          </cell>
          <cell r="I156" t="str">
            <v>x</v>
          </cell>
          <cell r="J156" t="str">
            <v>x</v>
          </cell>
          <cell r="K156" t="str">
            <v>x</v>
          </cell>
          <cell r="L156" t="str">
            <v>x</v>
          </cell>
        </row>
        <row r="157">
          <cell r="B157">
            <v>2219</v>
          </cell>
          <cell r="C157">
            <v>19.38</v>
          </cell>
          <cell r="D157">
            <v>19.38</v>
          </cell>
          <cell r="E157">
            <v>19.38</v>
          </cell>
          <cell r="F157">
            <v>14</v>
          </cell>
          <cell r="G157">
            <v>34</v>
          </cell>
          <cell r="H157">
            <v>32461</v>
          </cell>
          <cell r="I157">
            <v>37957</v>
          </cell>
          <cell r="J157">
            <v>30389</v>
          </cell>
          <cell r="K157">
            <v>11</v>
          </cell>
          <cell r="L157">
            <v>29</v>
          </cell>
        </row>
        <row r="158">
          <cell r="B158">
            <v>2221</v>
          </cell>
          <cell r="C158">
            <v>19.41</v>
          </cell>
          <cell r="D158">
            <v>18.36</v>
          </cell>
          <cell r="E158">
            <v>19.93</v>
          </cell>
          <cell r="F158">
            <v>25</v>
          </cell>
          <cell r="G158">
            <v>35</v>
          </cell>
          <cell r="H158">
            <v>33040</v>
          </cell>
          <cell r="I158">
            <v>33393</v>
          </cell>
          <cell r="J158">
            <v>30901</v>
          </cell>
          <cell r="K158">
            <v>21</v>
          </cell>
          <cell r="L158">
            <v>32</v>
          </cell>
        </row>
        <row r="159">
          <cell r="B159">
            <v>2222</v>
          </cell>
          <cell r="C159">
            <v>19.38</v>
          </cell>
          <cell r="D159">
            <v>19.440000000000001</v>
          </cell>
          <cell r="E159">
            <v>19.38</v>
          </cell>
          <cell r="F159" t="str">
            <v>x</v>
          </cell>
          <cell r="G159">
            <v>32</v>
          </cell>
          <cell r="H159">
            <v>28984</v>
          </cell>
          <cell r="I159">
            <v>35478</v>
          </cell>
          <cell r="J159">
            <v>27725</v>
          </cell>
          <cell r="K159" t="str">
            <v>x</v>
          </cell>
          <cell r="L159">
            <v>28</v>
          </cell>
        </row>
        <row r="160">
          <cell r="B160">
            <v>2223</v>
          </cell>
          <cell r="C160">
            <v>19.37</v>
          </cell>
          <cell r="E160">
            <v>18.940000000000001</v>
          </cell>
          <cell r="F160" t="str">
            <v>..</v>
          </cell>
          <cell r="G160">
            <v>15</v>
          </cell>
          <cell r="H160">
            <v>28158</v>
          </cell>
          <cell r="J160">
            <v>27078</v>
          </cell>
          <cell r="K160" t="str">
            <v>..</v>
          </cell>
          <cell r="L160">
            <v>13</v>
          </cell>
        </row>
        <row r="161">
          <cell r="B161">
            <v>2229</v>
          </cell>
          <cell r="C161">
            <v>19.37</v>
          </cell>
          <cell r="D161">
            <v>19.09</v>
          </cell>
          <cell r="E161">
            <v>19.760000000000002</v>
          </cell>
          <cell r="F161" t="str">
            <v>x</v>
          </cell>
          <cell r="G161">
            <v>13</v>
          </cell>
          <cell r="H161">
            <v>30928</v>
          </cell>
          <cell r="I161">
            <v>32014</v>
          </cell>
          <cell r="J161">
            <v>26109</v>
          </cell>
          <cell r="K161" t="str">
            <v>x</v>
          </cell>
          <cell r="L161">
            <v>12</v>
          </cell>
        </row>
        <row r="162">
          <cell r="B162">
            <v>2231</v>
          </cell>
          <cell r="C162">
            <v>19.27</v>
          </cell>
          <cell r="D162">
            <v>19.850000000000001</v>
          </cell>
          <cell r="E162">
            <v>19.05</v>
          </cell>
          <cell r="F162">
            <v>156</v>
          </cell>
          <cell r="G162">
            <v>773</v>
          </cell>
          <cell r="H162">
            <v>31093</v>
          </cell>
          <cell r="I162">
            <v>35753</v>
          </cell>
          <cell r="J162">
            <v>30601</v>
          </cell>
          <cell r="K162">
            <v>134</v>
          </cell>
          <cell r="L162">
            <v>674</v>
          </cell>
        </row>
        <row r="163">
          <cell r="B163">
            <v>2232</v>
          </cell>
          <cell r="C163">
            <v>20.29</v>
          </cell>
          <cell r="D163">
            <v>13.49</v>
          </cell>
          <cell r="E163">
            <v>20.9</v>
          </cell>
          <cell r="F163">
            <v>12</v>
          </cell>
          <cell r="G163">
            <v>72</v>
          </cell>
          <cell r="H163">
            <v>24903</v>
          </cell>
          <cell r="I163" t="str">
            <v>x</v>
          </cell>
          <cell r="J163">
            <v>26395</v>
          </cell>
          <cell r="K163" t="str">
            <v>x</v>
          </cell>
          <cell r="L163">
            <v>51</v>
          </cell>
        </row>
        <row r="164">
          <cell r="B164">
            <v>2311</v>
          </cell>
          <cell r="C164">
            <v>27.69</v>
          </cell>
          <cell r="D164">
            <v>28.78</v>
          </cell>
          <cell r="E164">
            <v>25.67</v>
          </cell>
          <cell r="F164">
            <v>98</v>
          </cell>
          <cell r="G164">
            <v>61</v>
          </cell>
          <cell r="H164">
            <v>46161</v>
          </cell>
          <cell r="I164">
            <v>49553</v>
          </cell>
          <cell r="J164">
            <v>39719</v>
          </cell>
          <cell r="K164">
            <v>89</v>
          </cell>
          <cell r="L164">
            <v>57</v>
          </cell>
        </row>
        <row r="165">
          <cell r="B165">
            <v>2312</v>
          </cell>
          <cell r="C165">
            <v>20.83</v>
          </cell>
          <cell r="D165">
            <v>21.1</v>
          </cell>
          <cell r="E165">
            <v>20.05</v>
          </cell>
          <cell r="F165">
            <v>81</v>
          </cell>
          <cell r="G165">
            <v>54</v>
          </cell>
          <cell r="H165">
            <v>33630</v>
          </cell>
          <cell r="I165">
            <v>35053</v>
          </cell>
          <cell r="J165">
            <v>30147</v>
          </cell>
          <cell r="K165">
            <v>77</v>
          </cell>
          <cell r="L165">
            <v>51</v>
          </cell>
        </row>
        <row r="166">
          <cell r="B166">
            <v>2314</v>
          </cell>
          <cell r="C166">
            <v>24.58</v>
          </cell>
          <cell r="D166">
            <v>25.44</v>
          </cell>
          <cell r="E166">
            <v>24.46</v>
          </cell>
          <cell r="F166">
            <v>266</v>
          </cell>
          <cell r="G166">
            <v>355</v>
          </cell>
          <cell r="H166">
            <v>39419</v>
          </cell>
          <cell r="I166">
            <v>41978</v>
          </cell>
          <cell r="J166">
            <v>35394</v>
          </cell>
          <cell r="K166">
            <v>234</v>
          </cell>
          <cell r="L166">
            <v>317</v>
          </cell>
        </row>
        <row r="167">
          <cell r="B167">
            <v>2315</v>
          </cell>
          <cell r="C167">
            <v>23.18</v>
          </cell>
          <cell r="D167">
            <v>23.44</v>
          </cell>
          <cell r="E167">
            <v>23.08</v>
          </cell>
          <cell r="F167">
            <v>125</v>
          </cell>
          <cell r="G167">
            <v>410</v>
          </cell>
          <cell r="H167">
            <v>35186</v>
          </cell>
          <cell r="I167">
            <v>37779</v>
          </cell>
          <cell r="J167">
            <v>33911</v>
          </cell>
          <cell r="K167">
            <v>112</v>
          </cell>
          <cell r="L167">
            <v>392</v>
          </cell>
        </row>
        <row r="168">
          <cell r="B168">
            <v>2316</v>
          </cell>
          <cell r="C168">
            <v>22.5</v>
          </cell>
          <cell r="D168">
            <v>18.09</v>
          </cell>
          <cell r="E168">
            <v>22.7</v>
          </cell>
          <cell r="F168" t="str">
            <v>x</v>
          </cell>
          <cell r="G168">
            <v>34</v>
          </cell>
          <cell r="H168">
            <v>30733</v>
          </cell>
          <cell r="I168" t="str">
            <v>x</v>
          </cell>
          <cell r="J168">
            <v>30747</v>
          </cell>
          <cell r="K168" t="str">
            <v>x</v>
          </cell>
          <cell r="L168">
            <v>32</v>
          </cell>
        </row>
        <row r="169">
          <cell r="B169">
            <v>2317</v>
          </cell>
          <cell r="C169">
            <v>33.54</v>
          </cell>
          <cell r="D169">
            <v>37.770000000000003</v>
          </cell>
          <cell r="E169">
            <v>31.99</v>
          </cell>
          <cell r="F169">
            <v>49</v>
          </cell>
          <cell r="G169">
            <v>64</v>
          </cell>
          <cell r="H169">
            <v>58268</v>
          </cell>
          <cell r="I169">
            <v>63738</v>
          </cell>
          <cell r="J169">
            <v>51874</v>
          </cell>
          <cell r="K169">
            <v>45</v>
          </cell>
          <cell r="L169">
            <v>62</v>
          </cell>
        </row>
        <row r="170">
          <cell r="B170">
            <v>2318</v>
          </cell>
          <cell r="C170">
            <v>21.57</v>
          </cell>
          <cell r="D170">
            <v>21.91</v>
          </cell>
          <cell r="E170">
            <v>20.83</v>
          </cell>
          <cell r="F170" t="str">
            <v>x</v>
          </cell>
          <cell r="G170">
            <v>10</v>
          </cell>
          <cell r="H170">
            <v>36531</v>
          </cell>
          <cell r="I170" t="str">
            <v>x</v>
          </cell>
          <cell r="J170">
            <v>33194</v>
          </cell>
          <cell r="K170" t="str">
            <v>x</v>
          </cell>
          <cell r="L170">
            <v>9</v>
          </cell>
        </row>
        <row r="171">
          <cell r="B171">
            <v>2319</v>
          </cell>
          <cell r="C171">
            <v>16.64</v>
          </cell>
          <cell r="D171">
            <v>18.88</v>
          </cell>
          <cell r="E171">
            <v>15.48</v>
          </cell>
          <cell r="F171">
            <v>40</v>
          </cell>
          <cell r="G171">
            <v>66</v>
          </cell>
          <cell r="H171">
            <v>21851</v>
          </cell>
          <cell r="I171" t="str">
            <v>x</v>
          </cell>
          <cell r="J171">
            <v>20086</v>
          </cell>
          <cell r="K171">
            <v>36</v>
          </cell>
          <cell r="L171">
            <v>58</v>
          </cell>
        </row>
        <row r="172">
          <cell r="B172">
            <v>2412</v>
          </cell>
          <cell r="C172">
            <v>20.46</v>
          </cell>
          <cell r="D172">
            <v>18.14</v>
          </cell>
          <cell r="E172">
            <v>24.34</v>
          </cell>
          <cell r="F172" t="str">
            <v>x</v>
          </cell>
          <cell r="G172">
            <v>6</v>
          </cell>
          <cell r="H172">
            <v>36211</v>
          </cell>
          <cell r="I172">
            <v>37786</v>
          </cell>
          <cell r="J172" t="str">
            <v>x</v>
          </cell>
          <cell r="K172" t="str">
            <v>x</v>
          </cell>
          <cell r="L172" t="str">
            <v>x</v>
          </cell>
        </row>
        <row r="173">
          <cell r="B173">
            <v>2413</v>
          </cell>
          <cell r="C173">
            <v>23.96</v>
          </cell>
          <cell r="D173">
            <v>24.3</v>
          </cell>
          <cell r="E173">
            <v>23.47</v>
          </cell>
          <cell r="F173">
            <v>45</v>
          </cell>
          <cell r="G173">
            <v>55</v>
          </cell>
          <cell r="H173">
            <v>41960</v>
          </cell>
          <cell r="I173">
            <v>44934</v>
          </cell>
          <cell r="J173">
            <v>38497</v>
          </cell>
          <cell r="K173">
            <v>39</v>
          </cell>
          <cell r="L173">
            <v>49</v>
          </cell>
        </row>
        <row r="174">
          <cell r="B174">
            <v>2419</v>
          </cell>
          <cell r="C174">
            <v>38.340000000000003</v>
          </cell>
          <cell r="D174">
            <v>41.16</v>
          </cell>
          <cell r="E174">
            <v>36.619999999999997</v>
          </cell>
          <cell r="F174">
            <v>26</v>
          </cell>
          <cell r="G174">
            <v>33</v>
          </cell>
          <cell r="H174">
            <v>69514</v>
          </cell>
          <cell r="I174">
            <v>77386</v>
          </cell>
          <cell r="J174">
            <v>63929</v>
          </cell>
          <cell r="K174">
            <v>25</v>
          </cell>
          <cell r="L174">
            <v>27</v>
          </cell>
        </row>
        <row r="175">
          <cell r="B175">
            <v>2421</v>
          </cell>
          <cell r="C175">
            <v>21.26</v>
          </cell>
          <cell r="D175">
            <v>21.98</v>
          </cell>
          <cell r="E175">
            <v>20.9</v>
          </cell>
          <cell r="F175">
            <v>54</v>
          </cell>
          <cell r="G175">
            <v>43</v>
          </cell>
          <cell r="H175">
            <v>39837</v>
          </cell>
          <cell r="I175">
            <v>41045</v>
          </cell>
          <cell r="J175">
            <v>35276</v>
          </cell>
          <cell r="K175">
            <v>48</v>
          </cell>
          <cell r="L175">
            <v>40</v>
          </cell>
        </row>
        <row r="176">
          <cell r="B176">
            <v>2423</v>
          </cell>
          <cell r="C176">
            <v>21.91</v>
          </cell>
          <cell r="D176">
            <v>22.67</v>
          </cell>
          <cell r="E176">
            <v>21.14</v>
          </cell>
          <cell r="F176">
            <v>117</v>
          </cell>
          <cell r="G176">
            <v>64</v>
          </cell>
          <cell r="H176">
            <v>41490</v>
          </cell>
          <cell r="I176">
            <v>42683</v>
          </cell>
          <cell r="J176">
            <v>36124</v>
          </cell>
          <cell r="K176">
            <v>102</v>
          </cell>
          <cell r="L176">
            <v>57</v>
          </cell>
        </row>
        <row r="177">
          <cell r="B177">
            <v>2424</v>
          </cell>
          <cell r="C177">
            <v>26.06</v>
          </cell>
          <cell r="D177">
            <v>27.78</v>
          </cell>
          <cell r="E177">
            <v>22.94</v>
          </cell>
          <cell r="F177">
            <v>203</v>
          </cell>
          <cell r="G177">
            <v>109</v>
          </cell>
          <cell r="H177">
            <v>49128</v>
          </cell>
          <cell r="I177">
            <v>53411</v>
          </cell>
          <cell r="J177">
            <v>40419</v>
          </cell>
          <cell r="K177">
            <v>182</v>
          </cell>
          <cell r="L177">
            <v>95</v>
          </cell>
        </row>
        <row r="178">
          <cell r="B178">
            <v>2425</v>
          </cell>
          <cell r="C178">
            <v>24.61</v>
          </cell>
          <cell r="D178">
            <v>25.76</v>
          </cell>
          <cell r="E178">
            <v>23.1</v>
          </cell>
          <cell r="F178">
            <v>25</v>
          </cell>
          <cell r="G178">
            <v>10</v>
          </cell>
          <cell r="H178">
            <v>48046</v>
          </cell>
          <cell r="I178">
            <v>50452</v>
          </cell>
          <cell r="J178">
            <v>42017</v>
          </cell>
          <cell r="K178">
            <v>21</v>
          </cell>
          <cell r="L178">
            <v>8</v>
          </cell>
        </row>
        <row r="179">
          <cell r="B179">
            <v>2426</v>
          </cell>
          <cell r="C179">
            <v>19.059999999999999</v>
          </cell>
          <cell r="D179">
            <v>19.45</v>
          </cell>
          <cell r="E179">
            <v>18.57</v>
          </cell>
          <cell r="F179">
            <v>65</v>
          </cell>
          <cell r="G179">
            <v>47</v>
          </cell>
          <cell r="H179">
            <v>34561</v>
          </cell>
          <cell r="I179">
            <v>35886</v>
          </cell>
          <cell r="J179">
            <v>31630</v>
          </cell>
          <cell r="K179">
            <v>52</v>
          </cell>
          <cell r="L179">
            <v>36</v>
          </cell>
        </row>
        <row r="180">
          <cell r="B180">
            <v>2429</v>
          </cell>
          <cell r="C180">
            <v>25.47</v>
          </cell>
          <cell r="D180">
            <v>27.22</v>
          </cell>
          <cell r="E180">
            <v>23.75</v>
          </cell>
          <cell r="F180">
            <v>35</v>
          </cell>
          <cell r="G180">
            <v>24</v>
          </cell>
          <cell r="H180">
            <v>46981</v>
          </cell>
          <cell r="I180">
            <v>52699</v>
          </cell>
          <cell r="J180">
            <v>38330</v>
          </cell>
          <cell r="K180">
            <v>29</v>
          </cell>
          <cell r="L180">
            <v>21</v>
          </cell>
        </row>
        <row r="181">
          <cell r="B181">
            <v>2431</v>
          </cell>
          <cell r="C181">
            <v>21.46</v>
          </cell>
          <cell r="D181">
            <v>21.65</v>
          </cell>
          <cell r="E181">
            <v>19.88</v>
          </cell>
          <cell r="F181">
            <v>35</v>
          </cell>
          <cell r="G181">
            <v>13</v>
          </cell>
          <cell r="H181">
            <v>41810</v>
          </cell>
          <cell r="I181">
            <v>43024</v>
          </cell>
          <cell r="J181">
            <v>38000</v>
          </cell>
          <cell r="K181">
            <v>31</v>
          </cell>
          <cell r="L181">
            <v>12</v>
          </cell>
        </row>
        <row r="182">
          <cell r="B182">
            <v>2432</v>
          </cell>
          <cell r="C182">
            <v>18.71</v>
          </cell>
          <cell r="D182">
            <v>19.03</v>
          </cell>
          <cell r="E182">
            <v>18.14</v>
          </cell>
          <cell r="F182" t="str">
            <v>x</v>
          </cell>
          <cell r="G182" t="str">
            <v>x</v>
          </cell>
          <cell r="H182">
            <v>35417</v>
          </cell>
          <cell r="I182">
            <v>36992</v>
          </cell>
          <cell r="J182">
            <v>30713</v>
          </cell>
          <cell r="K182" t="str">
            <v>x</v>
          </cell>
          <cell r="L182" t="str">
            <v>x</v>
          </cell>
        </row>
        <row r="183">
          <cell r="B183">
            <v>2433</v>
          </cell>
          <cell r="C183">
            <v>22.19</v>
          </cell>
          <cell r="D183">
            <v>23.08</v>
          </cell>
          <cell r="E183">
            <v>18.11</v>
          </cell>
          <cell r="F183">
            <v>44</v>
          </cell>
          <cell r="G183" t="str">
            <v>x</v>
          </cell>
          <cell r="H183">
            <v>43629</v>
          </cell>
          <cell r="I183">
            <v>46652</v>
          </cell>
          <cell r="J183">
            <v>30735</v>
          </cell>
          <cell r="K183">
            <v>36</v>
          </cell>
          <cell r="L183" t="str">
            <v>x</v>
          </cell>
        </row>
        <row r="184">
          <cell r="B184">
            <v>2434</v>
          </cell>
          <cell r="C184">
            <v>19.47</v>
          </cell>
          <cell r="D184">
            <v>19.47</v>
          </cell>
          <cell r="E184">
            <v>19.420000000000002</v>
          </cell>
          <cell r="F184">
            <v>63</v>
          </cell>
          <cell r="G184">
            <v>11</v>
          </cell>
          <cell r="H184">
            <v>37773</v>
          </cell>
          <cell r="I184">
            <v>38004</v>
          </cell>
          <cell r="J184">
            <v>36055</v>
          </cell>
          <cell r="K184">
            <v>57</v>
          </cell>
          <cell r="L184">
            <v>10</v>
          </cell>
        </row>
        <row r="185">
          <cell r="B185">
            <v>2435</v>
          </cell>
          <cell r="C185">
            <v>21.01</v>
          </cell>
          <cell r="D185">
            <v>20.75</v>
          </cell>
          <cell r="F185" t="str">
            <v>x</v>
          </cell>
          <cell r="G185" t="str">
            <v>..</v>
          </cell>
          <cell r="H185" t="str">
            <v>x</v>
          </cell>
          <cell r="I185" t="str">
            <v>x</v>
          </cell>
          <cell r="K185" t="str">
            <v>x</v>
          </cell>
          <cell r="L185" t="str">
            <v>:</v>
          </cell>
        </row>
        <row r="186">
          <cell r="B186">
            <v>2436</v>
          </cell>
          <cell r="C186">
            <v>19.93</v>
          </cell>
          <cell r="D186">
            <v>20.41</v>
          </cell>
          <cell r="E186">
            <v>18.53</v>
          </cell>
          <cell r="F186">
            <v>23</v>
          </cell>
          <cell r="G186" t="str">
            <v>x</v>
          </cell>
          <cell r="H186">
            <v>37736</v>
          </cell>
          <cell r="I186">
            <v>39067</v>
          </cell>
          <cell r="J186">
            <v>33571</v>
          </cell>
          <cell r="K186">
            <v>21</v>
          </cell>
          <cell r="L186" t="str">
            <v>x</v>
          </cell>
        </row>
        <row r="187">
          <cell r="B187">
            <v>2442</v>
          </cell>
          <cell r="C187">
            <v>20.07</v>
          </cell>
          <cell r="D187">
            <v>20.02</v>
          </cell>
          <cell r="E187">
            <v>20.07</v>
          </cell>
          <cell r="F187">
            <v>29</v>
          </cell>
          <cell r="G187">
            <v>100</v>
          </cell>
          <cell r="H187">
            <v>35642</v>
          </cell>
          <cell r="I187">
            <v>38606</v>
          </cell>
          <cell r="J187">
            <v>34514</v>
          </cell>
          <cell r="K187">
            <v>26</v>
          </cell>
          <cell r="L187">
            <v>88</v>
          </cell>
        </row>
        <row r="188">
          <cell r="B188">
            <v>2443</v>
          </cell>
          <cell r="C188">
            <v>19.03</v>
          </cell>
          <cell r="D188">
            <v>19.260000000000002</v>
          </cell>
          <cell r="E188">
            <v>17.34</v>
          </cell>
          <cell r="F188" t="str">
            <v>x</v>
          </cell>
          <cell r="G188">
            <v>11</v>
          </cell>
          <cell r="H188">
            <v>32558</v>
          </cell>
          <cell r="I188">
            <v>37071</v>
          </cell>
          <cell r="J188">
            <v>31469</v>
          </cell>
          <cell r="K188" t="str">
            <v>x</v>
          </cell>
          <cell r="L188">
            <v>9</v>
          </cell>
        </row>
        <row r="189">
          <cell r="B189">
            <v>2444</v>
          </cell>
          <cell r="C189">
            <v>13.91</v>
          </cell>
          <cell r="D189">
            <v>13.91</v>
          </cell>
          <cell r="E189">
            <v>13.79</v>
          </cell>
          <cell r="F189">
            <v>24</v>
          </cell>
          <cell r="G189">
            <v>6</v>
          </cell>
          <cell r="H189">
            <v>23004</v>
          </cell>
          <cell r="I189">
            <v>23593</v>
          </cell>
          <cell r="J189">
            <v>20050</v>
          </cell>
          <cell r="K189">
            <v>21</v>
          </cell>
          <cell r="L189" t="str">
            <v>x</v>
          </cell>
        </row>
        <row r="190">
          <cell r="B190">
            <v>2449</v>
          </cell>
          <cell r="C190">
            <v>16.579999999999998</v>
          </cell>
          <cell r="D190" t="str">
            <v>x</v>
          </cell>
          <cell r="E190">
            <v>17.11</v>
          </cell>
          <cell r="F190" t="str">
            <v>x</v>
          </cell>
          <cell r="G190">
            <v>17</v>
          </cell>
          <cell r="H190">
            <v>28061</v>
          </cell>
          <cell r="I190">
            <v>26624</v>
          </cell>
          <cell r="J190">
            <v>28951</v>
          </cell>
          <cell r="K190" t="str">
            <v>x</v>
          </cell>
          <cell r="L190">
            <v>12</v>
          </cell>
        </row>
        <row r="191">
          <cell r="B191">
            <v>2451</v>
          </cell>
          <cell r="C191">
            <v>14.12</v>
          </cell>
          <cell r="D191" t="str">
            <v>x</v>
          </cell>
          <cell r="E191">
            <v>13.55</v>
          </cell>
          <cell r="F191" t="str">
            <v>x</v>
          </cell>
          <cell r="G191">
            <v>11</v>
          </cell>
          <cell r="H191">
            <v>21980</v>
          </cell>
          <cell r="I191" t="str">
            <v>x</v>
          </cell>
          <cell r="J191">
            <v>18288</v>
          </cell>
          <cell r="K191" t="str">
            <v>x</v>
          </cell>
          <cell r="L191">
            <v>10</v>
          </cell>
        </row>
        <row r="192">
          <cell r="B192">
            <v>2452</v>
          </cell>
          <cell r="C192">
            <v>14.43</v>
          </cell>
          <cell r="D192" t="str">
            <v>x</v>
          </cell>
          <cell r="E192">
            <v>14.52</v>
          </cell>
          <cell r="F192" t="str">
            <v>x</v>
          </cell>
          <cell r="G192">
            <v>7</v>
          </cell>
          <cell r="H192" t="str">
            <v>x</v>
          </cell>
          <cell r="I192" t="str">
            <v>x</v>
          </cell>
          <cell r="J192" t="str">
            <v>x</v>
          </cell>
          <cell r="K192" t="str">
            <v>x</v>
          </cell>
          <cell r="L192" t="str">
            <v>x</v>
          </cell>
        </row>
        <row r="193">
          <cell r="B193">
            <v>2461</v>
          </cell>
          <cell r="C193">
            <v>19.649999999999999</v>
          </cell>
          <cell r="D193">
            <v>19.93</v>
          </cell>
          <cell r="E193">
            <v>19.079999999999998</v>
          </cell>
          <cell r="F193">
            <v>41</v>
          </cell>
          <cell r="G193">
            <v>13</v>
          </cell>
          <cell r="H193">
            <v>38690</v>
          </cell>
          <cell r="I193">
            <v>39021</v>
          </cell>
          <cell r="J193">
            <v>32391</v>
          </cell>
          <cell r="K193">
            <v>37</v>
          </cell>
          <cell r="L193">
            <v>11</v>
          </cell>
        </row>
        <row r="194">
          <cell r="B194">
            <v>2462</v>
          </cell>
          <cell r="C194">
            <v>22.51</v>
          </cell>
          <cell r="D194">
            <v>23.02</v>
          </cell>
          <cell r="E194">
            <v>21.06</v>
          </cell>
          <cell r="F194">
            <v>70</v>
          </cell>
          <cell r="G194">
            <v>46</v>
          </cell>
          <cell r="H194">
            <v>41334</v>
          </cell>
          <cell r="I194">
            <v>44988</v>
          </cell>
          <cell r="J194">
            <v>38972</v>
          </cell>
          <cell r="K194">
            <v>64</v>
          </cell>
          <cell r="L194">
            <v>42</v>
          </cell>
        </row>
        <row r="195">
          <cell r="B195">
            <v>2463</v>
          </cell>
          <cell r="C195">
            <v>20.62</v>
          </cell>
          <cell r="D195">
            <v>20.72</v>
          </cell>
          <cell r="E195">
            <v>20.6</v>
          </cell>
          <cell r="F195" t="str">
            <v>x</v>
          </cell>
          <cell r="G195">
            <v>8</v>
          </cell>
          <cell r="H195">
            <v>37541</v>
          </cell>
          <cell r="I195">
            <v>38439</v>
          </cell>
          <cell r="J195">
            <v>36148</v>
          </cell>
          <cell r="K195" t="str">
            <v>x</v>
          </cell>
          <cell r="L195" t="str">
            <v>x</v>
          </cell>
        </row>
        <row r="196">
          <cell r="B196">
            <v>2471</v>
          </cell>
          <cell r="C196">
            <v>19.16</v>
          </cell>
          <cell r="D196">
            <v>19.64</v>
          </cell>
          <cell r="E196">
            <v>17.46</v>
          </cell>
          <cell r="F196">
            <v>17</v>
          </cell>
          <cell r="G196">
            <v>10</v>
          </cell>
          <cell r="H196">
            <v>34836</v>
          </cell>
          <cell r="I196">
            <v>35195</v>
          </cell>
          <cell r="J196">
            <v>29856</v>
          </cell>
          <cell r="K196">
            <v>14</v>
          </cell>
          <cell r="L196">
            <v>8</v>
          </cell>
        </row>
        <row r="197">
          <cell r="B197">
            <v>2472</v>
          </cell>
          <cell r="C197">
            <v>16.36</v>
          </cell>
          <cell r="D197">
            <v>16.420000000000002</v>
          </cell>
          <cell r="E197">
            <v>16.25</v>
          </cell>
          <cell r="F197">
            <v>11</v>
          </cell>
          <cell r="G197">
            <v>20</v>
          </cell>
          <cell r="H197">
            <v>29409</v>
          </cell>
          <cell r="I197">
            <v>28992</v>
          </cell>
          <cell r="J197">
            <v>29592</v>
          </cell>
          <cell r="K197" t="str">
            <v>x</v>
          </cell>
          <cell r="L197">
            <v>18</v>
          </cell>
        </row>
        <row r="198">
          <cell r="B198">
            <v>2473</v>
          </cell>
          <cell r="C198">
            <v>21.09</v>
          </cell>
          <cell r="D198">
            <v>21.88</v>
          </cell>
          <cell r="E198">
            <v>20.34</v>
          </cell>
          <cell r="F198">
            <v>21</v>
          </cell>
          <cell r="G198">
            <v>14</v>
          </cell>
          <cell r="H198" t="str">
            <v>x</v>
          </cell>
          <cell r="I198" t="str">
            <v>x</v>
          </cell>
          <cell r="J198">
            <v>32575</v>
          </cell>
          <cell r="K198" t="str">
            <v>x</v>
          </cell>
          <cell r="L198">
            <v>12</v>
          </cell>
        </row>
        <row r="199">
          <cell r="B199">
            <v>3111</v>
          </cell>
          <cell r="C199">
            <v>11.2</v>
          </cell>
          <cell r="D199">
            <v>12.31</v>
          </cell>
          <cell r="E199">
            <v>10.99</v>
          </cell>
          <cell r="F199">
            <v>30</v>
          </cell>
          <cell r="G199">
            <v>48</v>
          </cell>
          <cell r="H199">
            <v>20956</v>
          </cell>
          <cell r="I199">
            <v>23562</v>
          </cell>
          <cell r="J199">
            <v>19916</v>
          </cell>
          <cell r="K199">
            <v>26</v>
          </cell>
          <cell r="L199">
            <v>40</v>
          </cell>
        </row>
        <row r="200">
          <cell r="B200">
            <v>3112</v>
          </cell>
          <cell r="C200">
            <v>17.37</v>
          </cell>
          <cell r="D200">
            <v>17.43</v>
          </cell>
          <cell r="F200">
            <v>10</v>
          </cell>
          <cell r="G200" t="str">
            <v>..</v>
          </cell>
          <cell r="H200">
            <v>34290</v>
          </cell>
          <cell r="I200">
            <v>34641</v>
          </cell>
          <cell r="K200">
            <v>9</v>
          </cell>
          <cell r="L200" t="str">
            <v>..</v>
          </cell>
        </row>
        <row r="201">
          <cell r="B201">
            <v>3113</v>
          </cell>
          <cell r="C201">
            <v>17.21</v>
          </cell>
          <cell r="D201">
            <v>17.71</v>
          </cell>
          <cell r="E201">
            <v>14.87</v>
          </cell>
          <cell r="F201">
            <v>73</v>
          </cell>
          <cell r="G201">
            <v>10</v>
          </cell>
          <cell r="H201">
            <v>35382</v>
          </cell>
          <cell r="I201">
            <v>36809</v>
          </cell>
          <cell r="J201">
            <v>26414</v>
          </cell>
          <cell r="K201">
            <v>68</v>
          </cell>
          <cell r="L201">
            <v>10</v>
          </cell>
        </row>
        <row r="202">
          <cell r="B202">
            <v>3114</v>
          </cell>
          <cell r="C202">
            <v>14.2</v>
          </cell>
          <cell r="D202">
            <v>12.84</v>
          </cell>
          <cell r="E202">
            <v>15.79</v>
          </cell>
          <cell r="F202" t="str">
            <v>x</v>
          </cell>
          <cell r="G202" t="str">
            <v>x</v>
          </cell>
          <cell r="H202" t="str">
            <v>x</v>
          </cell>
          <cell r="I202" t="str">
            <v>x</v>
          </cell>
          <cell r="J202" t="str">
            <v>x</v>
          </cell>
          <cell r="K202" t="str">
            <v>x</v>
          </cell>
          <cell r="L202" t="str">
            <v>x</v>
          </cell>
        </row>
        <row r="203">
          <cell r="B203">
            <v>3115</v>
          </cell>
          <cell r="C203">
            <v>13.67</v>
          </cell>
          <cell r="D203">
            <v>13.99</v>
          </cell>
          <cell r="E203">
            <v>13.19</v>
          </cell>
          <cell r="F203">
            <v>22</v>
          </cell>
          <cell r="G203">
            <v>12</v>
          </cell>
          <cell r="H203">
            <v>26790</v>
          </cell>
          <cell r="I203">
            <v>27047</v>
          </cell>
          <cell r="J203">
            <v>25639</v>
          </cell>
          <cell r="K203">
            <v>19</v>
          </cell>
          <cell r="L203">
            <v>10</v>
          </cell>
        </row>
        <row r="204">
          <cell r="B204">
            <v>3116</v>
          </cell>
          <cell r="C204">
            <v>14.67</v>
          </cell>
          <cell r="D204">
            <v>15.28</v>
          </cell>
          <cell r="E204">
            <v>14.12</v>
          </cell>
          <cell r="F204">
            <v>29</v>
          </cell>
          <cell r="G204">
            <v>9</v>
          </cell>
          <cell r="H204">
            <v>29697</v>
          </cell>
          <cell r="I204">
            <v>31228</v>
          </cell>
          <cell r="J204">
            <v>27433</v>
          </cell>
          <cell r="K204">
            <v>28</v>
          </cell>
          <cell r="L204" t="str">
            <v>x</v>
          </cell>
        </row>
        <row r="205">
          <cell r="B205">
            <v>3119</v>
          </cell>
          <cell r="C205">
            <v>13.17</v>
          </cell>
          <cell r="D205">
            <v>13.44</v>
          </cell>
          <cell r="E205">
            <v>12.16</v>
          </cell>
          <cell r="F205">
            <v>128</v>
          </cell>
          <cell r="G205">
            <v>33</v>
          </cell>
          <cell r="H205">
            <v>26829</v>
          </cell>
          <cell r="I205">
            <v>28319</v>
          </cell>
          <cell r="J205">
            <v>22086</v>
          </cell>
          <cell r="K205">
            <v>117</v>
          </cell>
          <cell r="L205">
            <v>28</v>
          </cell>
        </row>
        <row r="206">
          <cell r="B206">
            <v>3121</v>
          </cell>
          <cell r="C206">
            <v>15.46</v>
          </cell>
          <cell r="D206">
            <v>16.22</v>
          </cell>
          <cell r="E206">
            <v>14.27</v>
          </cell>
          <cell r="F206">
            <v>12</v>
          </cell>
          <cell r="G206" t="str">
            <v>x</v>
          </cell>
          <cell r="H206">
            <v>28410</v>
          </cell>
          <cell r="I206">
            <v>29139</v>
          </cell>
          <cell r="J206">
            <v>26344</v>
          </cell>
          <cell r="K206">
            <v>11</v>
          </cell>
          <cell r="L206" t="str">
            <v>x</v>
          </cell>
        </row>
        <row r="207">
          <cell r="B207">
            <v>3122</v>
          </cell>
          <cell r="C207">
            <v>15.03</v>
          </cell>
          <cell r="D207">
            <v>15.14</v>
          </cell>
          <cell r="E207">
            <v>14</v>
          </cell>
          <cell r="F207">
            <v>33</v>
          </cell>
          <cell r="G207">
            <v>9</v>
          </cell>
          <cell r="H207">
            <v>30000</v>
          </cell>
          <cell r="I207">
            <v>30454</v>
          </cell>
          <cell r="J207">
            <v>27946</v>
          </cell>
          <cell r="K207">
            <v>31</v>
          </cell>
          <cell r="L207" t="str">
            <v>x</v>
          </cell>
        </row>
        <row r="208">
          <cell r="B208">
            <v>3131</v>
          </cell>
          <cell r="C208">
            <v>15.2</v>
          </cell>
          <cell r="D208">
            <v>15.03</v>
          </cell>
          <cell r="E208">
            <v>15.57</v>
          </cell>
          <cell r="F208">
            <v>85</v>
          </cell>
          <cell r="G208">
            <v>46</v>
          </cell>
          <cell r="H208">
            <v>29901</v>
          </cell>
          <cell r="I208">
            <v>30876</v>
          </cell>
          <cell r="J208">
            <v>28437</v>
          </cell>
          <cell r="K208">
            <v>76</v>
          </cell>
          <cell r="L208">
            <v>42</v>
          </cell>
        </row>
        <row r="209">
          <cell r="B209">
            <v>3132</v>
          </cell>
          <cell r="C209">
            <v>14.76</v>
          </cell>
          <cell r="D209">
            <v>15.73</v>
          </cell>
          <cell r="E209">
            <v>13.19</v>
          </cell>
          <cell r="F209">
            <v>118</v>
          </cell>
          <cell r="G209">
            <v>54</v>
          </cell>
          <cell r="H209">
            <v>28686</v>
          </cell>
          <cell r="I209">
            <v>30932</v>
          </cell>
          <cell r="J209">
            <v>24573</v>
          </cell>
          <cell r="K209">
            <v>106</v>
          </cell>
          <cell r="L209">
            <v>48</v>
          </cell>
        </row>
        <row r="210">
          <cell r="B210">
            <v>3213</v>
          </cell>
          <cell r="C210">
            <v>22.55</v>
          </cell>
          <cell r="D210">
            <v>23.45</v>
          </cell>
          <cell r="E210">
            <v>21.34</v>
          </cell>
          <cell r="F210">
            <v>12</v>
          </cell>
          <cell r="G210">
            <v>11</v>
          </cell>
          <cell r="H210" t="str">
            <v>x</v>
          </cell>
          <cell r="I210" t="str">
            <v>x</v>
          </cell>
          <cell r="J210">
            <v>40908</v>
          </cell>
          <cell r="K210" t="str">
            <v>x</v>
          </cell>
          <cell r="L210">
            <v>10</v>
          </cell>
        </row>
        <row r="211">
          <cell r="B211">
            <v>3216</v>
          </cell>
          <cell r="C211">
            <v>14.04</v>
          </cell>
          <cell r="D211">
            <v>12.33</v>
          </cell>
          <cell r="E211">
            <v>14.14</v>
          </cell>
          <cell r="F211" t="str">
            <v>x</v>
          </cell>
          <cell r="G211" t="str">
            <v>x</v>
          </cell>
          <cell r="H211">
            <v>24824</v>
          </cell>
          <cell r="I211" t="str">
            <v>x</v>
          </cell>
          <cell r="J211">
            <v>24599</v>
          </cell>
          <cell r="K211" t="str">
            <v>x</v>
          </cell>
          <cell r="L211" t="str">
            <v>x</v>
          </cell>
        </row>
        <row r="212">
          <cell r="B212">
            <v>3217</v>
          </cell>
          <cell r="C212">
            <v>12.59</v>
          </cell>
          <cell r="D212">
            <v>12.82</v>
          </cell>
          <cell r="E212">
            <v>12.56</v>
          </cell>
          <cell r="F212" t="str">
            <v>x</v>
          </cell>
          <cell r="G212">
            <v>23</v>
          </cell>
          <cell r="H212">
            <v>22128</v>
          </cell>
          <cell r="I212">
            <v>24893</v>
          </cell>
          <cell r="J212">
            <v>21517</v>
          </cell>
          <cell r="K212" t="str">
            <v>x</v>
          </cell>
          <cell r="L212">
            <v>22</v>
          </cell>
        </row>
        <row r="213">
          <cell r="B213">
            <v>3218</v>
          </cell>
          <cell r="C213">
            <v>12.75</v>
          </cell>
          <cell r="D213">
            <v>12.6</v>
          </cell>
          <cell r="E213">
            <v>12.75</v>
          </cell>
          <cell r="F213">
            <v>9</v>
          </cell>
          <cell r="G213">
            <v>14</v>
          </cell>
          <cell r="H213">
            <v>22863</v>
          </cell>
          <cell r="I213">
            <v>26036</v>
          </cell>
          <cell r="J213">
            <v>21789</v>
          </cell>
          <cell r="K213" t="str">
            <v>x</v>
          </cell>
          <cell r="L213">
            <v>13</v>
          </cell>
        </row>
        <row r="214">
          <cell r="B214">
            <v>3219</v>
          </cell>
          <cell r="C214">
            <v>14.76</v>
          </cell>
          <cell r="D214">
            <v>14.64</v>
          </cell>
          <cell r="E214">
            <v>14.28</v>
          </cell>
          <cell r="F214" t="str">
            <v>x</v>
          </cell>
          <cell r="G214">
            <v>8</v>
          </cell>
          <cell r="H214">
            <v>18778</v>
          </cell>
          <cell r="I214" t="str">
            <v>x</v>
          </cell>
          <cell r="J214">
            <v>18556</v>
          </cell>
          <cell r="K214" t="str">
            <v>x</v>
          </cell>
          <cell r="L214" t="str">
            <v>x</v>
          </cell>
        </row>
        <row r="215">
          <cell r="B215">
            <v>3231</v>
          </cell>
          <cell r="C215">
            <v>13.02</v>
          </cell>
          <cell r="D215">
            <v>12.45</v>
          </cell>
          <cell r="E215">
            <v>13.18</v>
          </cell>
          <cell r="F215">
            <v>26</v>
          </cell>
          <cell r="G215">
            <v>74</v>
          </cell>
          <cell r="H215">
            <v>23136</v>
          </cell>
          <cell r="I215">
            <v>24666</v>
          </cell>
          <cell r="J215">
            <v>21489</v>
          </cell>
          <cell r="K215">
            <v>21</v>
          </cell>
          <cell r="L215">
            <v>65</v>
          </cell>
        </row>
        <row r="216">
          <cell r="B216">
            <v>3233</v>
          </cell>
          <cell r="C216">
            <v>13.79</v>
          </cell>
          <cell r="D216">
            <v>13.01</v>
          </cell>
          <cell r="E216">
            <v>13.96</v>
          </cell>
          <cell r="F216">
            <v>9</v>
          </cell>
          <cell r="G216">
            <v>42</v>
          </cell>
          <cell r="H216">
            <v>24317</v>
          </cell>
          <cell r="I216">
            <v>25914</v>
          </cell>
          <cell r="J216">
            <v>24148</v>
          </cell>
          <cell r="K216" t="str">
            <v>x</v>
          </cell>
          <cell r="L216">
            <v>36</v>
          </cell>
        </row>
        <row r="217">
          <cell r="B217">
            <v>3234</v>
          </cell>
          <cell r="C217">
            <v>15.12</v>
          </cell>
          <cell r="D217">
            <v>15.77</v>
          </cell>
          <cell r="E217">
            <v>14.84</v>
          </cell>
          <cell r="F217">
            <v>14</v>
          </cell>
          <cell r="G217">
            <v>40</v>
          </cell>
          <cell r="H217">
            <v>27096</v>
          </cell>
          <cell r="I217">
            <v>29821</v>
          </cell>
          <cell r="J217">
            <v>25798</v>
          </cell>
          <cell r="K217">
            <v>12</v>
          </cell>
          <cell r="L217">
            <v>37</v>
          </cell>
        </row>
        <row r="218">
          <cell r="B218">
            <v>3235</v>
          </cell>
          <cell r="C218">
            <v>14.71</v>
          </cell>
          <cell r="D218">
            <v>13.05</v>
          </cell>
          <cell r="E218">
            <v>15.48</v>
          </cell>
          <cell r="F218" t="str">
            <v>x</v>
          </cell>
          <cell r="G218">
            <v>15</v>
          </cell>
          <cell r="H218">
            <v>22739</v>
          </cell>
          <cell r="I218">
            <v>22664</v>
          </cell>
          <cell r="J218">
            <v>22447</v>
          </cell>
          <cell r="K218" t="str">
            <v>x</v>
          </cell>
          <cell r="L218">
            <v>12</v>
          </cell>
        </row>
        <row r="219">
          <cell r="B219">
            <v>3239</v>
          </cell>
          <cell r="C219">
            <v>12.9</v>
          </cell>
          <cell r="D219">
            <v>13.17</v>
          </cell>
          <cell r="E219">
            <v>12.72</v>
          </cell>
          <cell r="F219">
            <v>43</v>
          </cell>
          <cell r="G219">
            <v>118</v>
          </cell>
          <cell r="H219">
            <v>22999</v>
          </cell>
          <cell r="I219" t="str">
            <v>x</v>
          </cell>
          <cell r="J219">
            <v>21803</v>
          </cell>
          <cell r="K219" t="str">
            <v>x</v>
          </cell>
          <cell r="L219">
            <v>98</v>
          </cell>
        </row>
        <row r="220">
          <cell r="B220">
            <v>3311</v>
          </cell>
          <cell r="F220" t="str">
            <v>:</v>
          </cell>
          <cell r="G220" t="str">
            <v>:</v>
          </cell>
          <cell r="K220" t="str">
            <v>:</v>
          </cell>
          <cell r="L220" t="str">
            <v>:</v>
          </cell>
        </row>
        <row r="221">
          <cell r="B221">
            <v>3312</v>
          </cell>
          <cell r="C221">
            <v>20.03</v>
          </cell>
          <cell r="D221">
            <v>20.239999999999998</v>
          </cell>
          <cell r="E221">
            <v>19.75</v>
          </cell>
          <cell r="F221">
            <v>160</v>
          </cell>
          <cell r="G221">
            <v>90</v>
          </cell>
          <cell r="H221">
            <v>41891</v>
          </cell>
          <cell r="I221">
            <v>43556</v>
          </cell>
          <cell r="J221">
            <v>37288</v>
          </cell>
          <cell r="K221">
            <v>153</v>
          </cell>
          <cell r="L221">
            <v>83</v>
          </cell>
        </row>
        <row r="222">
          <cell r="B222">
            <v>3313</v>
          </cell>
          <cell r="C222">
            <v>16.39</v>
          </cell>
          <cell r="D222">
            <v>16.54</v>
          </cell>
          <cell r="E222">
            <v>15.27</v>
          </cell>
          <cell r="F222">
            <v>49</v>
          </cell>
          <cell r="G222" t="str">
            <v>x</v>
          </cell>
          <cell r="H222">
            <v>35134</v>
          </cell>
          <cell r="I222">
            <v>35172</v>
          </cell>
          <cell r="J222">
            <v>34743</v>
          </cell>
          <cell r="K222">
            <v>48</v>
          </cell>
          <cell r="L222" t="str">
            <v>x</v>
          </cell>
        </row>
        <row r="223">
          <cell r="B223">
            <v>3314</v>
          </cell>
          <cell r="C223">
            <v>15.55</v>
          </cell>
          <cell r="D223">
            <v>16.2</v>
          </cell>
          <cell r="E223">
            <v>13.63</v>
          </cell>
          <cell r="F223">
            <v>16</v>
          </cell>
          <cell r="G223" t="str">
            <v>x</v>
          </cell>
          <cell r="H223">
            <v>30221</v>
          </cell>
          <cell r="I223">
            <v>32937</v>
          </cell>
          <cell r="J223">
            <v>26856</v>
          </cell>
          <cell r="K223">
            <v>16</v>
          </cell>
          <cell r="L223" t="str">
            <v>x</v>
          </cell>
        </row>
        <row r="224">
          <cell r="B224">
            <v>3315</v>
          </cell>
          <cell r="C224">
            <v>14.91</v>
          </cell>
          <cell r="D224">
            <v>14.89</v>
          </cell>
          <cell r="E224">
            <v>15.12</v>
          </cell>
          <cell r="F224" t="str">
            <v>x</v>
          </cell>
          <cell r="G224" t="str">
            <v>x</v>
          </cell>
          <cell r="H224">
            <v>26113</v>
          </cell>
          <cell r="I224">
            <v>28278</v>
          </cell>
          <cell r="J224">
            <v>25644</v>
          </cell>
          <cell r="K224" t="str">
            <v>x</v>
          </cell>
          <cell r="L224" t="str">
            <v>x</v>
          </cell>
        </row>
        <row r="225">
          <cell r="B225">
            <v>3319</v>
          </cell>
          <cell r="C225">
            <v>18.02</v>
          </cell>
          <cell r="D225">
            <v>18.04</v>
          </cell>
          <cell r="E225">
            <v>17.899999999999999</v>
          </cell>
          <cell r="F225">
            <v>13</v>
          </cell>
          <cell r="G225">
            <v>10</v>
          </cell>
          <cell r="H225">
            <v>32866</v>
          </cell>
          <cell r="I225">
            <v>35485</v>
          </cell>
          <cell r="J225">
            <v>30908</v>
          </cell>
          <cell r="K225">
            <v>12</v>
          </cell>
          <cell r="L225">
            <v>10</v>
          </cell>
        </row>
        <row r="226">
          <cell r="B226">
            <v>3411</v>
          </cell>
          <cell r="C226">
            <v>15.07</v>
          </cell>
          <cell r="D226">
            <v>17.7</v>
          </cell>
          <cell r="E226">
            <v>13.23</v>
          </cell>
          <cell r="F226" t="str">
            <v>x</v>
          </cell>
          <cell r="G226" t="str">
            <v>x</v>
          </cell>
          <cell r="H226" t="str">
            <v>x</v>
          </cell>
          <cell r="I226" t="str">
            <v>x</v>
          </cell>
          <cell r="J226" t="str">
            <v>x</v>
          </cell>
          <cell r="K226" t="str">
            <v>x</v>
          </cell>
          <cell r="L226" t="str">
            <v>x</v>
          </cell>
        </row>
        <row r="227">
          <cell r="B227">
            <v>3412</v>
          </cell>
          <cell r="C227">
            <v>14.79</v>
          </cell>
          <cell r="D227">
            <v>18.66</v>
          </cell>
          <cell r="E227">
            <v>14.08</v>
          </cell>
          <cell r="F227" t="str">
            <v>x</v>
          </cell>
          <cell r="G227">
            <v>13</v>
          </cell>
          <cell r="H227">
            <v>28111</v>
          </cell>
          <cell r="I227" t="str">
            <v>x</v>
          </cell>
          <cell r="J227">
            <v>26423</v>
          </cell>
          <cell r="K227" t="str">
            <v>x</v>
          </cell>
          <cell r="L227" t="str">
            <v>x</v>
          </cell>
        </row>
        <row r="228">
          <cell r="B228">
            <v>3413</v>
          </cell>
          <cell r="C228" t="str">
            <v>x</v>
          </cell>
          <cell r="D228" t="str">
            <v>x</v>
          </cell>
          <cell r="E228">
            <v>12.16</v>
          </cell>
          <cell r="F228" t="str">
            <v>x</v>
          </cell>
          <cell r="G228" t="str">
            <v>x</v>
          </cell>
          <cell r="H228" t="str">
            <v>x</v>
          </cell>
          <cell r="I228" t="str">
            <v>x</v>
          </cell>
          <cell r="J228" t="str">
            <v>x</v>
          </cell>
          <cell r="K228" t="str">
            <v>x</v>
          </cell>
          <cell r="L228" t="str">
            <v>x</v>
          </cell>
        </row>
        <row r="229">
          <cell r="B229">
            <v>3414</v>
          </cell>
          <cell r="C229">
            <v>20.03</v>
          </cell>
          <cell r="D229" t="str">
            <v>x</v>
          </cell>
          <cell r="E229">
            <v>20.55</v>
          </cell>
          <cell r="F229" t="str">
            <v>x</v>
          </cell>
          <cell r="G229" t="str">
            <v>x</v>
          </cell>
          <cell r="H229" t="str">
            <v>x</v>
          </cell>
          <cell r="I229" t="str">
            <v>x</v>
          </cell>
          <cell r="J229" t="str">
            <v>x</v>
          </cell>
          <cell r="K229" t="str">
            <v>x</v>
          </cell>
          <cell r="L229" t="str">
            <v>x</v>
          </cell>
        </row>
        <row r="230">
          <cell r="B230">
            <v>3415</v>
          </cell>
          <cell r="C230" t="str">
            <v>x</v>
          </cell>
          <cell r="D230" t="str">
            <v>x</v>
          </cell>
          <cell r="E230">
            <v>22.16</v>
          </cell>
          <cell r="F230" t="str">
            <v>x</v>
          </cell>
          <cell r="G230" t="str">
            <v>x</v>
          </cell>
          <cell r="H230" t="str">
            <v>x</v>
          </cell>
          <cell r="I230" t="str">
            <v>x</v>
          </cell>
          <cell r="J230" t="str">
            <v>x</v>
          </cell>
          <cell r="K230" t="str">
            <v>x</v>
          </cell>
          <cell r="L230" t="str">
            <v>x</v>
          </cell>
        </row>
        <row r="231">
          <cell r="B231">
            <v>3416</v>
          </cell>
          <cell r="C231">
            <v>18.09</v>
          </cell>
          <cell r="D231">
            <v>18.170000000000002</v>
          </cell>
          <cell r="E231">
            <v>17.28</v>
          </cell>
          <cell r="F231" t="str">
            <v>x</v>
          </cell>
          <cell r="G231" t="str">
            <v>x</v>
          </cell>
          <cell r="H231">
            <v>33984</v>
          </cell>
          <cell r="I231" t="str">
            <v>x</v>
          </cell>
          <cell r="J231" t="str">
            <v>x</v>
          </cell>
          <cell r="K231" t="str">
            <v>x</v>
          </cell>
          <cell r="L231" t="str">
            <v>x</v>
          </cell>
        </row>
        <row r="232">
          <cell r="B232">
            <v>3417</v>
          </cell>
          <cell r="C232">
            <v>12.33</v>
          </cell>
          <cell r="D232">
            <v>13.06</v>
          </cell>
          <cell r="E232">
            <v>10.9</v>
          </cell>
          <cell r="F232">
            <v>12</v>
          </cell>
          <cell r="G232" t="str">
            <v>x</v>
          </cell>
          <cell r="H232">
            <v>23741</v>
          </cell>
          <cell r="I232">
            <v>25471</v>
          </cell>
          <cell r="J232">
            <v>19403</v>
          </cell>
          <cell r="K232">
            <v>10</v>
          </cell>
          <cell r="L232" t="str">
            <v>x</v>
          </cell>
        </row>
        <row r="233">
          <cell r="B233">
            <v>3421</v>
          </cell>
          <cell r="C233">
            <v>13.83</v>
          </cell>
          <cell r="D233">
            <v>14.44</v>
          </cell>
          <cell r="E233">
            <v>13.14</v>
          </cell>
          <cell r="F233">
            <v>30</v>
          </cell>
          <cell r="G233">
            <v>19</v>
          </cell>
          <cell r="H233">
            <v>25985</v>
          </cell>
          <cell r="I233">
            <v>27727</v>
          </cell>
          <cell r="J233">
            <v>24810</v>
          </cell>
          <cell r="K233">
            <v>28</v>
          </cell>
          <cell r="L233">
            <v>17</v>
          </cell>
        </row>
        <row r="234">
          <cell r="B234">
            <v>3422</v>
          </cell>
          <cell r="C234">
            <v>13.72</v>
          </cell>
          <cell r="D234">
            <v>14</v>
          </cell>
          <cell r="E234">
            <v>13.5</v>
          </cell>
          <cell r="F234">
            <v>19</v>
          </cell>
          <cell r="G234">
            <v>25</v>
          </cell>
          <cell r="H234">
            <v>29095</v>
          </cell>
          <cell r="I234">
            <v>30728</v>
          </cell>
          <cell r="J234">
            <v>28461</v>
          </cell>
          <cell r="K234">
            <v>18</v>
          </cell>
          <cell r="L234">
            <v>22</v>
          </cell>
        </row>
        <row r="235">
          <cell r="B235">
            <v>3441</v>
          </cell>
          <cell r="C235" t="str">
            <v>x</v>
          </cell>
          <cell r="D235" t="str">
            <v>x</v>
          </cell>
          <cell r="E235" t="str">
            <v>x</v>
          </cell>
          <cell r="F235">
            <v>10</v>
          </cell>
          <cell r="G235" t="str">
            <v>x</v>
          </cell>
          <cell r="H235" t="str">
            <v>x</v>
          </cell>
          <cell r="I235" t="str">
            <v>x</v>
          </cell>
          <cell r="K235" t="str">
            <v>x</v>
          </cell>
          <cell r="L235" t="str">
            <v>..</v>
          </cell>
        </row>
        <row r="236">
          <cell r="B236">
            <v>3442</v>
          </cell>
          <cell r="C236">
            <v>11.24</v>
          </cell>
          <cell r="D236">
            <v>11.2</v>
          </cell>
          <cell r="E236">
            <v>11.52</v>
          </cell>
          <cell r="F236">
            <v>30</v>
          </cell>
          <cell r="G236">
            <v>29</v>
          </cell>
          <cell r="H236" t="str">
            <v>x</v>
          </cell>
          <cell r="I236" t="str">
            <v>x</v>
          </cell>
          <cell r="J236" t="str">
            <v>x</v>
          </cell>
          <cell r="K236">
            <v>24</v>
          </cell>
          <cell r="L236">
            <v>27</v>
          </cell>
        </row>
        <row r="237">
          <cell r="B237">
            <v>3443</v>
          </cell>
          <cell r="C237">
            <v>10.69</v>
          </cell>
          <cell r="D237">
            <v>10.28</v>
          </cell>
          <cell r="E237">
            <v>10.7</v>
          </cell>
          <cell r="F237">
            <v>10</v>
          </cell>
          <cell r="G237">
            <v>17</v>
          </cell>
          <cell r="H237" t="str">
            <v>x</v>
          </cell>
          <cell r="I237" t="str">
            <v>x</v>
          </cell>
          <cell r="J237" t="str">
            <v>x</v>
          </cell>
          <cell r="K237" t="str">
            <v>x</v>
          </cell>
          <cell r="L237">
            <v>16</v>
          </cell>
        </row>
        <row r="238">
          <cell r="B238">
            <v>3511</v>
          </cell>
          <cell r="F238" t="str">
            <v>:</v>
          </cell>
          <cell r="G238" t="str">
            <v>..</v>
          </cell>
          <cell r="K238" t="str">
            <v>:</v>
          </cell>
          <cell r="L238" t="str">
            <v>:</v>
          </cell>
        </row>
        <row r="239">
          <cell r="B239">
            <v>3512</v>
          </cell>
          <cell r="C239" t="str">
            <v>x</v>
          </cell>
          <cell r="D239">
            <v>53.83</v>
          </cell>
          <cell r="E239" t="str">
            <v>x</v>
          </cell>
          <cell r="F239" t="str">
            <v>x</v>
          </cell>
          <cell r="G239" t="str">
            <v>x</v>
          </cell>
          <cell r="H239" t="str">
            <v>x</v>
          </cell>
          <cell r="I239">
            <v>70843</v>
          </cell>
          <cell r="J239" t="str">
            <v>x</v>
          </cell>
          <cell r="K239" t="str">
            <v>x</v>
          </cell>
          <cell r="L239" t="str">
            <v>x</v>
          </cell>
        </row>
        <row r="240">
          <cell r="B240">
            <v>3513</v>
          </cell>
          <cell r="C240" t="str">
            <v>x</v>
          </cell>
          <cell r="D240" t="str">
            <v>x</v>
          </cell>
          <cell r="F240" t="str">
            <v>x</v>
          </cell>
          <cell r="G240" t="str">
            <v>:</v>
          </cell>
          <cell r="H240">
            <v>53330</v>
          </cell>
          <cell r="I240">
            <v>53330</v>
          </cell>
          <cell r="K240" t="str">
            <v>x</v>
          </cell>
          <cell r="L240" t="str">
            <v>:</v>
          </cell>
        </row>
        <row r="241">
          <cell r="B241">
            <v>3520</v>
          </cell>
          <cell r="C241">
            <v>13.83</v>
          </cell>
          <cell r="D241">
            <v>14.33</v>
          </cell>
          <cell r="E241">
            <v>13.66</v>
          </cell>
          <cell r="F241">
            <v>22</v>
          </cell>
          <cell r="G241">
            <v>58</v>
          </cell>
          <cell r="H241">
            <v>25994</v>
          </cell>
          <cell r="I241">
            <v>28662</v>
          </cell>
          <cell r="J241">
            <v>25033</v>
          </cell>
          <cell r="K241">
            <v>18</v>
          </cell>
          <cell r="L241">
            <v>51</v>
          </cell>
        </row>
        <row r="242">
          <cell r="B242">
            <v>3531</v>
          </cell>
          <cell r="C242">
            <v>15.59</v>
          </cell>
          <cell r="D242">
            <v>15.87</v>
          </cell>
          <cell r="E242">
            <v>15.09</v>
          </cell>
          <cell r="F242">
            <v>35</v>
          </cell>
          <cell r="G242">
            <v>17</v>
          </cell>
          <cell r="H242">
            <v>30290</v>
          </cell>
          <cell r="I242">
            <v>31520</v>
          </cell>
          <cell r="J242">
            <v>26100</v>
          </cell>
          <cell r="K242">
            <v>31</v>
          </cell>
          <cell r="L242">
            <v>15</v>
          </cell>
        </row>
        <row r="243">
          <cell r="B243">
            <v>3532</v>
          </cell>
          <cell r="C243">
            <v>25.54</v>
          </cell>
          <cell r="D243" t="str">
            <v>x</v>
          </cell>
          <cell r="E243" t="str">
            <v>x</v>
          </cell>
          <cell r="F243">
            <v>9</v>
          </cell>
          <cell r="G243" t="str">
            <v>x</v>
          </cell>
          <cell r="H243" t="str">
            <v>x</v>
          </cell>
          <cell r="I243" t="str">
            <v>x</v>
          </cell>
          <cell r="J243" t="str">
            <v>x</v>
          </cell>
          <cell r="K243" t="str">
            <v>x</v>
          </cell>
          <cell r="L243" t="str">
            <v>x</v>
          </cell>
        </row>
        <row r="244">
          <cell r="B244">
            <v>3533</v>
          </cell>
          <cell r="C244">
            <v>18.14</v>
          </cell>
          <cell r="D244">
            <v>22.21</v>
          </cell>
          <cell r="E244">
            <v>17.170000000000002</v>
          </cell>
          <cell r="F244">
            <v>10</v>
          </cell>
          <cell r="G244">
            <v>13</v>
          </cell>
          <cell r="H244">
            <v>35180</v>
          </cell>
          <cell r="I244">
            <v>43231</v>
          </cell>
          <cell r="J244">
            <v>30144</v>
          </cell>
          <cell r="K244" t="str">
            <v>x</v>
          </cell>
          <cell r="L244">
            <v>12</v>
          </cell>
        </row>
        <row r="245">
          <cell r="B245">
            <v>3534</v>
          </cell>
          <cell r="C245">
            <v>19.25</v>
          </cell>
          <cell r="D245">
            <v>19.670000000000002</v>
          </cell>
          <cell r="E245">
            <v>18.47</v>
          </cell>
          <cell r="F245">
            <v>76</v>
          </cell>
          <cell r="G245">
            <v>69</v>
          </cell>
          <cell r="H245">
            <v>35409</v>
          </cell>
          <cell r="I245">
            <v>37696</v>
          </cell>
          <cell r="J245">
            <v>31945</v>
          </cell>
          <cell r="K245">
            <v>66</v>
          </cell>
          <cell r="L245">
            <v>62</v>
          </cell>
        </row>
        <row r="246">
          <cell r="B246">
            <v>3535</v>
          </cell>
          <cell r="C246">
            <v>25.19</v>
          </cell>
          <cell r="D246">
            <v>26.79</v>
          </cell>
          <cell r="E246">
            <v>23.19</v>
          </cell>
          <cell r="F246">
            <v>10</v>
          </cell>
          <cell r="G246">
            <v>13</v>
          </cell>
          <cell r="H246">
            <v>45980</v>
          </cell>
          <cell r="I246">
            <v>49432</v>
          </cell>
          <cell r="J246">
            <v>39602</v>
          </cell>
          <cell r="K246" t="str">
            <v>x</v>
          </cell>
          <cell r="L246">
            <v>13</v>
          </cell>
        </row>
        <row r="247">
          <cell r="B247">
            <v>3536</v>
          </cell>
          <cell r="C247">
            <v>16.920000000000002</v>
          </cell>
          <cell r="E247">
            <v>15.45</v>
          </cell>
          <cell r="F247" t="str">
            <v>..</v>
          </cell>
          <cell r="G247" t="str">
            <v>x</v>
          </cell>
          <cell r="H247" t="str">
            <v>x</v>
          </cell>
          <cell r="J247" t="str">
            <v>x</v>
          </cell>
          <cell r="K247" t="str">
            <v>..</v>
          </cell>
          <cell r="L247" t="str">
            <v>x</v>
          </cell>
        </row>
        <row r="248">
          <cell r="B248">
            <v>3537</v>
          </cell>
          <cell r="C248">
            <v>20.97</v>
          </cell>
          <cell r="D248">
            <v>22.22</v>
          </cell>
          <cell r="E248">
            <v>20.5</v>
          </cell>
          <cell r="F248">
            <v>18</v>
          </cell>
          <cell r="G248">
            <v>20</v>
          </cell>
          <cell r="H248">
            <v>39201</v>
          </cell>
          <cell r="I248">
            <v>40732</v>
          </cell>
          <cell r="J248">
            <v>34876</v>
          </cell>
          <cell r="K248">
            <v>16</v>
          </cell>
          <cell r="L248">
            <v>19</v>
          </cell>
        </row>
        <row r="249">
          <cell r="B249">
            <v>3538</v>
          </cell>
          <cell r="C249">
            <v>18.59</v>
          </cell>
          <cell r="D249">
            <v>22.55</v>
          </cell>
          <cell r="E249">
            <v>16.84</v>
          </cell>
          <cell r="F249">
            <v>48</v>
          </cell>
          <cell r="G249">
            <v>83</v>
          </cell>
          <cell r="H249">
            <v>34980</v>
          </cell>
          <cell r="I249">
            <v>45615</v>
          </cell>
          <cell r="J249">
            <v>30091</v>
          </cell>
          <cell r="K249">
            <v>46</v>
          </cell>
          <cell r="L249">
            <v>77</v>
          </cell>
        </row>
        <row r="250">
          <cell r="B250">
            <v>3539</v>
          </cell>
          <cell r="C250">
            <v>14.88</v>
          </cell>
          <cell r="D250">
            <v>16.29</v>
          </cell>
          <cell r="E250">
            <v>13.96</v>
          </cell>
          <cell r="F250">
            <v>91</v>
          </cell>
          <cell r="G250">
            <v>143</v>
          </cell>
          <cell r="H250">
            <v>28226</v>
          </cell>
          <cell r="I250">
            <v>32168</v>
          </cell>
          <cell r="J250">
            <v>25492</v>
          </cell>
          <cell r="K250">
            <v>79</v>
          </cell>
          <cell r="L250">
            <v>127</v>
          </cell>
        </row>
        <row r="251">
          <cell r="B251">
            <v>3541</v>
          </cell>
          <cell r="C251">
            <v>16.07</v>
          </cell>
          <cell r="D251">
            <v>16.68</v>
          </cell>
          <cell r="E251">
            <v>15.33</v>
          </cell>
          <cell r="F251">
            <v>26</v>
          </cell>
          <cell r="G251">
            <v>34</v>
          </cell>
          <cell r="H251">
            <v>30688</v>
          </cell>
          <cell r="I251">
            <v>31678</v>
          </cell>
          <cell r="J251">
            <v>29301</v>
          </cell>
          <cell r="K251">
            <v>25</v>
          </cell>
          <cell r="L251">
            <v>27</v>
          </cell>
        </row>
        <row r="252">
          <cell r="B252">
            <v>3542</v>
          </cell>
          <cell r="C252">
            <v>15.52</v>
          </cell>
          <cell r="D252">
            <v>16</v>
          </cell>
          <cell r="E252">
            <v>14.94</v>
          </cell>
          <cell r="F252">
            <v>137</v>
          </cell>
          <cell r="G252">
            <v>71</v>
          </cell>
          <cell r="H252">
            <v>33107</v>
          </cell>
          <cell r="I252">
            <v>35151</v>
          </cell>
          <cell r="J252">
            <v>29855</v>
          </cell>
          <cell r="K252">
            <v>124</v>
          </cell>
          <cell r="L252">
            <v>62</v>
          </cell>
        </row>
        <row r="253">
          <cell r="B253">
            <v>3543</v>
          </cell>
          <cell r="C253">
            <v>14.41</v>
          </cell>
          <cell r="D253">
            <v>14.59</v>
          </cell>
          <cell r="E253">
            <v>14.37</v>
          </cell>
          <cell r="F253">
            <v>56</v>
          </cell>
          <cell r="G253">
            <v>104</v>
          </cell>
          <cell r="H253">
            <v>26713</v>
          </cell>
          <cell r="I253">
            <v>28596</v>
          </cell>
          <cell r="J253">
            <v>25989</v>
          </cell>
          <cell r="K253">
            <v>48</v>
          </cell>
          <cell r="L253">
            <v>89</v>
          </cell>
        </row>
        <row r="254">
          <cell r="B254">
            <v>3544</v>
          </cell>
          <cell r="C254">
            <v>11.5</v>
          </cell>
          <cell r="D254">
            <v>12.89</v>
          </cell>
          <cell r="E254">
            <v>10.71</v>
          </cell>
          <cell r="F254">
            <v>9</v>
          </cell>
          <cell r="G254">
            <v>19</v>
          </cell>
          <cell r="H254">
            <v>21074</v>
          </cell>
          <cell r="I254" t="str">
            <v>x</v>
          </cell>
          <cell r="J254">
            <v>19519</v>
          </cell>
          <cell r="K254" t="str">
            <v>x</v>
          </cell>
          <cell r="L254">
            <v>16</v>
          </cell>
        </row>
        <row r="255">
          <cell r="B255">
            <v>3545</v>
          </cell>
          <cell r="C255">
            <v>22.99</v>
          </cell>
          <cell r="D255">
            <v>24.33</v>
          </cell>
          <cell r="E255">
            <v>21.3</v>
          </cell>
          <cell r="F255">
            <v>358</v>
          </cell>
          <cell r="G255">
            <v>239</v>
          </cell>
          <cell r="H255">
            <v>45010</v>
          </cell>
          <cell r="I255">
            <v>48844</v>
          </cell>
          <cell r="J255">
            <v>39708</v>
          </cell>
          <cell r="K255">
            <v>320</v>
          </cell>
          <cell r="L255">
            <v>218</v>
          </cell>
        </row>
        <row r="256">
          <cell r="B256">
            <v>3546</v>
          </cell>
          <cell r="C256">
            <v>13.48</v>
          </cell>
          <cell r="D256">
            <v>13.63</v>
          </cell>
          <cell r="E256">
            <v>13.39</v>
          </cell>
          <cell r="F256">
            <v>9</v>
          </cell>
          <cell r="G256">
            <v>24</v>
          </cell>
          <cell r="H256">
            <v>24047</v>
          </cell>
          <cell r="I256">
            <v>25833</v>
          </cell>
          <cell r="J256">
            <v>23035</v>
          </cell>
          <cell r="K256" t="str">
            <v>x</v>
          </cell>
          <cell r="L256">
            <v>23</v>
          </cell>
        </row>
        <row r="257">
          <cell r="B257">
            <v>3550</v>
          </cell>
          <cell r="C257">
            <v>12.22</v>
          </cell>
          <cell r="D257">
            <v>12.5</v>
          </cell>
          <cell r="E257">
            <v>11.96</v>
          </cell>
          <cell r="F257" t="str">
            <v>x</v>
          </cell>
          <cell r="G257" t="str">
            <v>x</v>
          </cell>
          <cell r="H257">
            <v>23959</v>
          </cell>
          <cell r="I257" t="str">
            <v>x</v>
          </cell>
          <cell r="J257" t="str">
            <v>x</v>
          </cell>
          <cell r="K257" t="str">
            <v>x</v>
          </cell>
          <cell r="L257" t="str">
            <v>x</v>
          </cell>
        </row>
        <row r="258">
          <cell r="B258">
            <v>3561</v>
          </cell>
          <cell r="C258">
            <v>17.75</v>
          </cell>
          <cell r="D258">
            <v>18.559999999999999</v>
          </cell>
          <cell r="E258">
            <v>17.25</v>
          </cell>
          <cell r="F258">
            <v>70</v>
          </cell>
          <cell r="G258">
            <v>78</v>
          </cell>
          <cell r="H258">
            <v>33865</v>
          </cell>
          <cell r="I258">
            <v>34900</v>
          </cell>
          <cell r="J258">
            <v>32613</v>
          </cell>
          <cell r="K258">
            <v>61</v>
          </cell>
          <cell r="L258">
            <v>70</v>
          </cell>
        </row>
        <row r="259">
          <cell r="B259">
            <v>3562</v>
          </cell>
          <cell r="C259">
            <v>14.13</v>
          </cell>
          <cell r="D259">
            <v>13.98</v>
          </cell>
          <cell r="E259">
            <v>14.26</v>
          </cell>
          <cell r="F259">
            <v>45</v>
          </cell>
          <cell r="G259">
            <v>113</v>
          </cell>
          <cell r="H259">
            <v>27115</v>
          </cell>
          <cell r="I259">
            <v>28432</v>
          </cell>
          <cell r="J259">
            <v>26048</v>
          </cell>
          <cell r="K259">
            <v>35</v>
          </cell>
          <cell r="L259">
            <v>91</v>
          </cell>
        </row>
        <row r="260">
          <cell r="B260">
            <v>3563</v>
          </cell>
          <cell r="C260">
            <v>15.27</v>
          </cell>
          <cell r="D260">
            <v>15.9</v>
          </cell>
          <cell r="E260">
            <v>14.91</v>
          </cell>
          <cell r="F260">
            <v>65</v>
          </cell>
          <cell r="G260">
            <v>87</v>
          </cell>
          <cell r="H260">
            <v>27764</v>
          </cell>
          <cell r="I260">
            <v>31160</v>
          </cell>
          <cell r="J260">
            <v>25124</v>
          </cell>
          <cell r="K260">
            <v>53</v>
          </cell>
          <cell r="L260">
            <v>73</v>
          </cell>
        </row>
        <row r="261">
          <cell r="B261">
            <v>3564</v>
          </cell>
          <cell r="C261">
            <v>14.01</v>
          </cell>
          <cell r="D261">
            <v>14.21</v>
          </cell>
          <cell r="E261">
            <v>13.63</v>
          </cell>
          <cell r="F261" t="str">
            <v>x</v>
          </cell>
          <cell r="G261">
            <v>12</v>
          </cell>
          <cell r="H261">
            <v>21362</v>
          </cell>
          <cell r="I261">
            <v>27256</v>
          </cell>
          <cell r="J261">
            <v>20179</v>
          </cell>
          <cell r="K261" t="str">
            <v>x</v>
          </cell>
          <cell r="L261">
            <v>11</v>
          </cell>
        </row>
        <row r="262">
          <cell r="B262">
            <v>3565</v>
          </cell>
          <cell r="C262">
            <v>15.93</v>
          </cell>
          <cell r="D262">
            <v>16.079999999999998</v>
          </cell>
          <cell r="E262">
            <v>15.21</v>
          </cell>
          <cell r="F262">
            <v>17</v>
          </cell>
          <cell r="G262">
            <v>7</v>
          </cell>
          <cell r="H262">
            <v>31351</v>
          </cell>
          <cell r="I262">
            <v>32012</v>
          </cell>
          <cell r="J262">
            <v>28666</v>
          </cell>
          <cell r="K262">
            <v>16</v>
          </cell>
          <cell r="L262" t="str">
            <v>x</v>
          </cell>
        </row>
        <row r="263">
          <cell r="B263">
            <v>3567</v>
          </cell>
          <cell r="C263">
            <v>17.71</v>
          </cell>
          <cell r="D263">
            <v>17.84</v>
          </cell>
          <cell r="E263">
            <v>17.48</v>
          </cell>
          <cell r="F263">
            <v>25</v>
          </cell>
          <cell r="G263">
            <v>13</v>
          </cell>
          <cell r="H263">
            <v>34275</v>
          </cell>
          <cell r="I263">
            <v>36028</v>
          </cell>
          <cell r="J263">
            <v>32274</v>
          </cell>
          <cell r="K263">
            <v>24</v>
          </cell>
          <cell r="L263">
            <v>11</v>
          </cell>
        </row>
        <row r="264">
          <cell r="B264">
            <v>4112</v>
          </cell>
          <cell r="C264">
            <v>13.19</v>
          </cell>
          <cell r="D264">
            <v>13.37</v>
          </cell>
          <cell r="E264">
            <v>12.62</v>
          </cell>
          <cell r="F264">
            <v>110</v>
          </cell>
          <cell r="G264">
            <v>158</v>
          </cell>
          <cell r="H264">
            <v>23774</v>
          </cell>
          <cell r="I264">
            <v>26243</v>
          </cell>
          <cell r="J264">
            <v>22165</v>
          </cell>
          <cell r="K264">
            <v>87</v>
          </cell>
          <cell r="L264">
            <v>129</v>
          </cell>
        </row>
        <row r="265">
          <cell r="B265">
            <v>4113</v>
          </cell>
          <cell r="C265">
            <v>13.94</v>
          </cell>
          <cell r="D265">
            <v>15.33</v>
          </cell>
          <cell r="E265">
            <v>12.78</v>
          </cell>
          <cell r="F265">
            <v>19</v>
          </cell>
          <cell r="G265">
            <v>41</v>
          </cell>
          <cell r="H265">
            <v>23541</v>
          </cell>
          <cell r="I265">
            <v>29666</v>
          </cell>
          <cell r="J265">
            <v>21517</v>
          </cell>
          <cell r="K265">
            <v>17</v>
          </cell>
          <cell r="L265">
            <v>39</v>
          </cell>
        </row>
        <row r="266">
          <cell r="B266">
            <v>4114</v>
          </cell>
          <cell r="C266">
            <v>12.89</v>
          </cell>
          <cell r="D266" t="str">
            <v>x</v>
          </cell>
          <cell r="E266">
            <v>12.77</v>
          </cell>
          <cell r="F266" t="str">
            <v>x</v>
          </cell>
          <cell r="G266">
            <v>9</v>
          </cell>
          <cell r="H266" t="str">
            <v>x</v>
          </cell>
          <cell r="I266" t="str">
            <v>x</v>
          </cell>
          <cell r="J266" t="str">
            <v>x</v>
          </cell>
          <cell r="K266" t="str">
            <v>x</v>
          </cell>
          <cell r="L266">
            <v>8</v>
          </cell>
        </row>
        <row r="267">
          <cell r="B267">
            <v>4121</v>
          </cell>
          <cell r="C267">
            <v>12.93</v>
          </cell>
          <cell r="D267">
            <v>12.76</v>
          </cell>
          <cell r="E267">
            <v>13.05</v>
          </cell>
          <cell r="F267">
            <v>7</v>
          </cell>
          <cell r="G267">
            <v>17</v>
          </cell>
          <cell r="H267">
            <v>23650</v>
          </cell>
          <cell r="I267">
            <v>24072</v>
          </cell>
          <cell r="J267">
            <v>23466</v>
          </cell>
          <cell r="K267" t="str">
            <v>x</v>
          </cell>
          <cell r="L267">
            <v>17</v>
          </cell>
        </row>
        <row r="268">
          <cell r="B268">
            <v>4122</v>
          </cell>
          <cell r="C268">
            <v>13</v>
          </cell>
          <cell r="D268">
            <v>13.9</v>
          </cell>
          <cell r="E268">
            <v>12.8</v>
          </cell>
          <cell r="F268">
            <v>98</v>
          </cell>
          <cell r="G268">
            <v>243</v>
          </cell>
          <cell r="H268">
            <v>21976</v>
          </cell>
          <cell r="I268">
            <v>26132</v>
          </cell>
          <cell r="J268">
            <v>20466</v>
          </cell>
          <cell r="K268">
            <v>88</v>
          </cell>
          <cell r="L268">
            <v>221</v>
          </cell>
        </row>
        <row r="269">
          <cell r="B269">
            <v>4123</v>
          </cell>
          <cell r="C269">
            <v>11.39</v>
          </cell>
          <cell r="D269">
            <v>11.45</v>
          </cell>
          <cell r="E269">
            <v>11.31</v>
          </cell>
          <cell r="F269">
            <v>43</v>
          </cell>
          <cell r="G269">
            <v>72</v>
          </cell>
          <cell r="H269">
            <v>19918</v>
          </cell>
          <cell r="I269">
            <v>21240</v>
          </cell>
          <cell r="J269">
            <v>18497</v>
          </cell>
          <cell r="K269">
            <v>39</v>
          </cell>
          <cell r="L269">
            <v>63</v>
          </cell>
        </row>
        <row r="270">
          <cell r="B270">
            <v>4124</v>
          </cell>
          <cell r="C270">
            <v>13.52</v>
          </cell>
          <cell r="D270">
            <v>12.6</v>
          </cell>
          <cell r="E270">
            <v>13.71</v>
          </cell>
          <cell r="F270">
            <v>7</v>
          </cell>
          <cell r="G270">
            <v>22</v>
          </cell>
          <cell r="H270">
            <v>23771</v>
          </cell>
          <cell r="I270">
            <v>24476</v>
          </cell>
          <cell r="J270">
            <v>23451</v>
          </cell>
          <cell r="K270" t="str">
            <v>x</v>
          </cell>
          <cell r="L270">
            <v>20</v>
          </cell>
        </row>
        <row r="271">
          <cell r="B271">
            <v>4129</v>
          </cell>
          <cell r="C271">
            <v>11.8</v>
          </cell>
          <cell r="D271">
            <v>11.98</v>
          </cell>
          <cell r="E271">
            <v>11.76</v>
          </cell>
          <cell r="F271">
            <v>29</v>
          </cell>
          <cell r="G271">
            <v>77</v>
          </cell>
          <cell r="H271">
            <v>21076</v>
          </cell>
          <cell r="I271">
            <v>21985</v>
          </cell>
          <cell r="J271">
            <v>20324</v>
          </cell>
          <cell r="K271">
            <v>26</v>
          </cell>
          <cell r="L271">
            <v>71</v>
          </cell>
        </row>
        <row r="272">
          <cell r="B272">
            <v>4131</v>
          </cell>
          <cell r="C272">
            <v>11.22</v>
          </cell>
          <cell r="D272">
            <v>12.17</v>
          </cell>
          <cell r="E272">
            <v>11.12</v>
          </cell>
          <cell r="F272">
            <v>40</v>
          </cell>
          <cell r="G272">
            <v>109</v>
          </cell>
          <cell r="H272">
            <v>21067</v>
          </cell>
          <cell r="I272">
            <v>23789</v>
          </cell>
          <cell r="J272">
            <v>20000</v>
          </cell>
          <cell r="K272">
            <v>32</v>
          </cell>
          <cell r="L272">
            <v>97</v>
          </cell>
        </row>
        <row r="273">
          <cell r="B273">
            <v>4132</v>
          </cell>
          <cell r="C273">
            <v>12.26</v>
          </cell>
          <cell r="D273">
            <v>12.3</v>
          </cell>
          <cell r="E273">
            <v>12.24</v>
          </cell>
          <cell r="F273">
            <v>16</v>
          </cell>
          <cell r="G273">
            <v>22</v>
          </cell>
          <cell r="H273">
            <v>21380</v>
          </cell>
          <cell r="I273">
            <v>22398</v>
          </cell>
          <cell r="J273">
            <v>20990</v>
          </cell>
          <cell r="K273" t="str">
            <v>x</v>
          </cell>
          <cell r="L273">
            <v>21</v>
          </cell>
        </row>
        <row r="274">
          <cell r="B274">
            <v>4133</v>
          </cell>
          <cell r="C274">
            <v>11.25</v>
          </cell>
          <cell r="D274">
            <v>11.48</v>
          </cell>
          <cell r="E274">
            <v>10.86</v>
          </cell>
          <cell r="F274">
            <v>51</v>
          </cell>
          <cell r="G274">
            <v>30</v>
          </cell>
          <cell r="H274">
            <v>21785</v>
          </cell>
          <cell r="I274">
            <v>22855</v>
          </cell>
          <cell r="J274">
            <v>19738</v>
          </cell>
          <cell r="K274">
            <v>49</v>
          </cell>
          <cell r="L274">
            <v>30</v>
          </cell>
        </row>
        <row r="275">
          <cell r="B275">
            <v>4134</v>
          </cell>
          <cell r="C275">
            <v>12.64</v>
          </cell>
          <cell r="D275">
            <v>12.68</v>
          </cell>
          <cell r="E275">
            <v>12.5</v>
          </cell>
          <cell r="F275">
            <v>42</v>
          </cell>
          <cell r="G275">
            <v>20</v>
          </cell>
          <cell r="H275">
            <v>25480</v>
          </cell>
          <cell r="I275">
            <v>26364</v>
          </cell>
          <cell r="J275">
            <v>22984</v>
          </cell>
          <cell r="K275">
            <v>38</v>
          </cell>
          <cell r="L275">
            <v>19</v>
          </cell>
        </row>
        <row r="276">
          <cell r="B276">
            <v>4135</v>
          </cell>
          <cell r="C276">
            <v>10.99</v>
          </cell>
          <cell r="D276">
            <v>11.11</v>
          </cell>
          <cell r="E276">
            <v>10.93</v>
          </cell>
          <cell r="F276">
            <v>5</v>
          </cell>
          <cell r="G276">
            <v>18</v>
          </cell>
          <cell r="H276">
            <v>14659</v>
          </cell>
          <cell r="I276" t="str">
            <v>x</v>
          </cell>
          <cell r="J276">
            <v>13856</v>
          </cell>
          <cell r="K276" t="str">
            <v>x</v>
          </cell>
          <cell r="L276">
            <v>17</v>
          </cell>
        </row>
        <row r="277">
          <cell r="B277">
            <v>4138</v>
          </cell>
          <cell r="C277">
            <v>11.97</v>
          </cell>
          <cell r="D277">
            <v>12.16</v>
          </cell>
          <cell r="E277">
            <v>11.95</v>
          </cell>
          <cell r="F277">
            <v>6</v>
          </cell>
          <cell r="G277">
            <v>18</v>
          </cell>
          <cell r="H277">
            <v>21087</v>
          </cell>
          <cell r="I277">
            <v>21551</v>
          </cell>
          <cell r="J277">
            <v>20597</v>
          </cell>
          <cell r="K277" t="str">
            <v>x</v>
          </cell>
          <cell r="L277">
            <v>15</v>
          </cell>
        </row>
        <row r="278">
          <cell r="B278">
            <v>4151</v>
          </cell>
          <cell r="C278">
            <v>11.15</v>
          </cell>
          <cell r="D278">
            <v>10.71</v>
          </cell>
          <cell r="E278">
            <v>11.24</v>
          </cell>
          <cell r="F278">
            <v>17</v>
          </cell>
          <cell r="G278">
            <v>54</v>
          </cell>
          <cell r="H278">
            <v>21170</v>
          </cell>
          <cell r="I278">
            <v>22180</v>
          </cell>
          <cell r="J278">
            <v>20803</v>
          </cell>
          <cell r="K278">
            <v>14</v>
          </cell>
          <cell r="L278">
            <v>44</v>
          </cell>
        </row>
        <row r="279">
          <cell r="B279">
            <v>4159</v>
          </cell>
          <cell r="C279">
            <v>11.67</v>
          </cell>
          <cell r="D279">
            <v>12.76</v>
          </cell>
          <cell r="E279">
            <v>11.43</v>
          </cell>
          <cell r="F279">
            <v>215</v>
          </cell>
          <cell r="G279">
            <v>715</v>
          </cell>
          <cell r="H279">
            <v>18064</v>
          </cell>
          <cell r="I279">
            <v>22904</v>
          </cell>
          <cell r="J279">
            <v>16308</v>
          </cell>
          <cell r="K279">
            <v>179</v>
          </cell>
          <cell r="L279">
            <v>630</v>
          </cell>
        </row>
        <row r="280">
          <cell r="B280">
            <v>4161</v>
          </cell>
          <cell r="C280">
            <v>15.57</v>
          </cell>
          <cell r="D280">
            <v>17.45</v>
          </cell>
          <cell r="E280">
            <v>15.14</v>
          </cell>
          <cell r="F280">
            <v>60</v>
          </cell>
          <cell r="G280">
            <v>145</v>
          </cell>
          <cell r="H280">
            <v>29658</v>
          </cell>
          <cell r="I280">
            <v>36001</v>
          </cell>
          <cell r="J280">
            <v>27792</v>
          </cell>
          <cell r="K280">
            <v>55</v>
          </cell>
          <cell r="L280">
            <v>135</v>
          </cell>
        </row>
        <row r="281">
          <cell r="B281">
            <v>4162</v>
          </cell>
          <cell r="C281">
            <v>12.98</v>
          </cell>
          <cell r="D281">
            <v>13.08</v>
          </cell>
          <cell r="E281">
            <v>12.81</v>
          </cell>
          <cell r="F281">
            <v>21</v>
          </cell>
          <cell r="G281">
            <v>21</v>
          </cell>
          <cell r="H281">
            <v>25928</v>
          </cell>
          <cell r="I281">
            <v>27149</v>
          </cell>
          <cell r="J281">
            <v>23902</v>
          </cell>
          <cell r="K281">
            <v>18</v>
          </cell>
          <cell r="L281">
            <v>18</v>
          </cell>
        </row>
        <row r="282">
          <cell r="B282">
            <v>4211</v>
          </cell>
          <cell r="C282">
            <v>11.49</v>
          </cell>
          <cell r="D282">
            <v>12</v>
          </cell>
          <cell r="E282">
            <v>11.48</v>
          </cell>
          <cell r="F282" t="str">
            <v>x</v>
          </cell>
          <cell r="G282">
            <v>38</v>
          </cell>
          <cell r="H282">
            <v>18107</v>
          </cell>
          <cell r="I282" t="str">
            <v>x</v>
          </cell>
          <cell r="J282">
            <v>17876</v>
          </cell>
          <cell r="K282" t="str">
            <v>x</v>
          </cell>
          <cell r="L282">
            <v>35</v>
          </cell>
        </row>
        <row r="283">
          <cell r="B283">
            <v>4212</v>
          </cell>
          <cell r="C283">
            <v>11.9</v>
          </cell>
          <cell r="D283">
            <v>12.98</v>
          </cell>
          <cell r="E283">
            <v>11.79</v>
          </cell>
          <cell r="F283" t="str">
            <v>x</v>
          </cell>
          <cell r="G283">
            <v>24</v>
          </cell>
          <cell r="H283">
            <v>19497</v>
          </cell>
          <cell r="I283">
            <v>24298</v>
          </cell>
          <cell r="J283">
            <v>19342</v>
          </cell>
          <cell r="K283" t="str">
            <v>x</v>
          </cell>
          <cell r="L283">
            <v>23</v>
          </cell>
        </row>
        <row r="284">
          <cell r="B284">
            <v>4213</v>
          </cell>
          <cell r="C284">
            <v>10.95</v>
          </cell>
          <cell r="D284">
            <v>9.4499999999999993</v>
          </cell>
          <cell r="E284">
            <v>10.97</v>
          </cell>
          <cell r="F284" t="str">
            <v>x</v>
          </cell>
          <cell r="G284">
            <v>20</v>
          </cell>
          <cell r="H284">
            <v>17445</v>
          </cell>
          <cell r="I284" t="str">
            <v>x</v>
          </cell>
          <cell r="J284">
            <v>17753</v>
          </cell>
          <cell r="K284" t="str">
            <v>x</v>
          </cell>
          <cell r="L284">
            <v>19</v>
          </cell>
        </row>
        <row r="285">
          <cell r="B285">
            <v>4214</v>
          </cell>
          <cell r="C285">
            <v>12.18</v>
          </cell>
          <cell r="D285" t="str">
            <v>x</v>
          </cell>
          <cell r="E285">
            <v>12.07</v>
          </cell>
          <cell r="F285" t="str">
            <v>x</v>
          </cell>
          <cell r="G285">
            <v>14</v>
          </cell>
          <cell r="H285">
            <v>9904</v>
          </cell>
          <cell r="I285" t="str">
            <v>x</v>
          </cell>
          <cell r="J285">
            <v>9767</v>
          </cell>
          <cell r="K285" t="str">
            <v>x</v>
          </cell>
          <cell r="L285">
            <v>13</v>
          </cell>
        </row>
        <row r="286">
          <cell r="B286">
            <v>4215</v>
          </cell>
          <cell r="C286">
            <v>12.43</v>
          </cell>
          <cell r="D286">
            <v>10.98</v>
          </cell>
          <cell r="E286">
            <v>12.5</v>
          </cell>
          <cell r="F286">
            <v>23</v>
          </cell>
          <cell r="G286">
            <v>193</v>
          </cell>
          <cell r="H286">
            <v>18175</v>
          </cell>
          <cell r="I286" t="str">
            <v>x</v>
          </cell>
          <cell r="J286">
            <v>18334</v>
          </cell>
          <cell r="K286">
            <v>18</v>
          </cell>
          <cell r="L286">
            <v>176</v>
          </cell>
        </row>
        <row r="287">
          <cell r="B287">
            <v>4216</v>
          </cell>
          <cell r="C287">
            <v>9.83</v>
          </cell>
          <cell r="D287">
            <v>9.89</v>
          </cell>
          <cell r="E287">
            <v>9.83</v>
          </cell>
          <cell r="F287">
            <v>28</v>
          </cell>
          <cell r="G287">
            <v>223</v>
          </cell>
          <cell r="H287">
            <v>14317</v>
          </cell>
          <cell r="I287">
            <v>17823</v>
          </cell>
          <cell r="J287">
            <v>13855</v>
          </cell>
          <cell r="K287">
            <v>26</v>
          </cell>
          <cell r="L287">
            <v>203</v>
          </cell>
        </row>
        <row r="288">
          <cell r="B288">
            <v>4217</v>
          </cell>
          <cell r="C288">
            <v>10.51</v>
          </cell>
          <cell r="D288">
            <v>10.58</v>
          </cell>
          <cell r="E288">
            <v>10.33</v>
          </cell>
          <cell r="F288">
            <v>7</v>
          </cell>
          <cell r="G288">
            <v>14</v>
          </cell>
          <cell r="H288">
            <v>17971</v>
          </cell>
          <cell r="I288">
            <v>20411</v>
          </cell>
          <cell r="J288">
            <v>16133</v>
          </cell>
          <cell r="K288" t="str">
            <v>x</v>
          </cell>
          <cell r="L288">
            <v>12</v>
          </cell>
        </row>
        <row r="289">
          <cell r="B289">
            <v>5111</v>
          </cell>
          <cell r="C289">
            <v>10.94</v>
          </cell>
          <cell r="D289">
            <v>11</v>
          </cell>
          <cell r="E289">
            <v>10.17</v>
          </cell>
          <cell r="F289">
            <v>6</v>
          </cell>
          <cell r="G289" t="str">
            <v>x</v>
          </cell>
          <cell r="H289">
            <v>21302</v>
          </cell>
          <cell r="I289" t="str">
            <v>x</v>
          </cell>
          <cell r="J289" t="str">
            <v>x</v>
          </cell>
          <cell r="K289" t="str">
            <v>x</v>
          </cell>
          <cell r="L289" t="str">
            <v>x</v>
          </cell>
        </row>
        <row r="290">
          <cell r="B290">
            <v>5112</v>
          </cell>
          <cell r="C290">
            <v>10.43</v>
          </cell>
          <cell r="D290">
            <v>9.67</v>
          </cell>
          <cell r="E290">
            <v>11.27</v>
          </cell>
          <cell r="F290" t="str">
            <v>x</v>
          </cell>
          <cell r="G290" t="str">
            <v>x</v>
          </cell>
          <cell r="H290" t="str">
            <v>x</v>
          </cell>
          <cell r="I290">
            <v>20643</v>
          </cell>
          <cell r="J290">
            <v>23506</v>
          </cell>
          <cell r="K290" t="str">
            <v>x</v>
          </cell>
          <cell r="L290" t="str">
            <v>x</v>
          </cell>
        </row>
        <row r="291">
          <cell r="B291">
            <v>5113</v>
          </cell>
          <cell r="C291">
            <v>10.61</v>
          </cell>
          <cell r="D291">
            <v>10.65</v>
          </cell>
          <cell r="E291">
            <v>9.69</v>
          </cell>
          <cell r="F291">
            <v>32</v>
          </cell>
          <cell r="G291" t="str">
            <v>x</v>
          </cell>
          <cell r="H291">
            <v>20214</v>
          </cell>
          <cell r="I291">
            <v>20451</v>
          </cell>
          <cell r="J291" t="str">
            <v>x</v>
          </cell>
          <cell r="K291">
            <v>29</v>
          </cell>
          <cell r="L291" t="str">
            <v>x</v>
          </cell>
        </row>
        <row r="292">
          <cell r="B292">
            <v>5114</v>
          </cell>
          <cell r="C292">
            <v>10.47</v>
          </cell>
          <cell r="D292">
            <v>10.49</v>
          </cell>
          <cell r="E292">
            <v>9.64</v>
          </cell>
          <cell r="F292">
            <v>38</v>
          </cell>
          <cell r="G292" t="str">
            <v>x</v>
          </cell>
          <cell r="H292">
            <v>20393</v>
          </cell>
          <cell r="I292">
            <v>20475</v>
          </cell>
          <cell r="J292" t="str">
            <v>x</v>
          </cell>
          <cell r="K292">
            <v>34</v>
          </cell>
          <cell r="L292" t="str">
            <v>x</v>
          </cell>
        </row>
        <row r="293">
          <cell r="B293">
            <v>5119</v>
          </cell>
          <cell r="C293">
            <v>12.23</v>
          </cell>
          <cell r="D293">
            <v>12.23</v>
          </cell>
          <cell r="F293">
            <v>11</v>
          </cell>
          <cell r="G293" t="str">
            <v>:</v>
          </cell>
          <cell r="H293">
            <v>24330</v>
          </cell>
          <cell r="I293">
            <v>24330</v>
          </cell>
          <cell r="K293">
            <v>10</v>
          </cell>
          <cell r="L293" t="str">
            <v>:</v>
          </cell>
        </row>
        <row r="294">
          <cell r="B294">
            <v>5211</v>
          </cell>
          <cell r="C294">
            <v>9.25</v>
          </cell>
          <cell r="F294" t="str">
            <v>..</v>
          </cell>
          <cell r="G294" t="str">
            <v>..</v>
          </cell>
          <cell r="H294">
            <v>14750</v>
          </cell>
          <cell r="K294" t="str">
            <v>..</v>
          </cell>
          <cell r="L294" t="str">
            <v>..</v>
          </cell>
        </row>
        <row r="295">
          <cell r="B295">
            <v>5212</v>
          </cell>
          <cell r="C295">
            <v>11.54</v>
          </cell>
          <cell r="D295">
            <v>11.54</v>
          </cell>
          <cell r="F295" t="str">
            <v>x</v>
          </cell>
          <cell r="G295" t="str">
            <v>:</v>
          </cell>
          <cell r="H295" t="str">
            <v>x</v>
          </cell>
          <cell r="I295" t="str">
            <v>x</v>
          </cell>
          <cell r="K295" t="str">
            <v>x</v>
          </cell>
          <cell r="L295" t="str">
            <v>..</v>
          </cell>
        </row>
        <row r="296">
          <cell r="B296">
            <v>5213</v>
          </cell>
          <cell r="C296">
            <v>11.98</v>
          </cell>
          <cell r="D296">
            <v>12.01</v>
          </cell>
          <cell r="F296">
            <v>8</v>
          </cell>
          <cell r="G296" t="str">
            <v>..</v>
          </cell>
          <cell r="H296">
            <v>24132</v>
          </cell>
          <cell r="I296">
            <v>24996</v>
          </cell>
          <cell r="K296">
            <v>8</v>
          </cell>
          <cell r="L296" t="str">
            <v>..</v>
          </cell>
        </row>
        <row r="297">
          <cell r="B297">
            <v>5214</v>
          </cell>
          <cell r="C297">
            <v>14</v>
          </cell>
          <cell r="D297">
            <v>14</v>
          </cell>
          <cell r="F297" t="str">
            <v>x</v>
          </cell>
          <cell r="G297" t="str">
            <v>:</v>
          </cell>
          <cell r="H297">
            <v>33211</v>
          </cell>
          <cell r="I297">
            <v>33211</v>
          </cell>
          <cell r="K297" t="str">
            <v>x</v>
          </cell>
          <cell r="L297" t="str">
            <v>:</v>
          </cell>
        </row>
        <row r="298">
          <cell r="B298">
            <v>5215</v>
          </cell>
          <cell r="C298">
            <v>12.59</v>
          </cell>
          <cell r="D298">
            <v>12.58</v>
          </cell>
          <cell r="E298" t="str">
            <v>x</v>
          </cell>
          <cell r="F298">
            <v>43</v>
          </cell>
          <cell r="G298" t="str">
            <v>x</v>
          </cell>
          <cell r="H298">
            <v>27145</v>
          </cell>
          <cell r="I298">
            <v>27178</v>
          </cell>
          <cell r="J298" t="str">
            <v>x</v>
          </cell>
          <cell r="K298">
            <v>40</v>
          </cell>
          <cell r="L298" t="str">
            <v>x</v>
          </cell>
        </row>
        <row r="299">
          <cell r="B299">
            <v>5216</v>
          </cell>
          <cell r="C299">
            <v>15.92</v>
          </cell>
          <cell r="D299">
            <v>15.92</v>
          </cell>
          <cell r="F299" t="str">
            <v>x</v>
          </cell>
          <cell r="G299" t="str">
            <v>:</v>
          </cell>
          <cell r="H299">
            <v>37743</v>
          </cell>
          <cell r="I299">
            <v>37743</v>
          </cell>
          <cell r="K299" t="str">
            <v>x</v>
          </cell>
          <cell r="L299" t="str">
            <v>:</v>
          </cell>
        </row>
        <row r="300">
          <cell r="B300">
            <v>5221</v>
          </cell>
          <cell r="C300">
            <v>13.5</v>
          </cell>
          <cell r="D300">
            <v>13.57</v>
          </cell>
          <cell r="E300">
            <v>10.029999999999999</v>
          </cell>
          <cell r="F300">
            <v>55</v>
          </cell>
          <cell r="G300" t="str">
            <v>x</v>
          </cell>
          <cell r="H300">
            <v>27914</v>
          </cell>
          <cell r="I300">
            <v>28188</v>
          </cell>
          <cell r="J300" t="str">
            <v>x</v>
          </cell>
          <cell r="K300">
            <v>53</v>
          </cell>
          <cell r="L300" t="str">
            <v>x</v>
          </cell>
        </row>
        <row r="301">
          <cell r="B301">
            <v>5222</v>
          </cell>
          <cell r="C301">
            <v>14.88</v>
          </cell>
          <cell r="D301">
            <v>14.76</v>
          </cell>
          <cell r="F301">
            <v>8</v>
          </cell>
          <cell r="G301" t="str">
            <v>..</v>
          </cell>
          <cell r="H301">
            <v>31630</v>
          </cell>
          <cell r="I301">
            <v>31630</v>
          </cell>
          <cell r="K301">
            <v>7</v>
          </cell>
          <cell r="L301" t="str">
            <v>:</v>
          </cell>
        </row>
        <row r="302">
          <cell r="B302">
            <v>5223</v>
          </cell>
          <cell r="C302">
            <v>14.64</v>
          </cell>
          <cell r="D302">
            <v>14.68</v>
          </cell>
          <cell r="E302">
            <v>11.94</v>
          </cell>
          <cell r="F302">
            <v>269</v>
          </cell>
          <cell r="G302">
            <v>12</v>
          </cell>
          <cell r="H302">
            <v>31647</v>
          </cell>
          <cell r="I302">
            <v>31889</v>
          </cell>
          <cell r="J302">
            <v>25242</v>
          </cell>
          <cell r="K302">
            <v>247</v>
          </cell>
          <cell r="L302">
            <v>12</v>
          </cell>
        </row>
        <row r="303">
          <cell r="B303">
            <v>5224</v>
          </cell>
          <cell r="C303">
            <v>13.59</v>
          </cell>
          <cell r="D303">
            <v>13.65</v>
          </cell>
          <cell r="E303" t="str">
            <v>x</v>
          </cell>
          <cell r="F303">
            <v>9</v>
          </cell>
          <cell r="G303" t="str">
            <v>x</v>
          </cell>
          <cell r="H303">
            <v>27098</v>
          </cell>
          <cell r="I303">
            <v>28038</v>
          </cell>
          <cell r="J303" t="str">
            <v>x</v>
          </cell>
          <cell r="K303">
            <v>9</v>
          </cell>
          <cell r="L303" t="str">
            <v>x</v>
          </cell>
        </row>
        <row r="304">
          <cell r="B304">
            <v>5225</v>
          </cell>
          <cell r="C304">
            <v>13.31</v>
          </cell>
          <cell r="D304">
            <v>13.31</v>
          </cell>
          <cell r="F304" t="str">
            <v>x</v>
          </cell>
          <cell r="G304" t="str">
            <v>:</v>
          </cell>
          <cell r="H304">
            <v>31232</v>
          </cell>
          <cell r="I304">
            <v>31232</v>
          </cell>
          <cell r="K304" t="str">
            <v>x</v>
          </cell>
          <cell r="L304" t="str">
            <v>:</v>
          </cell>
        </row>
        <row r="305">
          <cell r="B305">
            <v>5231</v>
          </cell>
          <cell r="C305">
            <v>13</v>
          </cell>
          <cell r="D305">
            <v>12.98</v>
          </cell>
          <cell r="E305">
            <v>14.51</v>
          </cell>
          <cell r="F305">
            <v>122</v>
          </cell>
          <cell r="G305" t="str">
            <v>x</v>
          </cell>
          <cell r="H305">
            <v>28165</v>
          </cell>
          <cell r="I305">
            <v>28168</v>
          </cell>
          <cell r="J305" t="str">
            <v>x</v>
          </cell>
          <cell r="K305">
            <v>115</v>
          </cell>
          <cell r="L305" t="str">
            <v>x</v>
          </cell>
        </row>
        <row r="306">
          <cell r="B306">
            <v>5232</v>
          </cell>
          <cell r="C306">
            <v>12.5</v>
          </cell>
          <cell r="D306">
            <v>12.5</v>
          </cell>
          <cell r="F306">
            <v>21</v>
          </cell>
          <cell r="G306" t="str">
            <v>:</v>
          </cell>
          <cell r="H306">
            <v>25972</v>
          </cell>
          <cell r="I306">
            <v>25972</v>
          </cell>
          <cell r="K306">
            <v>18</v>
          </cell>
          <cell r="L306" t="str">
            <v>:</v>
          </cell>
        </row>
        <row r="307">
          <cell r="B307">
            <v>5234</v>
          </cell>
          <cell r="C307">
            <v>13.07</v>
          </cell>
          <cell r="D307">
            <v>13.16</v>
          </cell>
          <cell r="F307" t="str">
            <v>x</v>
          </cell>
          <cell r="G307" t="str">
            <v>..</v>
          </cell>
          <cell r="H307">
            <v>27088</v>
          </cell>
          <cell r="I307">
            <v>26955</v>
          </cell>
          <cell r="K307" t="str">
            <v>x</v>
          </cell>
          <cell r="L307" t="str">
            <v>..</v>
          </cell>
        </row>
        <row r="308">
          <cell r="B308">
            <v>5235</v>
          </cell>
          <cell r="C308">
            <v>19.850000000000001</v>
          </cell>
          <cell r="D308">
            <v>19.489999999999998</v>
          </cell>
          <cell r="F308" t="str">
            <v>x</v>
          </cell>
          <cell r="G308" t="str">
            <v>..</v>
          </cell>
          <cell r="H308" t="str">
            <v>x</v>
          </cell>
          <cell r="I308" t="str">
            <v>x</v>
          </cell>
          <cell r="K308" t="str">
            <v>x</v>
          </cell>
          <cell r="L308" t="str">
            <v>..</v>
          </cell>
        </row>
        <row r="309">
          <cell r="B309">
            <v>5236</v>
          </cell>
          <cell r="C309">
            <v>13.8</v>
          </cell>
          <cell r="D309">
            <v>13.8</v>
          </cell>
          <cell r="F309" t="str">
            <v>x</v>
          </cell>
          <cell r="G309" t="str">
            <v>:</v>
          </cell>
          <cell r="H309">
            <v>29642</v>
          </cell>
          <cell r="I309">
            <v>29642</v>
          </cell>
          <cell r="K309" t="str">
            <v>x</v>
          </cell>
          <cell r="L309" t="str">
            <v>:</v>
          </cell>
        </row>
        <row r="310">
          <cell r="B310">
            <v>5237</v>
          </cell>
          <cell r="C310">
            <v>19.760000000000002</v>
          </cell>
          <cell r="D310">
            <v>19.760000000000002</v>
          </cell>
          <cell r="F310" t="str">
            <v>x</v>
          </cell>
          <cell r="G310" t="str">
            <v>:</v>
          </cell>
          <cell r="H310">
            <v>46753</v>
          </cell>
          <cell r="I310">
            <v>46753</v>
          </cell>
          <cell r="K310" t="str">
            <v>x</v>
          </cell>
          <cell r="L310" t="str">
            <v>:</v>
          </cell>
        </row>
        <row r="311">
          <cell r="B311">
            <v>5241</v>
          </cell>
          <cell r="C311">
            <v>15.42</v>
          </cell>
          <cell r="D311">
            <v>15.5</v>
          </cell>
          <cell r="E311">
            <v>12</v>
          </cell>
          <cell r="F311">
            <v>125</v>
          </cell>
          <cell r="G311" t="str">
            <v>x</v>
          </cell>
          <cell r="H311">
            <v>32356</v>
          </cell>
          <cell r="I311">
            <v>32476</v>
          </cell>
          <cell r="J311">
            <v>24194</v>
          </cell>
          <cell r="K311">
            <v>117</v>
          </cell>
          <cell r="L311" t="str">
            <v>x</v>
          </cell>
        </row>
        <row r="312">
          <cell r="B312">
            <v>5242</v>
          </cell>
          <cell r="C312">
            <v>16.010000000000002</v>
          </cell>
          <cell r="D312">
            <v>15.88</v>
          </cell>
          <cell r="E312">
            <v>16.36</v>
          </cell>
          <cell r="F312">
            <v>13</v>
          </cell>
          <cell r="G312" t="str">
            <v>x</v>
          </cell>
          <cell r="H312">
            <v>33508</v>
          </cell>
          <cell r="I312">
            <v>34316</v>
          </cell>
          <cell r="J312" t="str">
            <v>x</v>
          </cell>
          <cell r="K312">
            <v>12</v>
          </cell>
          <cell r="L312" t="str">
            <v>x</v>
          </cell>
        </row>
        <row r="313">
          <cell r="B313">
            <v>5244</v>
          </cell>
          <cell r="C313">
            <v>12.3</v>
          </cell>
          <cell r="D313">
            <v>11.62</v>
          </cell>
          <cell r="F313" t="str">
            <v>x</v>
          </cell>
          <cell r="G313" t="str">
            <v>..</v>
          </cell>
          <cell r="H313" t="str">
            <v>x</v>
          </cell>
          <cell r="I313">
            <v>24746</v>
          </cell>
          <cell r="K313" t="str">
            <v>x</v>
          </cell>
          <cell r="L313" t="str">
            <v>..</v>
          </cell>
        </row>
        <row r="314">
          <cell r="B314">
            <v>5245</v>
          </cell>
          <cell r="C314">
            <v>15</v>
          </cell>
          <cell r="D314">
            <v>15.29</v>
          </cell>
          <cell r="E314">
            <v>11.33</v>
          </cell>
          <cell r="F314">
            <v>10</v>
          </cell>
          <cell r="G314" t="str">
            <v>x</v>
          </cell>
          <cell r="H314">
            <v>28637</v>
          </cell>
          <cell r="I314">
            <v>30736</v>
          </cell>
          <cell r="J314">
            <v>19639</v>
          </cell>
          <cell r="K314">
            <v>9</v>
          </cell>
          <cell r="L314" t="str">
            <v>x</v>
          </cell>
        </row>
        <row r="315">
          <cell r="B315">
            <v>5249</v>
          </cell>
          <cell r="C315">
            <v>15.9</v>
          </cell>
          <cell r="D315">
            <v>15.96</v>
          </cell>
          <cell r="E315">
            <v>15</v>
          </cell>
          <cell r="F315">
            <v>91</v>
          </cell>
          <cell r="G315" t="str">
            <v>x</v>
          </cell>
          <cell r="H315">
            <v>34526</v>
          </cell>
          <cell r="I315">
            <v>34768</v>
          </cell>
          <cell r="J315" t="str">
            <v>x</v>
          </cell>
          <cell r="K315">
            <v>84</v>
          </cell>
          <cell r="L315" t="str">
            <v>x</v>
          </cell>
        </row>
        <row r="316">
          <cell r="B316">
            <v>5250</v>
          </cell>
          <cell r="C316">
            <v>17</v>
          </cell>
          <cell r="D316">
            <v>16.989999999999998</v>
          </cell>
          <cell r="E316">
            <v>17.29</v>
          </cell>
          <cell r="F316">
            <v>35</v>
          </cell>
          <cell r="G316" t="str">
            <v>x</v>
          </cell>
          <cell r="H316">
            <v>36334</v>
          </cell>
          <cell r="I316">
            <v>36358</v>
          </cell>
          <cell r="J316">
            <v>35982</v>
          </cell>
          <cell r="K316">
            <v>33</v>
          </cell>
          <cell r="L316" t="str">
            <v>x</v>
          </cell>
        </row>
        <row r="317">
          <cell r="B317">
            <v>5311</v>
          </cell>
          <cell r="C317">
            <v>12.26</v>
          </cell>
          <cell r="D317">
            <v>12.26</v>
          </cell>
          <cell r="F317" t="str">
            <v>x</v>
          </cell>
          <cell r="G317" t="str">
            <v>:</v>
          </cell>
          <cell r="H317">
            <v>30363</v>
          </cell>
          <cell r="I317">
            <v>30363</v>
          </cell>
          <cell r="K317" t="str">
            <v>x</v>
          </cell>
          <cell r="L317" t="str">
            <v>:</v>
          </cell>
        </row>
        <row r="318">
          <cell r="B318">
            <v>5312</v>
          </cell>
          <cell r="C318">
            <v>13.98</v>
          </cell>
          <cell r="D318">
            <v>13.98</v>
          </cell>
          <cell r="F318">
            <v>14</v>
          </cell>
          <cell r="G318" t="str">
            <v>:</v>
          </cell>
          <cell r="H318">
            <v>27756</v>
          </cell>
          <cell r="I318">
            <v>27756</v>
          </cell>
          <cell r="K318">
            <v>12</v>
          </cell>
          <cell r="L318" t="str">
            <v>:</v>
          </cell>
        </row>
        <row r="319">
          <cell r="B319">
            <v>5313</v>
          </cell>
          <cell r="C319">
            <v>11.85</v>
          </cell>
          <cell r="D319">
            <v>11.9</v>
          </cell>
          <cell r="F319">
            <v>12</v>
          </cell>
          <cell r="G319" t="str">
            <v>..</v>
          </cell>
          <cell r="H319" t="str">
            <v>x</v>
          </cell>
          <cell r="I319" t="str">
            <v>x</v>
          </cell>
          <cell r="K319" t="str">
            <v>x</v>
          </cell>
          <cell r="L319" t="str">
            <v>..</v>
          </cell>
        </row>
        <row r="320">
          <cell r="B320">
            <v>5314</v>
          </cell>
          <cell r="C320">
            <v>14.97</v>
          </cell>
          <cell r="D320">
            <v>14.97</v>
          </cell>
          <cell r="E320">
            <v>12.69</v>
          </cell>
          <cell r="F320">
            <v>55</v>
          </cell>
          <cell r="G320" t="str">
            <v>x</v>
          </cell>
          <cell r="H320">
            <v>31602</v>
          </cell>
          <cell r="I320">
            <v>31603</v>
          </cell>
          <cell r="J320" t="str">
            <v>x</v>
          </cell>
          <cell r="K320">
            <v>49</v>
          </cell>
          <cell r="L320" t="str">
            <v>x</v>
          </cell>
        </row>
        <row r="321">
          <cell r="B321">
            <v>5315</v>
          </cell>
          <cell r="C321">
            <v>13</v>
          </cell>
          <cell r="D321">
            <v>13.08</v>
          </cell>
          <cell r="E321" t="str">
            <v>x</v>
          </cell>
          <cell r="F321">
            <v>73</v>
          </cell>
          <cell r="G321" t="str">
            <v>x</v>
          </cell>
          <cell r="H321">
            <v>27520</v>
          </cell>
          <cell r="I321">
            <v>27514</v>
          </cell>
          <cell r="J321" t="str">
            <v>x</v>
          </cell>
          <cell r="K321">
            <v>66</v>
          </cell>
          <cell r="L321" t="str">
            <v>x</v>
          </cell>
        </row>
        <row r="322">
          <cell r="B322">
            <v>5316</v>
          </cell>
          <cell r="C322">
            <v>10.97</v>
          </cell>
          <cell r="D322">
            <v>11</v>
          </cell>
          <cell r="F322">
            <v>18</v>
          </cell>
          <cell r="G322" t="str">
            <v>..</v>
          </cell>
          <cell r="H322">
            <v>22980</v>
          </cell>
          <cell r="I322">
            <v>23014</v>
          </cell>
          <cell r="K322">
            <v>17</v>
          </cell>
          <cell r="L322" t="str">
            <v>..</v>
          </cell>
        </row>
        <row r="323">
          <cell r="B323">
            <v>5319</v>
          </cell>
          <cell r="C323">
            <v>12.5</v>
          </cell>
          <cell r="D323">
            <v>12.35</v>
          </cell>
          <cell r="E323">
            <v>13.64</v>
          </cell>
          <cell r="F323">
            <v>35</v>
          </cell>
          <cell r="G323" t="str">
            <v>x</v>
          </cell>
          <cell r="H323">
            <v>26273</v>
          </cell>
          <cell r="I323">
            <v>26203</v>
          </cell>
          <cell r="J323">
            <v>25595</v>
          </cell>
          <cell r="K323">
            <v>29</v>
          </cell>
          <cell r="L323" t="str">
            <v>x</v>
          </cell>
        </row>
        <row r="324">
          <cell r="B324">
            <v>5321</v>
          </cell>
          <cell r="C324">
            <v>12.85</v>
          </cell>
          <cell r="D324">
            <v>12.85</v>
          </cell>
          <cell r="F324">
            <v>7</v>
          </cell>
          <cell r="G324" t="str">
            <v>:</v>
          </cell>
          <cell r="H324">
            <v>26691</v>
          </cell>
          <cell r="I324">
            <v>26691</v>
          </cell>
          <cell r="K324" t="str">
            <v>x</v>
          </cell>
          <cell r="L324" t="str">
            <v>:</v>
          </cell>
        </row>
        <row r="325">
          <cell r="B325">
            <v>5322</v>
          </cell>
          <cell r="C325">
            <v>11.43</v>
          </cell>
          <cell r="D325">
            <v>11.69</v>
          </cell>
          <cell r="F325">
            <v>9</v>
          </cell>
          <cell r="G325" t="str">
            <v>..</v>
          </cell>
          <cell r="H325">
            <v>25283</v>
          </cell>
          <cell r="I325">
            <v>25363</v>
          </cell>
          <cell r="K325">
            <v>9</v>
          </cell>
          <cell r="L325" t="str">
            <v>..</v>
          </cell>
        </row>
        <row r="326">
          <cell r="B326">
            <v>5323</v>
          </cell>
          <cell r="C326">
            <v>11.99</v>
          </cell>
          <cell r="D326">
            <v>12.22</v>
          </cell>
          <cell r="E326">
            <v>10.73</v>
          </cell>
          <cell r="F326">
            <v>20</v>
          </cell>
          <cell r="G326" t="str">
            <v>x</v>
          </cell>
          <cell r="H326">
            <v>23224</v>
          </cell>
          <cell r="I326">
            <v>24638</v>
          </cell>
          <cell r="J326" t="str">
            <v>x</v>
          </cell>
          <cell r="K326">
            <v>17</v>
          </cell>
          <cell r="L326" t="str">
            <v>x</v>
          </cell>
        </row>
        <row r="327">
          <cell r="B327">
            <v>5330</v>
          </cell>
          <cell r="C327">
            <v>17.11</v>
          </cell>
          <cell r="D327">
            <v>17.18</v>
          </cell>
          <cell r="E327">
            <v>14.15</v>
          </cell>
          <cell r="F327">
            <v>43</v>
          </cell>
          <cell r="G327" t="str">
            <v>x</v>
          </cell>
          <cell r="H327">
            <v>37525</v>
          </cell>
          <cell r="I327">
            <v>37882</v>
          </cell>
          <cell r="J327" t="str">
            <v>x</v>
          </cell>
          <cell r="K327">
            <v>39</v>
          </cell>
          <cell r="L327" t="str">
            <v>x</v>
          </cell>
        </row>
        <row r="328">
          <cell r="B328">
            <v>5411</v>
          </cell>
          <cell r="C328">
            <v>10.89</v>
          </cell>
          <cell r="D328">
            <v>11</v>
          </cell>
          <cell r="F328" t="str">
            <v>x</v>
          </cell>
          <cell r="G328" t="str">
            <v>..</v>
          </cell>
          <cell r="H328">
            <v>24050</v>
          </cell>
          <cell r="I328">
            <v>24196</v>
          </cell>
          <cell r="K328" t="str">
            <v>x</v>
          </cell>
          <cell r="L328" t="str">
            <v>..</v>
          </cell>
        </row>
        <row r="329">
          <cell r="B329">
            <v>5412</v>
          </cell>
          <cell r="C329">
            <v>10.83</v>
          </cell>
          <cell r="D329">
            <v>11.02</v>
          </cell>
          <cell r="E329">
            <v>9.1199999999999992</v>
          </cell>
          <cell r="F329" t="str">
            <v>x</v>
          </cell>
          <cell r="G329" t="str">
            <v>x</v>
          </cell>
          <cell r="H329">
            <v>21040</v>
          </cell>
          <cell r="I329">
            <v>22636</v>
          </cell>
          <cell r="J329">
            <v>14127</v>
          </cell>
          <cell r="K329" t="str">
            <v>x</v>
          </cell>
          <cell r="L329" t="str">
            <v>x</v>
          </cell>
        </row>
        <row r="330">
          <cell r="B330">
            <v>5413</v>
          </cell>
          <cell r="C330">
            <v>9.3699999999999992</v>
          </cell>
          <cell r="D330">
            <v>9.66</v>
          </cell>
          <cell r="E330">
            <v>8.33</v>
          </cell>
          <cell r="F330" t="str">
            <v>x</v>
          </cell>
          <cell r="G330" t="str">
            <v>x</v>
          </cell>
          <cell r="H330">
            <v>18641</v>
          </cell>
          <cell r="I330" t="str">
            <v>x</v>
          </cell>
          <cell r="J330" t="str">
            <v>x</v>
          </cell>
          <cell r="K330" t="str">
            <v>x</v>
          </cell>
          <cell r="L330" t="str">
            <v>x</v>
          </cell>
        </row>
        <row r="331">
          <cell r="B331">
            <v>5414</v>
          </cell>
          <cell r="C331">
            <v>10</v>
          </cell>
          <cell r="D331">
            <v>9.36</v>
          </cell>
          <cell r="E331" t="str">
            <v>x</v>
          </cell>
          <cell r="F331" t="str">
            <v>x</v>
          </cell>
          <cell r="G331" t="str">
            <v>x</v>
          </cell>
          <cell r="H331" t="str">
            <v>x</v>
          </cell>
          <cell r="I331" t="str">
            <v>x</v>
          </cell>
          <cell r="J331" t="str">
            <v>x</v>
          </cell>
          <cell r="K331" t="str">
            <v>x</v>
          </cell>
          <cell r="L331" t="str">
            <v>x</v>
          </cell>
        </row>
        <row r="332">
          <cell r="B332">
            <v>5419</v>
          </cell>
          <cell r="C332">
            <v>9.17</v>
          </cell>
          <cell r="D332">
            <v>10.1</v>
          </cell>
          <cell r="E332">
            <v>8.67</v>
          </cell>
          <cell r="F332" t="str">
            <v>x</v>
          </cell>
          <cell r="G332" t="str">
            <v>x</v>
          </cell>
          <cell r="H332" t="str">
            <v>x</v>
          </cell>
          <cell r="I332" t="str">
            <v>x</v>
          </cell>
          <cell r="J332" t="str">
            <v>x</v>
          </cell>
          <cell r="K332" t="str">
            <v>x</v>
          </cell>
          <cell r="L332" t="str">
            <v>x</v>
          </cell>
        </row>
        <row r="333">
          <cell r="B333">
            <v>5421</v>
          </cell>
          <cell r="C333">
            <v>12.35</v>
          </cell>
          <cell r="D333">
            <v>13.22</v>
          </cell>
          <cell r="E333" t="str">
            <v>x</v>
          </cell>
          <cell r="F333" t="str">
            <v>x</v>
          </cell>
          <cell r="G333" t="str">
            <v>x</v>
          </cell>
          <cell r="H333" t="str">
            <v>x</v>
          </cell>
          <cell r="I333" t="str">
            <v>x</v>
          </cell>
          <cell r="J333">
            <v>19281</v>
          </cell>
          <cell r="K333" t="str">
            <v>x</v>
          </cell>
          <cell r="L333" t="str">
            <v>x</v>
          </cell>
        </row>
        <row r="334">
          <cell r="B334">
            <v>5422</v>
          </cell>
          <cell r="C334">
            <v>11.98</v>
          </cell>
          <cell r="D334">
            <v>12.07</v>
          </cell>
          <cell r="E334">
            <v>9.8000000000000007</v>
          </cell>
          <cell r="F334">
            <v>14</v>
          </cell>
          <cell r="G334" t="str">
            <v>x</v>
          </cell>
          <cell r="H334">
            <v>26158</v>
          </cell>
          <cell r="I334">
            <v>26163</v>
          </cell>
          <cell r="J334" t="str">
            <v>x</v>
          </cell>
          <cell r="K334">
            <v>13</v>
          </cell>
          <cell r="L334" t="str">
            <v>x</v>
          </cell>
        </row>
        <row r="335">
          <cell r="B335">
            <v>5423</v>
          </cell>
          <cell r="C335">
            <v>9.99</v>
          </cell>
          <cell r="D335">
            <v>10.41</v>
          </cell>
          <cell r="E335">
            <v>9.52</v>
          </cell>
          <cell r="F335">
            <v>6</v>
          </cell>
          <cell r="G335" t="str">
            <v>x</v>
          </cell>
          <cell r="H335">
            <v>20492</v>
          </cell>
          <cell r="I335">
            <v>21468</v>
          </cell>
          <cell r="J335">
            <v>16362</v>
          </cell>
          <cell r="K335" t="str">
            <v>x</v>
          </cell>
          <cell r="L335" t="str">
            <v>x</v>
          </cell>
        </row>
        <row r="336">
          <cell r="B336">
            <v>5431</v>
          </cell>
          <cell r="C336">
            <v>10.76</v>
          </cell>
          <cell r="D336">
            <v>10.77</v>
          </cell>
          <cell r="E336">
            <v>10.58</v>
          </cell>
          <cell r="F336">
            <v>29</v>
          </cell>
          <cell r="G336" t="str">
            <v>x</v>
          </cell>
          <cell r="H336">
            <v>22561</v>
          </cell>
          <cell r="I336">
            <v>23299</v>
          </cell>
          <cell r="J336" t="str">
            <v>x</v>
          </cell>
          <cell r="K336">
            <v>26</v>
          </cell>
          <cell r="L336" t="str">
            <v>x</v>
          </cell>
        </row>
        <row r="337">
          <cell r="B337">
            <v>5432</v>
          </cell>
          <cell r="C337">
            <v>10.71</v>
          </cell>
          <cell r="D337">
            <v>10.92</v>
          </cell>
          <cell r="E337">
            <v>9.8800000000000008</v>
          </cell>
          <cell r="F337">
            <v>11</v>
          </cell>
          <cell r="G337">
            <v>7</v>
          </cell>
          <cell r="H337">
            <v>19933</v>
          </cell>
          <cell r="I337">
            <v>20307</v>
          </cell>
          <cell r="J337">
            <v>19460</v>
          </cell>
          <cell r="K337">
            <v>12</v>
          </cell>
          <cell r="L337" t="str">
            <v>x</v>
          </cell>
        </row>
        <row r="338">
          <cell r="B338">
            <v>5433</v>
          </cell>
          <cell r="C338">
            <v>9.81</v>
          </cell>
          <cell r="D338">
            <v>10.08</v>
          </cell>
          <cell r="E338">
            <v>9.07</v>
          </cell>
          <cell r="F338" t="str">
            <v>x</v>
          </cell>
          <cell r="G338" t="str">
            <v>x</v>
          </cell>
          <cell r="H338">
            <v>18987</v>
          </cell>
          <cell r="I338">
            <v>18862</v>
          </cell>
          <cell r="J338" t="str">
            <v>x</v>
          </cell>
          <cell r="K338" t="str">
            <v>x</v>
          </cell>
          <cell r="L338" t="str">
            <v>x</v>
          </cell>
        </row>
        <row r="339">
          <cell r="B339">
            <v>5434</v>
          </cell>
          <cell r="C339">
            <v>9.1999999999999993</v>
          </cell>
          <cell r="D339">
            <v>9.1</v>
          </cell>
          <cell r="E339">
            <v>9.35</v>
          </cell>
          <cell r="F339">
            <v>135</v>
          </cell>
          <cell r="G339">
            <v>49</v>
          </cell>
          <cell r="H339">
            <v>17906</v>
          </cell>
          <cell r="I339">
            <v>18316</v>
          </cell>
          <cell r="J339">
            <v>16249</v>
          </cell>
          <cell r="K339">
            <v>109</v>
          </cell>
          <cell r="L339">
            <v>41</v>
          </cell>
        </row>
        <row r="340">
          <cell r="B340">
            <v>5435</v>
          </cell>
          <cell r="C340">
            <v>9.66</v>
          </cell>
          <cell r="D340">
            <v>9.24</v>
          </cell>
          <cell r="E340">
            <v>9.6999999999999993</v>
          </cell>
          <cell r="F340">
            <v>13</v>
          </cell>
          <cell r="G340">
            <v>46</v>
          </cell>
          <cell r="H340">
            <v>13506</v>
          </cell>
          <cell r="I340">
            <v>14021</v>
          </cell>
          <cell r="J340">
            <v>13321</v>
          </cell>
          <cell r="K340">
            <v>10</v>
          </cell>
          <cell r="L340">
            <v>43</v>
          </cell>
        </row>
        <row r="341">
          <cell r="B341">
            <v>5436</v>
          </cell>
          <cell r="C341">
            <v>10</v>
          </cell>
          <cell r="D341">
            <v>9.82</v>
          </cell>
          <cell r="E341">
            <v>10.07</v>
          </cell>
          <cell r="F341">
            <v>25</v>
          </cell>
          <cell r="G341">
            <v>29</v>
          </cell>
          <cell r="H341">
            <v>19728</v>
          </cell>
          <cell r="I341">
            <v>20774</v>
          </cell>
          <cell r="J341">
            <v>19013</v>
          </cell>
          <cell r="K341">
            <v>23</v>
          </cell>
          <cell r="L341">
            <v>25</v>
          </cell>
        </row>
        <row r="342">
          <cell r="B342">
            <v>5441</v>
          </cell>
          <cell r="C342">
            <v>10.49</v>
          </cell>
          <cell r="D342">
            <v>10.7</v>
          </cell>
          <cell r="E342">
            <v>10.16</v>
          </cell>
          <cell r="F342" t="str">
            <v>x</v>
          </cell>
          <cell r="G342" t="str">
            <v>x</v>
          </cell>
          <cell r="H342">
            <v>20179</v>
          </cell>
          <cell r="I342" t="str">
            <v>x</v>
          </cell>
          <cell r="J342" t="str">
            <v>x</v>
          </cell>
          <cell r="K342" t="str">
            <v>x</v>
          </cell>
          <cell r="L342" t="str">
            <v>x</v>
          </cell>
        </row>
        <row r="343">
          <cell r="B343">
            <v>5442</v>
          </cell>
          <cell r="C343">
            <v>11.46</v>
          </cell>
          <cell r="D343">
            <v>11.63</v>
          </cell>
          <cell r="F343">
            <v>9</v>
          </cell>
          <cell r="G343" t="str">
            <v>..</v>
          </cell>
          <cell r="H343">
            <v>24393</v>
          </cell>
          <cell r="I343">
            <v>24393</v>
          </cell>
          <cell r="K343">
            <v>9</v>
          </cell>
          <cell r="L343" t="str">
            <v>:</v>
          </cell>
        </row>
        <row r="344">
          <cell r="B344">
            <v>5443</v>
          </cell>
          <cell r="C344">
            <v>9.0500000000000007</v>
          </cell>
          <cell r="E344">
            <v>9</v>
          </cell>
          <cell r="F344" t="str">
            <v>..</v>
          </cell>
          <cell r="G344" t="str">
            <v>x</v>
          </cell>
          <cell r="H344" t="str">
            <v>x</v>
          </cell>
          <cell r="J344" t="str">
            <v>x</v>
          </cell>
          <cell r="K344" t="str">
            <v>..</v>
          </cell>
          <cell r="L344" t="str">
            <v>x</v>
          </cell>
        </row>
        <row r="345">
          <cell r="B345">
            <v>5449</v>
          </cell>
          <cell r="C345">
            <v>11.58</v>
          </cell>
          <cell r="D345">
            <v>11.59</v>
          </cell>
          <cell r="E345">
            <v>10.49</v>
          </cell>
          <cell r="F345">
            <v>9</v>
          </cell>
          <cell r="G345" t="str">
            <v>x</v>
          </cell>
          <cell r="H345">
            <v>23755</v>
          </cell>
          <cell r="I345">
            <v>25069</v>
          </cell>
          <cell r="J345" t="str">
            <v>x</v>
          </cell>
          <cell r="K345">
            <v>9</v>
          </cell>
          <cell r="L345" t="str">
            <v>x</v>
          </cell>
        </row>
        <row r="346">
          <cell r="B346">
            <v>6121</v>
          </cell>
          <cell r="C346">
            <v>9.5399999999999991</v>
          </cell>
          <cell r="D346">
            <v>9.66</v>
          </cell>
          <cell r="E346">
            <v>9.5299999999999994</v>
          </cell>
          <cell r="F346" t="str">
            <v>x</v>
          </cell>
          <cell r="G346">
            <v>180</v>
          </cell>
          <cell r="H346">
            <v>14462</v>
          </cell>
          <cell r="I346">
            <v>17158</v>
          </cell>
          <cell r="J346">
            <v>14342</v>
          </cell>
          <cell r="K346" t="str">
            <v>x</v>
          </cell>
          <cell r="L346">
            <v>169</v>
          </cell>
        </row>
        <row r="347">
          <cell r="B347">
            <v>6122</v>
          </cell>
          <cell r="C347">
            <v>11.4</v>
          </cell>
          <cell r="D347">
            <v>9.7200000000000006</v>
          </cell>
          <cell r="E347">
            <v>11.49</v>
          </cell>
          <cell r="F347" t="str">
            <v>x</v>
          </cell>
          <cell r="G347">
            <v>24</v>
          </cell>
          <cell r="H347">
            <v>14372</v>
          </cell>
          <cell r="I347" t="str">
            <v>x</v>
          </cell>
          <cell r="J347">
            <v>14474</v>
          </cell>
          <cell r="K347" t="str">
            <v>x</v>
          </cell>
          <cell r="L347">
            <v>17</v>
          </cell>
        </row>
        <row r="348">
          <cell r="B348">
            <v>6123</v>
          </cell>
          <cell r="C348">
            <v>9.98</v>
          </cell>
          <cell r="D348">
            <v>9.9600000000000009</v>
          </cell>
          <cell r="E348">
            <v>9.98</v>
          </cell>
          <cell r="F348" t="str">
            <v>x</v>
          </cell>
          <cell r="G348">
            <v>34</v>
          </cell>
          <cell r="H348">
            <v>6388</v>
          </cell>
          <cell r="I348" t="str">
            <v>x</v>
          </cell>
          <cell r="J348">
            <v>6811</v>
          </cell>
          <cell r="K348" t="str">
            <v>x</v>
          </cell>
          <cell r="L348">
            <v>31</v>
          </cell>
        </row>
        <row r="349">
          <cell r="B349">
            <v>6125</v>
          </cell>
          <cell r="C349">
            <v>10.46</v>
          </cell>
          <cell r="D349">
            <v>11.04</v>
          </cell>
          <cell r="E349">
            <v>10.43</v>
          </cell>
          <cell r="F349">
            <v>37</v>
          </cell>
          <cell r="G349">
            <v>328</v>
          </cell>
          <cell r="H349">
            <v>13980</v>
          </cell>
          <cell r="I349">
            <v>16857</v>
          </cell>
          <cell r="J349">
            <v>13806</v>
          </cell>
          <cell r="K349">
            <v>28</v>
          </cell>
          <cell r="L349">
            <v>293</v>
          </cell>
        </row>
        <row r="350">
          <cell r="B350">
            <v>6126</v>
          </cell>
          <cell r="C350">
            <v>10.33</v>
          </cell>
          <cell r="D350">
            <v>10.07</v>
          </cell>
          <cell r="E350">
            <v>10.36</v>
          </cell>
          <cell r="F350">
            <v>17</v>
          </cell>
          <cell r="G350">
            <v>154</v>
          </cell>
          <cell r="H350">
            <v>13359</v>
          </cell>
          <cell r="I350" t="str">
            <v>x</v>
          </cell>
          <cell r="J350">
            <v>13225</v>
          </cell>
          <cell r="K350" t="str">
            <v>x</v>
          </cell>
          <cell r="L350">
            <v>137</v>
          </cell>
        </row>
        <row r="351">
          <cell r="B351">
            <v>6131</v>
          </cell>
          <cell r="C351">
            <v>11.75</v>
          </cell>
          <cell r="D351">
            <v>8.91</v>
          </cell>
          <cell r="E351">
            <v>11.86</v>
          </cell>
          <cell r="F351" t="str">
            <v>x</v>
          </cell>
          <cell r="G351">
            <v>16</v>
          </cell>
          <cell r="H351">
            <v>18841</v>
          </cell>
          <cell r="I351" t="str">
            <v>x</v>
          </cell>
          <cell r="J351">
            <v>19172</v>
          </cell>
          <cell r="K351" t="str">
            <v>x</v>
          </cell>
          <cell r="L351">
            <v>16</v>
          </cell>
        </row>
        <row r="352">
          <cell r="B352">
            <v>6132</v>
          </cell>
          <cell r="C352">
            <v>11.83</v>
          </cell>
          <cell r="D352">
            <v>11.83</v>
          </cell>
          <cell r="F352" t="str">
            <v>x</v>
          </cell>
          <cell r="G352" t="str">
            <v>:</v>
          </cell>
          <cell r="H352">
            <v>22660</v>
          </cell>
          <cell r="I352">
            <v>22660</v>
          </cell>
          <cell r="K352" t="str">
            <v>x</v>
          </cell>
          <cell r="L352" t="str">
            <v>:</v>
          </cell>
        </row>
        <row r="353">
          <cell r="B353">
            <v>6139</v>
          </cell>
          <cell r="C353">
            <v>9.93</v>
          </cell>
          <cell r="D353">
            <v>9.99</v>
          </cell>
          <cell r="E353">
            <v>9.86</v>
          </cell>
          <cell r="F353">
            <v>9</v>
          </cell>
          <cell r="G353">
            <v>23</v>
          </cell>
          <cell r="H353">
            <v>17847</v>
          </cell>
          <cell r="I353">
            <v>20466</v>
          </cell>
          <cell r="J353">
            <v>17210</v>
          </cell>
          <cell r="K353">
            <v>7</v>
          </cell>
          <cell r="L353">
            <v>20</v>
          </cell>
        </row>
        <row r="354">
          <cell r="B354">
            <v>6141</v>
          </cell>
          <cell r="C354">
            <v>11.03</v>
          </cell>
          <cell r="D354">
            <v>11.38</v>
          </cell>
          <cell r="E354">
            <v>10.99</v>
          </cell>
          <cell r="F354">
            <v>82</v>
          </cell>
          <cell r="G354">
            <v>345</v>
          </cell>
          <cell r="H354">
            <v>18651</v>
          </cell>
          <cell r="I354">
            <v>21164</v>
          </cell>
          <cell r="J354">
            <v>17801</v>
          </cell>
          <cell r="K354">
            <v>63</v>
          </cell>
          <cell r="L354">
            <v>282</v>
          </cell>
        </row>
        <row r="355">
          <cell r="B355">
            <v>6142</v>
          </cell>
          <cell r="C355">
            <v>11.97</v>
          </cell>
          <cell r="D355">
            <v>11.97</v>
          </cell>
          <cell r="E355">
            <v>11.74</v>
          </cell>
          <cell r="F355">
            <v>15</v>
          </cell>
          <cell r="G355">
            <v>12</v>
          </cell>
          <cell r="H355">
            <v>25248</v>
          </cell>
          <cell r="I355">
            <v>25017</v>
          </cell>
          <cell r="J355">
            <v>27662</v>
          </cell>
          <cell r="K355">
            <v>14</v>
          </cell>
          <cell r="L355">
            <v>9</v>
          </cell>
        </row>
        <row r="356">
          <cell r="B356">
            <v>6143</v>
          </cell>
          <cell r="C356">
            <v>10.5</v>
          </cell>
          <cell r="D356" t="str">
            <v>x</v>
          </cell>
          <cell r="E356">
            <v>10.5</v>
          </cell>
          <cell r="F356" t="str">
            <v>x</v>
          </cell>
          <cell r="G356">
            <v>49</v>
          </cell>
          <cell r="H356">
            <v>16667</v>
          </cell>
          <cell r="I356" t="str">
            <v>x</v>
          </cell>
          <cell r="J356">
            <v>16625</v>
          </cell>
          <cell r="K356" t="str">
            <v>x</v>
          </cell>
          <cell r="L356">
            <v>46</v>
          </cell>
        </row>
        <row r="357">
          <cell r="B357">
            <v>6144</v>
          </cell>
          <cell r="C357">
            <v>12.44</v>
          </cell>
          <cell r="D357">
            <v>14.25</v>
          </cell>
          <cell r="E357">
            <v>11.82</v>
          </cell>
          <cell r="F357" t="str">
            <v>x</v>
          </cell>
          <cell r="G357">
            <v>11</v>
          </cell>
          <cell r="H357">
            <v>21538</v>
          </cell>
          <cell r="I357">
            <v>24290</v>
          </cell>
          <cell r="J357">
            <v>19745</v>
          </cell>
          <cell r="K357" t="str">
            <v>x</v>
          </cell>
          <cell r="L357">
            <v>10</v>
          </cell>
        </row>
        <row r="358">
          <cell r="B358">
            <v>6145</v>
          </cell>
          <cell r="C358">
            <v>10.18</v>
          </cell>
          <cell r="D358">
            <v>10.31</v>
          </cell>
          <cell r="E358">
            <v>10.14</v>
          </cell>
          <cell r="F358">
            <v>135</v>
          </cell>
          <cell r="G358">
            <v>603</v>
          </cell>
          <cell r="H358">
            <v>16502</v>
          </cell>
          <cell r="I358">
            <v>19688</v>
          </cell>
          <cell r="J358">
            <v>15828</v>
          </cell>
          <cell r="K358">
            <v>103</v>
          </cell>
          <cell r="L358">
            <v>500</v>
          </cell>
        </row>
        <row r="359">
          <cell r="B359">
            <v>6146</v>
          </cell>
          <cell r="C359">
            <v>10.99</v>
          </cell>
          <cell r="D359">
            <v>11.2</v>
          </cell>
          <cell r="E359">
            <v>10.9</v>
          </cell>
          <cell r="F359">
            <v>14</v>
          </cell>
          <cell r="G359">
            <v>62</v>
          </cell>
          <cell r="H359">
            <v>20105</v>
          </cell>
          <cell r="I359">
            <v>24489</v>
          </cell>
          <cell r="J359">
            <v>19450</v>
          </cell>
          <cell r="K359">
            <v>13</v>
          </cell>
          <cell r="L359">
            <v>61</v>
          </cell>
        </row>
        <row r="360">
          <cell r="B360">
            <v>6147</v>
          </cell>
          <cell r="C360">
            <v>9.81</v>
          </cell>
          <cell r="D360">
            <v>9.82</v>
          </cell>
          <cell r="E360">
            <v>9.81</v>
          </cell>
          <cell r="F360" t="str">
            <v>x</v>
          </cell>
          <cell r="G360">
            <v>12</v>
          </cell>
          <cell r="H360">
            <v>7533</v>
          </cell>
          <cell r="I360" t="str">
            <v>x</v>
          </cell>
          <cell r="J360">
            <v>7508</v>
          </cell>
          <cell r="K360" t="str">
            <v>x</v>
          </cell>
          <cell r="L360">
            <v>11</v>
          </cell>
        </row>
        <row r="361">
          <cell r="B361">
            <v>6148</v>
          </cell>
          <cell r="C361">
            <v>11.29</v>
          </cell>
          <cell r="D361">
            <v>11.22</v>
          </cell>
          <cell r="E361">
            <v>11.83</v>
          </cell>
          <cell r="F361">
            <v>11</v>
          </cell>
          <cell r="G361">
            <v>8</v>
          </cell>
          <cell r="H361">
            <v>22971</v>
          </cell>
          <cell r="I361">
            <v>25000</v>
          </cell>
          <cell r="J361">
            <v>21528</v>
          </cell>
          <cell r="K361">
            <v>10</v>
          </cell>
          <cell r="L361">
            <v>7</v>
          </cell>
        </row>
        <row r="362">
          <cell r="B362">
            <v>6211</v>
          </cell>
          <cell r="C362">
            <v>9.8000000000000007</v>
          </cell>
          <cell r="D362">
            <v>9.6999999999999993</v>
          </cell>
          <cell r="E362">
            <v>9.81</v>
          </cell>
          <cell r="F362">
            <v>23</v>
          </cell>
          <cell r="G362">
            <v>22</v>
          </cell>
          <cell r="H362" t="str">
            <v>x</v>
          </cell>
          <cell r="I362" t="str">
            <v>x</v>
          </cell>
          <cell r="J362" t="str">
            <v>x</v>
          </cell>
          <cell r="K362">
            <v>19</v>
          </cell>
          <cell r="L362">
            <v>19</v>
          </cell>
        </row>
        <row r="363">
          <cell r="B363">
            <v>6212</v>
          </cell>
          <cell r="C363">
            <v>10.09</v>
          </cell>
          <cell r="D363">
            <v>12.5</v>
          </cell>
          <cell r="E363">
            <v>9.77</v>
          </cell>
          <cell r="F363" t="str">
            <v>x</v>
          </cell>
          <cell r="G363">
            <v>14</v>
          </cell>
          <cell r="H363">
            <v>16869</v>
          </cell>
          <cell r="I363">
            <v>23415</v>
          </cell>
          <cell r="J363">
            <v>14632</v>
          </cell>
          <cell r="K363" t="str">
            <v>x</v>
          </cell>
          <cell r="L363" t="str">
            <v>x</v>
          </cell>
        </row>
        <row r="364">
          <cell r="B364">
            <v>6214</v>
          </cell>
          <cell r="C364">
            <v>10.61</v>
          </cell>
          <cell r="D364">
            <v>10.95</v>
          </cell>
          <cell r="E364">
            <v>10.029999999999999</v>
          </cell>
          <cell r="F364" t="str">
            <v>x</v>
          </cell>
          <cell r="G364">
            <v>6</v>
          </cell>
          <cell r="H364">
            <v>16360</v>
          </cell>
          <cell r="I364">
            <v>20886</v>
          </cell>
          <cell r="J364">
            <v>13847</v>
          </cell>
          <cell r="K364" t="str">
            <v>x</v>
          </cell>
          <cell r="L364">
            <v>6</v>
          </cell>
        </row>
        <row r="365">
          <cell r="B365">
            <v>6215</v>
          </cell>
          <cell r="C365">
            <v>17.11</v>
          </cell>
          <cell r="D365">
            <v>17.52</v>
          </cell>
          <cell r="E365">
            <v>15.11</v>
          </cell>
          <cell r="F365">
            <v>20</v>
          </cell>
          <cell r="G365">
            <v>7</v>
          </cell>
          <cell r="H365">
            <v>33310</v>
          </cell>
          <cell r="I365">
            <v>35403</v>
          </cell>
          <cell r="J365">
            <v>28263</v>
          </cell>
          <cell r="K365">
            <v>20</v>
          </cell>
          <cell r="L365">
            <v>7</v>
          </cell>
        </row>
        <row r="366">
          <cell r="B366">
            <v>6219</v>
          </cell>
          <cell r="C366">
            <v>9.7799999999999994</v>
          </cell>
          <cell r="D366">
            <v>9.56</v>
          </cell>
          <cell r="E366">
            <v>9.99</v>
          </cell>
          <cell r="F366" t="str">
            <v>x</v>
          </cell>
          <cell r="G366" t="str">
            <v>x</v>
          </cell>
          <cell r="H366" t="str">
            <v>x</v>
          </cell>
          <cell r="I366" t="str">
            <v>x</v>
          </cell>
          <cell r="J366" t="str">
            <v>x</v>
          </cell>
          <cell r="K366" t="str">
            <v>x</v>
          </cell>
          <cell r="L366" t="str">
            <v>x</v>
          </cell>
        </row>
        <row r="367">
          <cell r="B367">
            <v>6221</v>
          </cell>
          <cell r="C367">
            <v>8.91</v>
          </cell>
          <cell r="D367">
            <v>8.91</v>
          </cell>
          <cell r="E367">
            <v>8.91</v>
          </cell>
          <cell r="F367">
            <v>9</v>
          </cell>
          <cell r="G367">
            <v>43</v>
          </cell>
          <cell r="H367">
            <v>10973</v>
          </cell>
          <cell r="I367">
            <v>12666</v>
          </cell>
          <cell r="J367">
            <v>10612</v>
          </cell>
          <cell r="K367">
            <v>7</v>
          </cell>
          <cell r="L367">
            <v>38</v>
          </cell>
        </row>
        <row r="368">
          <cell r="B368">
            <v>6222</v>
          </cell>
          <cell r="C368">
            <v>8.7200000000000006</v>
          </cell>
          <cell r="D368">
            <v>8.44</v>
          </cell>
          <cell r="E368">
            <v>8.77</v>
          </cell>
          <cell r="F368" t="str">
            <v>x</v>
          </cell>
          <cell r="G368">
            <v>27</v>
          </cell>
          <cell r="H368">
            <v>9791</v>
          </cell>
          <cell r="I368" t="str">
            <v>x</v>
          </cell>
          <cell r="J368">
            <v>9691</v>
          </cell>
          <cell r="K368" t="str">
            <v>x</v>
          </cell>
          <cell r="L368">
            <v>25</v>
          </cell>
        </row>
        <row r="369">
          <cell r="B369">
            <v>6231</v>
          </cell>
          <cell r="C369">
            <v>9.7100000000000009</v>
          </cell>
          <cell r="D369">
            <v>9.89</v>
          </cell>
          <cell r="E369">
            <v>9.51</v>
          </cell>
          <cell r="F369">
            <v>7</v>
          </cell>
          <cell r="G369">
            <v>29</v>
          </cell>
          <cell r="H369">
            <v>14497</v>
          </cell>
          <cell r="I369">
            <v>19407</v>
          </cell>
          <cell r="J369">
            <v>13291</v>
          </cell>
          <cell r="K369" t="str">
            <v>x</v>
          </cell>
          <cell r="L369">
            <v>25</v>
          </cell>
        </row>
        <row r="370">
          <cell r="B370">
            <v>6232</v>
          </cell>
          <cell r="C370">
            <v>10.59</v>
          </cell>
          <cell r="D370">
            <v>10.64</v>
          </cell>
          <cell r="E370">
            <v>10.38</v>
          </cell>
          <cell r="F370">
            <v>56</v>
          </cell>
          <cell r="G370">
            <v>12</v>
          </cell>
          <cell r="H370">
            <v>19498</v>
          </cell>
          <cell r="I370">
            <v>19698</v>
          </cell>
          <cell r="J370">
            <v>17213</v>
          </cell>
          <cell r="K370">
            <v>50</v>
          </cell>
          <cell r="L370">
            <v>11</v>
          </cell>
        </row>
        <row r="371">
          <cell r="B371">
            <v>6240</v>
          </cell>
          <cell r="C371">
            <v>10.3</v>
          </cell>
          <cell r="D371">
            <v>11.37</v>
          </cell>
          <cell r="E371">
            <v>10.11</v>
          </cell>
          <cell r="F371">
            <v>11</v>
          </cell>
          <cell r="G371">
            <v>34</v>
          </cell>
          <cell r="H371">
            <v>16686</v>
          </cell>
          <cell r="I371">
            <v>22955</v>
          </cell>
          <cell r="J371">
            <v>14101</v>
          </cell>
          <cell r="K371">
            <v>10</v>
          </cell>
          <cell r="L371">
            <v>31</v>
          </cell>
        </row>
        <row r="372">
          <cell r="B372">
            <v>7111</v>
          </cell>
          <cell r="C372">
            <v>9.64</v>
          </cell>
          <cell r="D372">
            <v>10</v>
          </cell>
          <cell r="E372">
            <v>9.5</v>
          </cell>
          <cell r="F372">
            <v>451</v>
          </cell>
          <cell r="G372">
            <v>660</v>
          </cell>
          <cell r="H372">
            <v>12071</v>
          </cell>
          <cell r="I372">
            <v>14937</v>
          </cell>
          <cell r="J372">
            <v>10728</v>
          </cell>
          <cell r="K372">
            <v>395</v>
          </cell>
          <cell r="L372">
            <v>580</v>
          </cell>
        </row>
        <row r="373">
          <cell r="B373">
            <v>7112</v>
          </cell>
          <cell r="C373">
            <v>9.81</v>
          </cell>
          <cell r="D373">
            <v>9.6199999999999992</v>
          </cell>
          <cell r="E373">
            <v>9.91</v>
          </cell>
          <cell r="F373">
            <v>26</v>
          </cell>
          <cell r="G373">
            <v>68</v>
          </cell>
          <cell r="H373">
            <v>10555</v>
          </cell>
          <cell r="I373">
            <v>12071</v>
          </cell>
          <cell r="J373">
            <v>10224</v>
          </cell>
          <cell r="K373">
            <v>27</v>
          </cell>
          <cell r="L373">
            <v>73</v>
          </cell>
        </row>
        <row r="374">
          <cell r="B374">
            <v>7113</v>
          </cell>
          <cell r="C374">
            <v>10.1</v>
          </cell>
          <cell r="D374">
            <v>10.34</v>
          </cell>
          <cell r="E374">
            <v>9.81</v>
          </cell>
          <cell r="F374" t="str">
            <v>x</v>
          </cell>
          <cell r="G374">
            <v>4</v>
          </cell>
          <cell r="H374">
            <v>18706</v>
          </cell>
          <cell r="I374">
            <v>18668</v>
          </cell>
          <cell r="J374">
            <v>18230</v>
          </cell>
          <cell r="K374" t="str">
            <v>x</v>
          </cell>
          <cell r="L374" t="str">
            <v>x</v>
          </cell>
        </row>
        <row r="375">
          <cell r="B375">
            <v>7114</v>
          </cell>
          <cell r="C375">
            <v>9.5</v>
          </cell>
          <cell r="D375">
            <v>9.7100000000000009</v>
          </cell>
          <cell r="E375">
            <v>9.5</v>
          </cell>
          <cell r="F375">
            <v>9</v>
          </cell>
          <cell r="G375">
            <v>57</v>
          </cell>
          <cell r="H375">
            <v>15081</v>
          </cell>
          <cell r="I375">
            <v>17392</v>
          </cell>
          <cell r="J375">
            <v>14224</v>
          </cell>
          <cell r="K375">
            <v>8</v>
          </cell>
          <cell r="L375">
            <v>53</v>
          </cell>
        </row>
        <row r="376">
          <cell r="B376">
            <v>7115</v>
          </cell>
          <cell r="C376">
            <v>10.61</v>
          </cell>
          <cell r="D376">
            <v>10.72</v>
          </cell>
          <cell r="E376" t="str">
            <v>x</v>
          </cell>
          <cell r="F376">
            <v>13</v>
          </cell>
          <cell r="G376" t="str">
            <v>x</v>
          </cell>
          <cell r="H376">
            <v>23802</v>
          </cell>
          <cell r="I376">
            <v>24481</v>
          </cell>
          <cell r="J376" t="str">
            <v>x</v>
          </cell>
          <cell r="K376">
            <v>11</v>
          </cell>
          <cell r="L376" t="str">
            <v>x</v>
          </cell>
        </row>
        <row r="377">
          <cell r="B377">
            <v>7121</v>
          </cell>
          <cell r="C377">
            <v>10.220000000000001</v>
          </cell>
          <cell r="D377">
            <v>11.91</v>
          </cell>
          <cell r="F377" t="str">
            <v>x</v>
          </cell>
          <cell r="G377" t="str">
            <v>..</v>
          </cell>
          <cell r="H377">
            <v>19901</v>
          </cell>
          <cell r="K377" t="str">
            <v>..</v>
          </cell>
          <cell r="L377" t="str">
            <v>..</v>
          </cell>
        </row>
        <row r="378">
          <cell r="B378">
            <v>7122</v>
          </cell>
          <cell r="C378">
            <v>10.63</v>
          </cell>
          <cell r="D378">
            <v>10.45</v>
          </cell>
          <cell r="E378">
            <v>10.74</v>
          </cell>
          <cell r="F378">
            <v>7</v>
          </cell>
          <cell r="G378">
            <v>6</v>
          </cell>
          <cell r="H378">
            <v>20535</v>
          </cell>
          <cell r="I378">
            <v>20962</v>
          </cell>
          <cell r="J378">
            <v>20221</v>
          </cell>
          <cell r="K378">
            <v>6</v>
          </cell>
          <cell r="L378">
            <v>6</v>
          </cell>
        </row>
        <row r="379">
          <cell r="B379">
            <v>7123</v>
          </cell>
          <cell r="C379">
            <v>10.36</v>
          </cell>
          <cell r="D379">
            <v>10.08</v>
          </cell>
          <cell r="E379">
            <v>10.45</v>
          </cell>
          <cell r="F379" t="str">
            <v>x</v>
          </cell>
          <cell r="G379" t="str">
            <v>x</v>
          </cell>
          <cell r="H379">
            <v>21269</v>
          </cell>
          <cell r="I379">
            <v>21494</v>
          </cell>
          <cell r="J379" t="str">
            <v>x</v>
          </cell>
          <cell r="K379" t="str">
            <v>x</v>
          </cell>
          <cell r="L379" t="str">
            <v>x</v>
          </cell>
        </row>
        <row r="380">
          <cell r="B380">
            <v>7124</v>
          </cell>
          <cell r="C380">
            <v>9.48</v>
          </cell>
          <cell r="D380">
            <v>9.9499999999999993</v>
          </cell>
          <cell r="F380" t="str">
            <v>x</v>
          </cell>
          <cell r="G380" t="str">
            <v>..</v>
          </cell>
          <cell r="H380" t="str">
            <v>x</v>
          </cell>
          <cell r="I380" t="str">
            <v>x</v>
          </cell>
          <cell r="K380" t="str">
            <v>x</v>
          </cell>
          <cell r="L380" t="str">
            <v>..</v>
          </cell>
        </row>
        <row r="381">
          <cell r="B381">
            <v>7125</v>
          </cell>
          <cell r="C381">
            <v>10.26</v>
          </cell>
          <cell r="D381">
            <v>10.77</v>
          </cell>
          <cell r="E381">
            <v>10.130000000000001</v>
          </cell>
          <cell r="F381" t="str">
            <v>x</v>
          </cell>
          <cell r="G381">
            <v>7</v>
          </cell>
          <cell r="H381">
            <v>17772</v>
          </cell>
          <cell r="I381">
            <v>19739</v>
          </cell>
          <cell r="J381" t="str">
            <v>x</v>
          </cell>
          <cell r="K381" t="str">
            <v>x</v>
          </cell>
          <cell r="L381">
            <v>7</v>
          </cell>
        </row>
        <row r="382">
          <cell r="B382">
            <v>7129</v>
          </cell>
          <cell r="C382">
            <v>10.42</v>
          </cell>
          <cell r="D382">
            <v>10.56</v>
          </cell>
          <cell r="E382">
            <v>10.17</v>
          </cell>
          <cell r="F382">
            <v>13</v>
          </cell>
          <cell r="G382">
            <v>14</v>
          </cell>
          <cell r="H382">
            <v>20678</v>
          </cell>
          <cell r="I382">
            <v>23011</v>
          </cell>
          <cell r="J382">
            <v>17934</v>
          </cell>
          <cell r="K382">
            <v>11</v>
          </cell>
          <cell r="L382">
            <v>10</v>
          </cell>
        </row>
        <row r="383">
          <cell r="B383">
            <v>7130</v>
          </cell>
          <cell r="C383">
            <v>10.48</v>
          </cell>
          <cell r="D383">
            <v>11.24</v>
          </cell>
          <cell r="E383">
            <v>10.45</v>
          </cell>
          <cell r="F383">
            <v>44</v>
          </cell>
          <cell r="G383">
            <v>43</v>
          </cell>
          <cell r="H383">
            <v>20875</v>
          </cell>
          <cell r="I383">
            <v>22817</v>
          </cell>
          <cell r="J383">
            <v>19090</v>
          </cell>
          <cell r="K383">
            <v>43</v>
          </cell>
          <cell r="L383">
            <v>40</v>
          </cell>
        </row>
        <row r="384">
          <cell r="B384">
            <v>7211</v>
          </cell>
          <cell r="C384">
            <v>10.29</v>
          </cell>
          <cell r="D384">
            <v>10.220000000000001</v>
          </cell>
          <cell r="E384">
            <v>10.36</v>
          </cell>
          <cell r="F384">
            <v>18</v>
          </cell>
          <cell r="G384">
            <v>26</v>
          </cell>
          <cell r="H384">
            <v>19044</v>
          </cell>
          <cell r="I384">
            <v>19851</v>
          </cell>
          <cell r="J384">
            <v>18246</v>
          </cell>
          <cell r="K384">
            <v>17</v>
          </cell>
          <cell r="L384">
            <v>22</v>
          </cell>
        </row>
        <row r="385">
          <cell r="B385">
            <v>7213</v>
          </cell>
          <cell r="C385">
            <v>10.4</v>
          </cell>
          <cell r="D385">
            <v>10.51</v>
          </cell>
          <cell r="E385">
            <v>10.07</v>
          </cell>
          <cell r="F385" t="str">
            <v>x</v>
          </cell>
          <cell r="G385">
            <v>4</v>
          </cell>
          <cell r="H385" t="str">
            <v>x</v>
          </cell>
          <cell r="I385">
            <v>21788</v>
          </cell>
          <cell r="J385" t="str">
            <v>x</v>
          </cell>
          <cell r="K385" t="str">
            <v>x</v>
          </cell>
          <cell r="L385" t="str">
            <v>x</v>
          </cell>
        </row>
        <row r="386">
          <cell r="B386">
            <v>7214</v>
          </cell>
          <cell r="C386">
            <v>13.78</v>
          </cell>
          <cell r="D386">
            <v>13.64</v>
          </cell>
          <cell r="E386">
            <v>13.78</v>
          </cell>
          <cell r="F386">
            <v>5</v>
          </cell>
          <cell r="G386">
            <v>9</v>
          </cell>
          <cell r="H386">
            <v>25689</v>
          </cell>
          <cell r="I386">
            <v>25788</v>
          </cell>
          <cell r="J386">
            <v>25545</v>
          </cell>
          <cell r="K386" t="str">
            <v>x</v>
          </cell>
          <cell r="L386">
            <v>8</v>
          </cell>
        </row>
        <row r="387">
          <cell r="B387">
            <v>7215</v>
          </cell>
          <cell r="C387">
            <v>10.050000000000001</v>
          </cell>
          <cell r="D387">
            <v>11</v>
          </cell>
          <cell r="E387">
            <v>9.84</v>
          </cell>
          <cell r="F387" t="str">
            <v>x</v>
          </cell>
          <cell r="G387" t="str">
            <v>x</v>
          </cell>
          <cell r="H387" t="str">
            <v>x</v>
          </cell>
          <cell r="I387" t="str">
            <v>x</v>
          </cell>
          <cell r="J387" t="str">
            <v>x</v>
          </cell>
          <cell r="K387" t="str">
            <v>x</v>
          </cell>
          <cell r="L387" t="str">
            <v>x</v>
          </cell>
        </row>
        <row r="388">
          <cell r="B388">
            <v>7219</v>
          </cell>
          <cell r="C388">
            <v>10.3</v>
          </cell>
          <cell r="D388">
            <v>10.42</v>
          </cell>
          <cell r="E388">
            <v>10.23</v>
          </cell>
          <cell r="F388">
            <v>165</v>
          </cell>
          <cell r="G388">
            <v>238</v>
          </cell>
          <cell r="H388">
            <v>18609</v>
          </cell>
          <cell r="I388">
            <v>20039</v>
          </cell>
          <cell r="J388">
            <v>16784</v>
          </cell>
          <cell r="K388">
            <v>143</v>
          </cell>
          <cell r="L388">
            <v>211</v>
          </cell>
        </row>
        <row r="389">
          <cell r="B389">
            <v>7220</v>
          </cell>
          <cell r="C389">
            <v>15.01</v>
          </cell>
          <cell r="D389">
            <v>15.25</v>
          </cell>
          <cell r="E389">
            <v>14.43</v>
          </cell>
          <cell r="F389">
            <v>34</v>
          </cell>
          <cell r="G389">
            <v>33</v>
          </cell>
          <cell r="H389">
            <v>28402</v>
          </cell>
          <cell r="I389">
            <v>30785</v>
          </cell>
          <cell r="J389">
            <v>27281</v>
          </cell>
          <cell r="K389">
            <v>33</v>
          </cell>
          <cell r="L389">
            <v>32</v>
          </cell>
        </row>
        <row r="390">
          <cell r="B390">
            <v>8111</v>
          </cell>
          <cell r="C390">
            <v>10</v>
          </cell>
          <cell r="D390">
            <v>10.199999999999999</v>
          </cell>
          <cell r="E390">
            <v>9.65</v>
          </cell>
          <cell r="F390">
            <v>99</v>
          </cell>
          <cell r="G390">
            <v>45</v>
          </cell>
          <cell r="H390">
            <v>20561</v>
          </cell>
          <cell r="I390">
            <v>21678</v>
          </cell>
          <cell r="J390">
            <v>18418</v>
          </cell>
          <cell r="K390">
            <v>84</v>
          </cell>
          <cell r="L390">
            <v>39</v>
          </cell>
        </row>
        <row r="391">
          <cell r="B391">
            <v>8112</v>
          </cell>
          <cell r="C391">
            <v>10.56</v>
          </cell>
          <cell r="D391">
            <v>10.91</v>
          </cell>
          <cell r="E391">
            <v>8.91</v>
          </cell>
          <cell r="F391">
            <v>5</v>
          </cell>
          <cell r="G391" t="str">
            <v>x</v>
          </cell>
          <cell r="H391">
            <v>21830</v>
          </cell>
          <cell r="I391">
            <v>22752</v>
          </cell>
          <cell r="J391" t="str">
            <v>x</v>
          </cell>
          <cell r="K391" t="str">
            <v>x</v>
          </cell>
          <cell r="L391" t="str">
            <v>x</v>
          </cell>
        </row>
        <row r="392">
          <cell r="B392">
            <v>8113</v>
          </cell>
          <cell r="C392">
            <v>9.81</v>
          </cell>
          <cell r="D392">
            <v>10.9</v>
          </cell>
          <cell r="E392">
            <v>9.19</v>
          </cell>
          <cell r="F392">
            <v>6</v>
          </cell>
          <cell r="G392">
            <v>4</v>
          </cell>
          <cell r="H392">
            <v>20482</v>
          </cell>
          <cell r="I392">
            <v>25868</v>
          </cell>
          <cell r="J392">
            <v>15859</v>
          </cell>
          <cell r="K392">
            <v>6</v>
          </cell>
          <cell r="L392" t="str">
            <v>x</v>
          </cell>
        </row>
        <row r="393">
          <cell r="B393">
            <v>8114</v>
          </cell>
          <cell r="C393">
            <v>14.16</v>
          </cell>
          <cell r="D393">
            <v>14.96</v>
          </cell>
          <cell r="E393">
            <v>10.09</v>
          </cell>
          <cell r="F393">
            <v>23</v>
          </cell>
          <cell r="G393">
            <v>4</v>
          </cell>
          <cell r="H393">
            <v>29609</v>
          </cell>
          <cell r="I393">
            <v>31071</v>
          </cell>
          <cell r="J393">
            <v>19172</v>
          </cell>
          <cell r="K393">
            <v>22</v>
          </cell>
          <cell r="L393" t="str">
            <v>x</v>
          </cell>
        </row>
        <row r="394">
          <cell r="B394">
            <v>8115</v>
          </cell>
          <cell r="C394">
            <v>10.210000000000001</v>
          </cell>
          <cell r="D394">
            <v>10.11</v>
          </cell>
          <cell r="F394" t="str">
            <v>x</v>
          </cell>
          <cell r="G394" t="str">
            <v>..</v>
          </cell>
          <cell r="H394" t="str">
            <v>x</v>
          </cell>
          <cell r="I394" t="str">
            <v>x</v>
          </cell>
          <cell r="K394" t="str">
            <v>x</v>
          </cell>
          <cell r="L394" t="str">
            <v>..</v>
          </cell>
        </row>
        <row r="395">
          <cell r="B395">
            <v>8116</v>
          </cell>
          <cell r="C395">
            <v>11.22</v>
          </cell>
          <cell r="D395">
            <v>11.29</v>
          </cell>
          <cell r="E395">
            <v>9.7200000000000006</v>
          </cell>
          <cell r="F395">
            <v>9</v>
          </cell>
          <cell r="G395" t="str">
            <v>x</v>
          </cell>
          <cell r="H395">
            <v>22489</v>
          </cell>
          <cell r="I395">
            <v>22513</v>
          </cell>
          <cell r="J395" t="str">
            <v>x</v>
          </cell>
          <cell r="K395">
            <v>10</v>
          </cell>
          <cell r="L395" t="str">
            <v>x</v>
          </cell>
        </row>
        <row r="396">
          <cell r="B396">
            <v>8117</v>
          </cell>
          <cell r="C396">
            <v>13.26</v>
          </cell>
          <cell r="D396">
            <v>13.54</v>
          </cell>
          <cell r="E396">
            <v>9.39</v>
          </cell>
          <cell r="F396">
            <v>9</v>
          </cell>
          <cell r="G396" t="str">
            <v>x</v>
          </cell>
          <cell r="H396">
            <v>26305</v>
          </cell>
          <cell r="I396">
            <v>26603</v>
          </cell>
          <cell r="J396" t="str">
            <v>x</v>
          </cell>
          <cell r="K396">
            <v>9</v>
          </cell>
          <cell r="L396" t="str">
            <v>x</v>
          </cell>
        </row>
        <row r="397">
          <cell r="B397">
            <v>8118</v>
          </cell>
          <cell r="C397">
            <v>11.45</v>
          </cell>
          <cell r="D397">
            <v>11.45</v>
          </cell>
          <cell r="F397">
            <v>6</v>
          </cell>
          <cell r="G397" t="str">
            <v>:</v>
          </cell>
          <cell r="H397">
            <v>26082</v>
          </cell>
          <cell r="I397">
            <v>26082</v>
          </cell>
          <cell r="K397">
            <v>6</v>
          </cell>
          <cell r="L397" t="str">
            <v>:</v>
          </cell>
        </row>
        <row r="398">
          <cell r="B398">
            <v>8119</v>
          </cell>
          <cell r="C398">
            <v>12.04</v>
          </cell>
          <cell r="D398">
            <v>12.04</v>
          </cell>
          <cell r="F398">
            <v>6</v>
          </cell>
          <cell r="G398" t="str">
            <v>:</v>
          </cell>
          <cell r="H398">
            <v>25518</v>
          </cell>
          <cell r="I398">
            <v>25780</v>
          </cell>
          <cell r="K398">
            <v>6</v>
          </cell>
          <cell r="L398" t="str">
            <v>..</v>
          </cell>
        </row>
        <row r="399">
          <cell r="B399">
            <v>8121</v>
          </cell>
          <cell r="C399">
            <v>10.71</v>
          </cell>
          <cell r="D399">
            <v>10.77</v>
          </cell>
          <cell r="E399">
            <v>9.57</v>
          </cell>
          <cell r="F399">
            <v>14</v>
          </cell>
          <cell r="G399" t="str">
            <v>x</v>
          </cell>
          <cell r="H399">
            <v>23225</v>
          </cell>
          <cell r="I399">
            <v>23357</v>
          </cell>
          <cell r="J399" t="str">
            <v>x</v>
          </cell>
          <cell r="K399">
            <v>13</v>
          </cell>
          <cell r="L399" t="str">
            <v>x</v>
          </cell>
        </row>
        <row r="400">
          <cell r="B400">
            <v>8122</v>
          </cell>
          <cell r="C400">
            <v>11.58</v>
          </cell>
          <cell r="D400">
            <v>11.58</v>
          </cell>
          <cell r="F400" t="str">
            <v>x</v>
          </cell>
          <cell r="G400" t="str">
            <v>:</v>
          </cell>
          <cell r="H400">
            <v>27187</v>
          </cell>
          <cell r="I400">
            <v>27187</v>
          </cell>
          <cell r="K400" t="str">
            <v>x</v>
          </cell>
          <cell r="L400" t="str">
            <v>:</v>
          </cell>
        </row>
        <row r="401">
          <cell r="B401">
            <v>8123</v>
          </cell>
          <cell r="C401">
            <v>12.19</v>
          </cell>
          <cell r="D401">
            <v>12.32</v>
          </cell>
          <cell r="F401" t="str">
            <v>x</v>
          </cell>
          <cell r="G401" t="str">
            <v>..</v>
          </cell>
          <cell r="H401">
            <v>28260</v>
          </cell>
          <cell r="I401">
            <v>30213</v>
          </cell>
          <cell r="K401" t="str">
            <v>x</v>
          </cell>
          <cell r="L401" t="str">
            <v>..</v>
          </cell>
        </row>
        <row r="402">
          <cell r="B402">
            <v>8124</v>
          </cell>
          <cell r="C402">
            <v>15.37</v>
          </cell>
          <cell r="D402">
            <v>15.27</v>
          </cell>
          <cell r="E402">
            <v>16.87</v>
          </cell>
          <cell r="F402">
            <v>5</v>
          </cell>
          <cell r="G402" t="str">
            <v>x</v>
          </cell>
          <cell r="H402">
            <v>33268</v>
          </cell>
          <cell r="I402">
            <v>33262</v>
          </cell>
          <cell r="J402" t="str">
            <v>x</v>
          </cell>
          <cell r="K402" t="str">
            <v>x</v>
          </cell>
          <cell r="L402" t="str">
            <v>x</v>
          </cell>
        </row>
        <row r="403">
          <cell r="B403">
            <v>8125</v>
          </cell>
          <cell r="C403">
            <v>11.14</v>
          </cell>
          <cell r="D403">
            <v>11.25</v>
          </cell>
          <cell r="E403">
            <v>9.31</v>
          </cell>
          <cell r="F403">
            <v>17</v>
          </cell>
          <cell r="G403" t="str">
            <v>x</v>
          </cell>
          <cell r="H403">
            <v>22842</v>
          </cell>
          <cell r="I403">
            <v>23484</v>
          </cell>
          <cell r="J403">
            <v>17990</v>
          </cell>
          <cell r="K403">
            <v>16</v>
          </cell>
          <cell r="L403" t="str">
            <v>x</v>
          </cell>
        </row>
        <row r="404">
          <cell r="B404">
            <v>8126</v>
          </cell>
          <cell r="C404">
            <v>14.51</v>
          </cell>
          <cell r="D404">
            <v>14.82</v>
          </cell>
          <cell r="E404" t="str">
            <v>x</v>
          </cell>
          <cell r="F404">
            <v>9</v>
          </cell>
          <cell r="G404" t="str">
            <v>x</v>
          </cell>
          <cell r="H404">
            <v>30683</v>
          </cell>
          <cell r="I404">
            <v>30990</v>
          </cell>
          <cell r="J404" t="str">
            <v>x</v>
          </cell>
          <cell r="K404">
            <v>8</v>
          </cell>
          <cell r="L404" t="str">
            <v>x</v>
          </cell>
        </row>
        <row r="405">
          <cell r="B405">
            <v>8127</v>
          </cell>
          <cell r="C405">
            <v>10.6</v>
          </cell>
          <cell r="D405">
            <v>10.88</v>
          </cell>
          <cell r="E405">
            <v>9</v>
          </cell>
          <cell r="F405">
            <v>11</v>
          </cell>
          <cell r="G405" t="str">
            <v>x</v>
          </cell>
          <cell r="H405">
            <v>22925</v>
          </cell>
          <cell r="I405">
            <v>23909</v>
          </cell>
          <cell r="J405" t="str">
            <v>x</v>
          </cell>
          <cell r="K405">
            <v>12</v>
          </cell>
          <cell r="L405" t="str">
            <v>x</v>
          </cell>
        </row>
        <row r="406">
          <cell r="B406">
            <v>8129</v>
          </cell>
          <cell r="C406">
            <v>11.51</v>
          </cell>
          <cell r="D406">
            <v>11.89</v>
          </cell>
          <cell r="E406">
            <v>9.64</v>
          </cell>
          <cell r="F406">
            <v>11</v>
          </cell>
          <cell r="G406" t="str">
            <v>x</v>
          </cell>
          <cell r="H406">
            <v>23960</v>
          </cell>
          <cell r="I406">
            <v>23977</v>
          </cell>
          <cell r="J406" t="str">
            <v>x</v>
          </cell>
          <cell r="K406">
            <v>9</v>
          </cell>
          <cell r="L406" t="str">
            <v>x</v>
          </cell>
        </row>
        <row r="407">
          <cell r="B407">
            <v>8131</v>
          </cell>
          <cell r="C407">
            <v>10.36</v>
          </cell>
          <cell r="D407">
            <v>10.7</v>
          </cell>
          <cell r="E407">
            <v>9.34</v>
          </cell>
          <cell r="F407">
            <v>23</v>
          </cell>
          <cell r="G407">
            <v>8</v>
          </cell>
          <cell r="H407">
            <v>20986</v>
          </cell>
          <cell r="I407">
            <v>22296</v>
          </cell>
          <cell r="J407">
            <v>17443</v>
          </cell>
          <cell r="K407">
            <v>15</v>
          </cell>
          <cell r="L407">
            <v>6</v>
          </cell>
        </row>
        <row r="408">
          <cell r="B408">
            <v>8132</v>
          </cell>
          <cell r="C408">
            <v>13.18</v>
          </cell>
          <cell r="D408">
            <v>14.63</v>
          </cell>
          <cell r="E408">
            <v>9.77</v>
          </cell>
          <cell r="F408">
            <v>24</v>
          </cell>
          <cell r="G408" t="str">
            <v>x</v>
          </cell>
          <cell r="H408">
            <v>29409</v>
          </cell>
          <cell r="I408">
            <v>30516</v>
          </cell>
          <cell r="J408">
            <v>19186</v>
          </cell>
          <cell r="K408">
            <v>21</v>
          </cell>
          <cell r="L408" t="str">
            <v>x</v>
          </cell>
        </row>
        <row r="409">
          <cell r="B409">
            <v>8133</v>
          </cell>
          <cell r="C409">
            <v>12.74</v>
          </cell>
          <cell r="D409">
            <v>13.8</v>
          </cell>
          <cell r="E409">
            <v>10.78</v>
          </cell>
          <cell r="F409">
            <v>32</v>
          </cell>
          <cell r="G409">
            <v>13</v>
          </cell>
          <cell r="H409">
            <v>25468</v>
          </cell>
          <cell r="I409">
            <v>28074</v>
          </cell>
          <cell r="J409">
            <v>21762</v>
          </cell>
          <cell r="K409">
            <v>30</v>
          </cell>
          <cell r="L409">
            <v>11</v>
          </cell>
        </row>
        <row r="410">
          <cell r="B410">
            <v>8134</v>
          </cell>
          <cell r="C410">
            <v>11.04</v>
          </cell>
          <cell r="D410">
            <v>10.6</v>
          </cell>
          <cell r="E410">
            <v>11.35</v>
          </cell>
          <cell r="F410" t="str">
            <v>x</v>
          </cell>
          <cell r="G410" t="str">
            <v>x</v>
          </cell>
          <cell r="H410" t="str">
            <v>x</v>
          </cell>
          <cell r="I410">
            <v>25314</v>
          </cell>
          <cell r="J410">
            <v>16912</v>
          </cell>
          <cell r="K410" t="str">
            <v>x</v>
          </cell>
          <cell r="L410" t="str">
            <v>x</v>
          </cell>
        </row>
        <row r="411">
          <cell r="B411">
            <v>8135</v>
          </cell>
          <cell r="C411">
            <v>10.25</v>
          </cell>
          <cell r="D411">
            <v>10.25</v>
          </cell>
          <cell r="F411">
            <v>15</v>
          </cell>
          <cell r="G411" t="str">
            <v>..</v>
          </cell>
          <cell r="H411">
            <v>22513</v>
          </cell>
          <cell r="I411">
            <v>22511</v>
          </cell>
          <cell r="K411">
            <v>13</v>
          </cell>
          <cell r="L411" t="str">
            <v>..</v>
          </cell>
        </row>
        <row r="412">
          <cell r="B412">
            <v>8137</v>
          </cell>
          <cell r="C412">
            <v>9.08</v>
          </cell>
          <cell r="D412">
            <v>9.35</v>
          </cell>
          <cell r="E412">
            <v>9.02</v>
          </cell>
          <cell r="F412" t="str">
            <v>x</v>
          </cell>
          <cell r="G412">
            <v>13</v>
          </cell>
          <cell r="H412">
            <v>16651</v>
          </cell>
          <cell r="I412">
            <v>20754</v>
          </cell>
          <cell r="J412">
            <v>15772</v>
          </cell>
          <cell r="K412" t="str">
            <v>x</v>
          </cell>
          <cell r="L412">
            <v>13</v>
          </cell>
        </row>
        <row r="413">
          <cell r="B413">
            <v>8139</v>
          </cell>
          <cell r="C413">
            <v>10.69</v>
          </cell>
          <cell r="D413">
            <v>11.17</v>
          </cell>
          <cell r="E413">
            <v>9.77</v>
          </cell>
          <cell r="F413">
            <v>51</v>
          </cell>
          <cell r="G413">
            <v>23</v>
          </cell>
          <cell r="H413">
            <v>21884</v>
          </cell>
          <cell r="I413">
            <v>23569</v>
          </cell>
          <cell r="J413">
            <v>18662</v>
          </cell>
          <cell r="K413">
            <v>48</v>
          </cell>
          <cell r="L413">
            <v>21</v>
          </cell>
        </row>
        <row r="414">
          <cell r="B414">
            <v>8141</v>
          </cell>
          <cell r="C414">
            <v>16.7</v>
          </cell>
          <cell r="D414">
            <v>16.72</v>
          </cell>
          <cell r="E414" t="str">
            <v>x</v>
          </cell>
          <cell r="F414">
            <v>14</v>
          </cell>
          <cell r="G414" t="str">
            <v>x</v>
          </cell>
          <cell r="H414">
            <v>33202</v>
          </cell>
          <cell r="I414">
            <v>33221</v>
          </cell>
          <cell r="K414">
            <v>12</v>
          </cell>
          <cell r="L414" t="str">
            <v>..</v>
          </cell>
        </row>
        <row r="415">
          <cell r="B415">
            <v>8142</v>
          </cell>
          <cell r="C415">
            <v>12.55</v>
          </cell>
          <cell r="D415">
            <v>12.41</v>
          </cell>
          <cell r="E415" t="str">
            <v>x</v>
          </cell>
          <cell r="F415">
            <v>18</v>
          </cell>
          <cell r="G415" t="str">
            <v>x</v>
          </cell>
          <cell r="H415">
            <v>30562</v>
          </cell>
          <cell r="I415">
            <v>30530</v>
          </cell>
          <cell r="J415" t="str">
            <v>x</v>
          </cell>
          <cell r="K415">
            <v>15</v>
          </cell>
          <cell r="L415" t="str">
            <v>x</v>
          </cell>
        </row>
        <row r="416">
          <cell r="B416">
            <v>8143</v>
          </cell>
          <cell r="C416">
            <v>15.39</v>
          </cell>
          <cell r="D416">
            <v>15.59</v>
          </cell>
          <cell r="E416">
            <v>13.31</v>
          </cell>
          <cell r="F416">
            <v>12</v>
          </cell>
          <cell r="G416" t="str">
            <v>x</v>
          </cell>
          <cell r="H416">
            <v>34998</v>
          </cell>
          <cell r="I416">
            <v>35542</v>
          </cell>
          <cell r="J416" t="str">
            <v>x</v>
          </cell>
          <cell r="K416">
            <v>10</v>
          </cell>
          <cell r="L416" t="str">
            <v>x</v>
          </cell>
        </row>
        <row r="417">
          <cell r="B417">
            <v>8149</v>
          </cell>
          <cell r="C417">
            <v>11.73</v>
          </cell>
          <cell r="D417">
            <v>11.98</v>
          </cell>
          <cell r="E417">
            <v>9.0399999999999991</v>
          </cell>
          <cell r="F417">
            <v>69</v>
          </cell>
          <cell r="G417" t="str">
            <v>x</v>
          </cell>
          <cell r="H417">
            <v>24259</v>
          </cell>
          <cell r="I417">
            <v>24729</v>
          </cell>
          <cell r="J417">
            <v>15336</v>
          </cell>
          <cell r="K417">
            <v>64</v>
          </cell>
          <cell r="L417" t="str">
            <v>x</v>
          </cell>
        </row>
        <row r="418">
          <cell r="B418">
            <v>8211</v>
          </cell>
          <cell r="C418">
            <v>12.45</v>
          </cell>
          <cell r="D418">
            <v>12.44</v>
          </cell>
          <cell r="E418">
            <v>12.55</v>
          </cell>
          <cell r="F418">
            <v>189</v>
          </cell>
          <cell r="G418" t="str">
            <v>x</v>
          </cell>
          <cell r="H418">
            <v>30620</v>
          </cell>
          <cell r="I418">
            <v>30707</v>
          </cell>
          <cell r="J418">
            <v>23853</v>
          </cell>
          <cell r="K418">
            <v>172</v>
          </cell>
          <cell r="L418" t="str">
            <v>x</v>
          </cell>
        </row>
        <row r="419">
          <cell r="B419">
            <v>8212</v>
          </cell>
          <cell r="C419">
            <v>10.119999999999999</v>
          </cell>
          <cell r="D419">
            <v>10.19</v>
          </cell>
          <cell r="E419">
            <v>9.48</v>
          </cell>
          <cell r="F419">
            <v>254</v>
          </cell>
          <cell r="G419">
            <v>19</v>
          </cell>
          <cell r="H419">
            <v>20250</v>
          </cell>
          <cell r="I419">
            <v>20659</v>
          </cell>
          <cell r="J419">
            <v>12768</v>
          </cell>
          <cell r="K419">
            <v>219</v>
          </cell>
          <cell r="L419">
            <v>17</v>
          </cell>
        </row>
        <row r="420">
          <cell r="B420">
            <v>8213</v>
          </cell>
          <cell r="C420">
            <v>11.75</v>
          </cell>
          <cell r="D420">
            <v>11.88</v>
          </cell>
          <cell r="E420">
            <v>10.88</v>
          </cell>
          <cell r="F420">
            <v>86</v>
          </cell>
          <cell r="G420">
            <v>10</v>
          </cell>
          <cell r="H420">
            <v>23854</v>
          </cell>
          <cell r="I420">
            <v>24084</v>
          </cell>
          <cell r="J420">
            <v>21194</v>
          </cell>
          <cell r="K420">
            <v>84</v>
          </cell>
          <cell r="L420">
            <v>9</v>
          </cell>
        </row>
        <row r="421">
          <cell r="B421">
            <v>8214</v>
          </cell>
          <cell r="C421">
            <v>9.56</v>
          </cell>
          <cell r="D421">
            <v>9.6999999999999993</v>
          </cell>
          <cell r="E421">
            <v>8.91</v>
          </cell>
          <cell r="F421">
            <v>9</v>
          </cell>
          <cell r="G421" t="str">
            <v>x</v>
          </cell>
          <cell r="H421" t="str">
            <v>x</v>
          </cell>
          <cell r="I421" t="str">
            <v>x</v>
          </cell>
          <cell r="J421" t="str">
            <v>x</v>
          </cell>
          <cell r="K421">
            <v>8</v>
          </cell>
          <cell r="L421" t="str">
            <v>x</v>
          </cell>
        </row>
        <row r="422">
          <cell r="B422">
            <v>8215</v>
          </cell>
          <cell r="C422">
            <v>13.25</v>
          </cell>
          <cell r="D422">
            <v>13.24</v>
          </cell>
          <cell r="E422">
            <v>12.62</v>
          </cell>
          <cell r="F422" t="str">
            <v>x</v>
          </cell>
          <cell r="G422" t="str">
            <v>x</v>
          </cell>
          <cell r="H422" t="str">
            <v>x</v>
          </cell>
          <cell r="I422" t="str">
            <v>x</v>
          </cell>
          <cell r="J422" t="str">
            <v>x</v>
          </cell>
          <cell r="K422" t="str">
            <v>x</v>
          </cell>
          <cell r="L422" t="str">
            <v>x</v>
          </cell>
        </row>
        <row r="423">
          <cell r="B423">
            <v>8221</v>
          </cell>
          <cell r="C423">
            <v>13.21</v>
          </cell>
          <cell r="D423">
            <v>13.21</v>
          </cell>
          <cell r="F423">
            <v>6</v>
          </cell>
          <cell r="G423" t="str">
            <v>:</v>
          </cell>
          <cell r="H423">
            <v>35425</v>
          </cell>
          <cell r="I423">
            <v>35854</v>
          </cell>
          <cell r="K423" t="str">
            <v>x</v>
          </cell>
          <cell r="L423" t="str">
            <v>..</v>
          </cell>
        </row>
        <row r="424">
          <cell r="B424">
            <v>8222</v>
          </cell>
          <cell r="C424">
            <v>11.05</v>
          </cell>
          <cell r="D424">
            <v>11.05</v>
          </cell>
          <cell r="E424">
            <v>9.42</v>
          </cell>
          <cell r="F424">
            <v>21</v>
          </cell>
          <cell r="G424" t="str">
            <v>x</v>
          </cell>
          <cell r="H424">
            <v>25072</v>
          </cell>
          <cell r="I424">
            <v>25267</v>
          </cell>
          <cell r="J424">
            <v>20410</v>
          </cell>
          <cell r="K424">
            <v>19</v>
          </cell>
          <cell r="L424" t="str">
            <v>x</v>
          </cell>
        </row>
        <row r="425">
          <cell r="B425">
            <v>8223</v>
          </cell>
          <cell r="C425">
            <v>11.27</v>
          </cell>
          <cell r="D425">
            <v>11.27</v>
          </cell>
          <cell r="F425" t="str">
            <v>x</v>
          </cell>
          <cell r="G425" t="str">
            <v>:</v>
          </cell>
          <cell r="H425">
            <v>31180</v>
          </cell>
          <cell r="I425">
            <v>31180</v>
          </cell>
          <cell r="K425" t="str">
            <v>x</v>
          </cell>
          <cell r="L425" t="str">
            <v>:</v>
          </cell>
        </row>
        <row r="426">
          <cell r="B426">
            <v>8229</v>
          </cell>
          <cell r="C426">
            <v>13.07</v>
          </cell>
          <cell r="D426">
            <v>13.27</v>
          </cell>
          <cell r="E426">
            <v>9.4499999999999993</v>
          </cell>
          <cell r="F426">
            <v>32</v>
          </cell>
          <cell r="G426" t="str">
            <v>x</v>
          </cell>
          <cell r="H426">
            <v>30100</v>
          </cell>
          <cell r="I426">
            <v>30557</v>
          </cell>
          <cell r="J426">
            <v>18962</v>
          </cell>
          <cell r="K426">
            <v>29</v>
          </cell>
          <cell r="L426" t="str">
            <v>x</v>
          </cell>
        </row>
        <row r="427">
          <cell r="B427">
            <v>8231</v>
          </cell>
          <cell r="C427">
            <v>31.24</v>
          </cell>
          <cell r="D427">
            <v>31.24</v>
          </cell>
          <cell r="E427">
            <v>31.77</v>
          </cell>
          <cell r="F427">
            <v>26</v>
          </cell>
          <cell r="G427" t="str">
            <v>x</v>
          </cell>
          <cell r="H427">
            <v>59189</v>
          </cell>
          <cell r="I427">
            <v>59199</v>
          </cell>
          <cell r="J427">
            <v>57268</v>
          </cell>
          <cell r="K427">
            <v>25</v>
          </cell>
          <cell r="L427" t="str">
            <v>x</v>
          </cell>
        </row>
        <row r="428">
          <cell r="B428">
            <v>8232</v>
          </cell>
          <cell r="C428">
            <v>12.29</v>
          </cell>
          <cell r="D428">
            <v>12.56</v>
          </cell>
          <cell r="F428" t="str">
            <v>x</v>
          </cell>
          <cell r="G428" t="str">
            <v>..</v>
          </cell>
          <cell r="H428">
            <v>31121</v>
          </cell>
          <cell r="I428">
            <v>31457</v>
          </cell>
          <cell r="K428" t="str">
            <v>x</v>
          </cell>
          <cell r="L428" t="str">
            <v>..</v>
          </cell>
        </row>
        <row r="429">
          <cell r="B429">
            <v>8233</v>
          </cell>
          <cell r="C429">
            <v>11.75</v>
          </cell>
          <cell r="D429">
            <v>11.84</v>
          </cell>
          <cell r="F429" t="str">
            <v>x</v>
          </cell>
          <cell r="G429" t="str">
            <v>..</v>
          </cell>
          <cell r="H429">
            <v>22987</v>
          </cell>
          <cell r="I429" t="str">
            <v>x</v>
          </cell>
          <cell r="K429" t="str">
            <v>x</v>
          </cell>
          <cell r="L429" t="str">
            <v>..</v>
          </cell>
        </row>
        <row r="430">
          <cell r="B430">
            <v>8234</v>
          </cell>
          <cell r="C430">
            <v>20.49</v>
          </cell>
          <cell r="D430">
            <v>20.57</v>
          </cell>
          <cell r="E430">
            <v>14.87</v>
          </cell>
          <cell r="F430">
            <v>14</v>
          </cell>
          <cell r="G430" t="str">
            <v>x</v>
          </cell>
          <cell r="H430">
            <v>48750</v>
          </cell>
          <cell r="I430">
            <v>49942</v>
          </cell>
          <cell r="J430" t="str">
            <v>x</v>
          </cell>
          <cell r="K430">
            <v>11</v>
          </cell>
          <cell r="L430" t="str">
            <v>x</v>
          </cell>
        </row>
        <row r="431">
          <cell r="B431">
            <v>8239</v>
          </cell>
          <cell r="C431">
            <v>14.87</v>
          </cell>
          <cell r="D431">
            <v>14.12</v>
          </cell>
          <cell r="E431" t="str">
            <v>x</v>
          </cell>
          <cell r="F431">
            <v>5</v>
          </cell>
          <cell r="G431" t="str">
            <v>x</v>
          </cell>
          <cell r="H431">
            <v>35810</v>
          </cell>
          <cell r="I431">
            <v>35281</v>
          </cell>
          <cell r="J431" t="str">
            <v>x</v>
          </cell>
          <cell r="K431" t="str">
            <v>x</v>
          </cell>
          <cell r="L431" t="str">
            <v>x</v>
          </cell>
        </row>
        <row r="432">
          <cell r="B432">
            <v>9111</v>
          </cell>
          <cell r="C432">
            <v>9.8699999999999992</v>
          </cell>
          <cell r="D432">
            <v>9.98</v>
          </cell>
          <cell r="E432">
            <v>9.1999999999999993</v>
          </cell>
          <cell r="F432">
            <v>31</v>
          </cell>
          <cell r="G432">
            <v>7</v>
          </cell>
          <cell r="H432">
            <v>22278</v>
          </cell>
          <cell r="I432">
            <v>23248</v>
          </cell>
          <cell r="J432">
            <v>17749</v>
          </cell>
          <cell r="K432">
            <v>25</v>
          </cell>
          <cell r="L432" t="str">
            <v>x</v>
          </cell>
        </row>
        <row r="433">
          <cell r="B433">
            <v>9112</v>
          </cell>
          <cell r="C433">
            <v>12.2</v>
          </cell>
          <cell r="D433">
            <v>12.31</v>
          </cell>
          <cell r="F433" t="str">
            <v>x</v>
          </cell>
          <cell r="G433" t="str">
            <v>..</v>
          </cell>
          <cell r="H433">
            <v>22667</v>
          </cell>
          <cell r="I433">
            <v>22865</v>
          </cell>
          <cell r="K433" t="str">
            <v>x</v>
          </cell>
          <cell r="L433" t="str">
            <v>..</v>
          </cell>
        </row>
        <row r="434">
          <cell r="B434">
            <v>9119</v>
          </cell>
          <cell r="C434">
            <v>9.52</v>
          </cell>
          <cell r="D434">
            <v>10.02</v>
          </cell>
          <cell r="E434">
            <v>8.9700000000000006</v>
          </cell>
          <cell r="F434">
            <v>14</v>
          </cell>
          <cell r="G434">
            <v>8</v>
          </cell>
          <cell r="H434">
            <v>19774</v>
          </cell>
          <cell r="I434">
            <v>21648</v>
          </cell>
          <cell r="J434">
            <v>17859</v>
          </cell>
          <cell r="K434">
            <v>11</v>
          </cell>
          <cell r="L434" t="str">
            <v>x</v>
          </cell>
        </row>
        <row r="435">
          <cell r="B435">
            <v>9120</v>
          </cell>
          <cell r="C435">
            <v>10.7</v>
          </cell>
          <cell r="D435">
            <v>10.7</v>
          </cell>
          <cell r="E435">
            <v>11.2</v>
          </cell>
          <cell r="F435">
            <v>70</v>
          </cell>
          <cell r="G435" t="str">
            <v>x</v>
          </cell>
          <cell r="H435">
            <v>23295</v>
          </cell>
          <cell r="I435">
            <v>23403</v>
          </cell>
          <cell r="J435">
            <v>21289</v>
          </cell>
          <cell r="K435">
            <v>56</v>
          </cell>
          <cell r="L435" t="str">
            <v>x</v>
          </cell>
        </row>
        <row r="436">
          <cell r="B436">
            <v>9132</v>
          </cell>
          <cell r="C436">
            <v>9.7200000000000006</v>
          </cell>
          <cell r="D436">
            <v>9.9700000000000006</v>
          </cell>
          <cell r="E436">
            <v>9.2899999999999991</v>
          </cell>
          <cell r="F436">
            <v>14</v>
          </cell>
          <cell r="G436">
            <v>9</v>
          </cell>
          <cell r="H436">
            <v>19399</v>
          </cell>
          <cell r="I436">
            <v>20654</v>
          </cell>
          <cell r="J436" t="str">
            <v>x</v>
          </cell>
          <cell r="K436" t="str">
            <v>x</v>
          </cell>
          <cell r="L436">
            <v>7</v>
          </cell>
        </row>
        <row r="437">
          <cell r="B437">
            <v>9134</v>
          </cell>
          <cell r="C437">
            <v>9.65</v>
          </cell>
          <cell r="D437">
            <v>10</v>
          </cell>
          <cell r="E437">
            <v>9.35</v>
          </cell>
          <cell r="F437">
            <v>57</v>
          </cell>
          <cell r="G437">
            <v>40</v>
          </cell>
          <cell r="H437">
            <v>19811</v>
          </cell>
          <cell r="I437">
            <v>20813</v>
          </cell>
          <cell r="J437">
            <v>18745</v>
          </cell>
          <cell r="K437">
            <v>47</v>
          </cell>
          <cell r="L437">
            <v>36</v>
          </cell>
        </row>
        <row r="438">
          <cell r="B438">
            <v>9139</v>
          </cell>
          <cell r="C438">
            <v>10.039999999999999</v>
          </cell>
          <cell r="D438">
            <v>10.29</v>
          </cell>
          <cell r="E438">
            <v>9.32</v>
          </cell>
          <cell r="F438">
            <v>87</v>
          </cell>
          <cell r="G438">
            <v>15</v>
          </cell>
          <cell r="H438">
            <v>21801</v>
          </cell>
          <cell r="I438">
            <v>22287</v>
          </cell>
          <cell r="J438">
            <v>18303</v>
          </cell>
          <cell r="K438">
            <v>69</v>
          </cell>
          <cell r="L438">
            <v>12</v>
          </cell>
        </row>
        <row r="439">
          <cell r="B439">
            <v>9211</v>
          </cell>
          <cell r="C439">
            <v>13.02</v>
          </cell>
          <cell r="D439">
            <v>13.05</v>
          </cell>
          <cell r="E439">
            <v>12.85</v>
          </cell>
          <cell r="F439">
            <v>135</v>
          </cell>
          <cell r="G439">
            <v>33</v>
          </cell>
          <cell r="H439">
            <v>26285</v>
          </cell>
          <cell r="I439">
            <v>26792</v>
          </cell>
          <cell r="J439">
            <v>23065</v>
          </cell>
          <cell r="K439">
            <v>128</v>
          </cell>
          <cell r="L439">
            <v>30</v>
          </cell>
        </row>
        <row r="440">
          <cell r="B440">
            <v>9219</v>
          </cell>
          <cell r="C440">
            <v>9.14</v>
          </cell>
          <cell r="D440">
            <v>9.1999999999999993</v>
          </cell>
          <cell r="E440">
            <v>9.1300000000000008</v>
          </cell>
          <cell r="F440">
            <v>12</v>
          </cell>
          <cell r="G440">
            <v>18</v>
          </cell>
          <cell r="H440" t="str">
            <v>x</v>
          </cell>
          <cell r="I440">
            <v>17321</v>
          </cell>
          <cell r="J440" t="str">
            <v>x</v>
          </cell>
          <cell r="K440">
            <v>10</v>
          </cell>
          <cell r="L440" t="str">
            <v>x</v>
          </cell>
        </row>
        <row r="441">
          <cell r="B441">
            <v>9231</v>
          </cell>
          <cell r="C441">
            <v>9.9700000000000006</v>
          </cell>
          <cell r="D441">
            <v>10</v>
          </cell>
          <cell r="F441" t="str">
            <v>x</v>
          </cell>
          <cell r="G441" t="str">
            <v>..</v>
          </cell>
          <cell r="H441">
            <v>17810</v>
          </cell>
          <cell r="I441">
            <v>19200</v>
          </cell>
          <cell r="K441" t="str">
            <v>x</v>
          </cell>
          <cell r="L441" t="str">
            <v>..</v>
          </cell>
        </row>
        <row r="442">
          <cell r="B442">
            <v>9232</v>
          </cell>
          <cell r="C442">
            <v>10.24</v>
          </cell>
          <cell r="D442">
            <v>10.220000000000001</v>
          </cell>
          <cell r="F442">
            <v>7</v>
          </cell>
          <cell r="G442" t="str">
            <v>..</v>
          </cell>
          <cell r="H442">
            <v>19944</v>
          </cell>
          <cell r="I442">
            <v>19870</v>
          </cell>
          <cell r="K442">
            <v>6</v>
          </cell>
          <cell r="L442" t="str">
            <v>..</v>
          </cell>
        </row>
        <row r="443">
          <cell r="B443">
            <v>9233</v>
          </cell>
          <cell r="C443">
            <v>9.2899999999999991</v>
          </cell>
          <cell r="D443">
            <v>9.3000000000000007</v>
          </cell>
          <cell r="E443">
            <v>9.27</v>
          </cell>
          <cell r="F443">
            <v>133</v>
          </cell>
          <cell r="G443">
            <v>398</v>
          </cell>
          <cell r="H443">
            <v>8371</v>
          </cell>
          <cell r="I443">
            <v>11091</v>
          </cell>
          <cell r="J443">
            <v>7813</v>
          </cell>
          <cell r="K443">
            <v>102</v>
          </cell>
          <cell r="L443">
            <v>333</v>
          </cell>
        </row>
        <row r="444">
          <cell r="B444">
            <v>9234</v>
          </cell>
          <cell r="C444">
            <v>9.02</v>
          </cell>
          <cell r="D444">
            <v>9.2200000000000006</v>
          </cell>
          <cell r="E444">
            <v>8.9600000000000009</v>
          </cell>
          <cell r="F444" t="str">
            <v>x</v>
          </cell>
          <cell r="G444">
            <v>12</v>
          </cell>
          <cell r="H444">
            <v>14571</v>
          </cell>
          <cell r="I444">
            <v>16757</v>
          </cell>
          <cell r="J444">
            <v>12903</v>
          </cell>
          <cell r="K444" t="str">
            <v>x</v>
          </cell>
          <cell r="L444">
            <v>12</v>
          </cell>
        </row>
        <row r="445">
          <cell r="B445">
            <v>9235</v>
          </cell>
          <cell r="C445">
            <v>10.25</v>
          </cell>
          <cell r="D445">
            <v>10.31</v>
          </cell>
          <cell r="E445">
            <v>9.09</v>
          </cell>
          <cell r="F445">
            <v>23</v>
          </cell>
          <cell r="G445" t="str">
            <v>x</v>
          </cell>
          <cell r="H445">
            <v>21005</v>
          </cell>
          <cell r="I445">
            <v>21132</v>
          </cell>
          <cell r="J445">
            <v>16334</v>
          </cell>
          <cell r="K445">
            <v>21</v>
          </cell>
          <cell r="L445" t="str">
            <v>x</v>
          </cell>
        </row>
        <row r="446">
          <cell r="B446">
            <v>9236</v>
          </cell>
          <cell r="C446">
            <v>8.9499999999999993</v>
          </cell>
          <cell r="D446">
            <v>8.94</v>
          </cell>
          <cell r="E446">
            <v>10.65</v>
          </cell>
          <cell r="F446">
            <v>14</v>
          </cell>
          <cell r="G446" t="str">
            <v>x</v>
          </cell>
          <cell r="H446">
            <v>17887</v>
          </cell>
          <cell r="I446">
            <v>18012</v>
          </cell>
          <cell r="J446" t="str">
            <v>x</v>
          </cell>
          <cell r="K446">
            <v>11</v>
          </cell>
          <cell r="L446" t="str">
            <v>x</v>
          </cell>
        </row>
        <row r="447">
          <cell r="B447">
            <v>9239</v>
          </cell>
          <cell r="C447">
            <v>9.4499999999999993</v>
          </cell>
          <cell r="D447">
            <v>9.4499999999999993</v>
          </cell>
          <cell r="E447">
            <v>9.3699999999999992</v>
          </cell>
          <cell r="F447" t="str">
            <v>x</v>
          </cell>
          <cell r="G447" t="str">
            <v>x</v>
          </cell>
          <cell r="H447">
            <v>16324</v>
          </cell>
          <cell r="I447">
            <v>19009</v>
          </cell>
          <cell r="J447" t="str">
            <v>x</v>
          </cell>
          <cell r="K447" t="str">
            <v>x</v>
          </cell>
          <cell r="L447" t="str">
            <v>x</v>
          </cell>
        </row>
        <row r="448">
          <cell r="B448">
            <v>9241</v>
          </cell>
          <cell r="C448">
            <v>10.68</v>
          </cell>
          <cell r="D448">
            <v>10.56</v>
          </cell>
          <cell r="E448">
            <v>12.02</v>
          </cell>
          <cell r="F448">
            <v>82</v>
          </cell>
          <cell r="G448">
            <v>16</v>
          </cell>
          <cell r="H448">
            <v>24814</v>
          </cell>
          <cell r="I448">
            <v>24817</v>
          </cell>
          <cell r="J448">
            <v>24465</v>
          </cell>
          <cell r="K448">
            <v>74</v>
          </cell>
          <cell r="L448">
            <v>13</v>
          </cell>
        </row>
        <row r="449">
          <cell r="B449">
            <v>9242</v>
          </cell>
          <cell r="C449">
            <v>11.05</v>
          </cell>
          <cell r="D449">
            <v>10.86</v>
          </cell>
          <cell r="E449">
            <v>11.36</v>
          </cell>
          <cell r="F449">
            <v>9</v>
          </cell>
          <cell r="G449" t="str">
            <v>x</v>
          </cell>
          <cell r="H449">
            <v>21309</v>
          </cell>
          <cell r="I449">
            <v>21309</v>
          </cell>
          <cell r="J449">
            <v>21284</v>
          </cell>
          <cell r="K449">
            <v>9</v>
          </cell>
          <cell r="L449" t="str">
            <v>x</v>
          </cell>
        </row>
        <row r="450">
          <cell r="B450">
            <v>9244</v>
          </cell>
          <cell r="C450">
            <v>9.7799999999999994</v>
          </cell>
          <cell r="D450">
            <v>9.67</v>
          </cell>
          <cell r="E450">
            <v>9.7799999999999994</v>
          </cell>
          <cell r="F450">
            <v>7</v>
          </cell>
          <cell r="G450">
            <v>80</v>
          </cell>
          <cell r="H450">
            <v>3175</v>
          </cell>
          <cell r="I450" t="str">
            <v>x</v>
          </cell>
          <cell r="J450">
            <v>3185</v>
          </cell>
          <cell r="K450">
            <v>5</v>
          </cell>
          <cell r="L450">
            <v>71</v>
          </cell>
        </row>
        <row r="451">
          <cell r="B451">
            <v>9249</v>
          </cell>
          <cell r="C451">
            <v>9.86</v>
          </cell>
          <cell r="D451">
            <v>9.86</v>
          </cell>
          <cell r="E451">
            <v>9.7899999999999991</v>
          </cell>
          <cell r="F451">
            <v>5</v>
          </cell>
          <cell r="G451" t="str">
            <v>x</v>
          </cell>
          <cell r="H451" t="str">
            <v>x</v>
          </cell>
          <cell r="I451" t="str">
            <v>x</v>
          </cell>
          <cell r="J451">
            <v>18141</v>
          </cell>
          <cell r="K451" t="str">
            <v>x</v>
          </cell>
          <cell r="L451" t="str">
            <v>x</v>
          </cell>
        </row>
        <row r="452">
          <cell r="B452">
            <v>9251</v>
          </cell>
          <cell r="C452">
            <v>9.81</v>
          </cell>
          <cell r="D452">
            <v>9.98</v>
          </cell>
          <cell r="E452">
            <v>9.75</v>
          </cell>
          <cell r="F452">
            <v>24</v>
          </cell>
          <cell r="G452">
            <v>22</v>
          </cell>
          <cell r="H452">
            <v>12351</v>
          </cell>
          <cell r="I452">
            <v>14161</v>
          </cell>
          <cell r="J452">
            <v>11151</v>
          </cell>
          <cell r="K452">
            <v>24</v>
          </cell>
          <cell r="L452">
            <v>22</v>
          </cell>
        </row>
        <row r="453">
          <cell r="B453">
            <v>9259</v>
          </cell>
          <cell r="C453">
            <v>10.33</v>
          </cell>
          <cell r="D453">
            <v>10.53</v>
          </cell>
          <cell r="E453">
            <v>10.210000000000001</v>
          </cell>
          <cell r="F453" t="str">
            <v>x</v>
          </cell>
          <cell r="G453" t="str">
            <v>x</v>
          </cell>
          <cell r="H453">
            <v>13388</v>
          </cell>
          <cell r="I453" t="str">
            <v>x</v>
          </cell>
          <cell r="J453" t="str">
            <v>x</v>
          </cell>
          <cell r="K453" t="str">
            <v>x</v>
          </cell>
          <cell r="L453" t="str">
            <v>x</v>
          </cell>
        </row>
        <row r="454">
          <cell r="B454">
            <v>9260</v>
          </cell>
          <cell r="C454">
            <v>10.39</v>
          </cell>
          <cell r="D454">
            <v>10.58</v>
          </cell>
          <cell r="E454">
            <v>9.8000000000000007</v>
          </cell>
          <cell r="F454">
            <v>438</v>
          </cell>
          <cell r="G454">
            <v>94</v>
          </cell>
          <cell r="H454">
            <v>22074</v>
          </cell>
          <cell r="I454">
            <v>22899</v>
          </cell>
          <cell r="J454">
            <v>19212</v>
          </cell>
          <cell r="K454">
            <v>372</v>
          </cell>
          <cell r="L454">
            <v>75</v>
          </cell>
        </row>
        <row r="455">
          <cell r="B455">
            <v>9271</v>
          </cell>
          <cell r="C455">
            <v>10.46</v>
          </cell>
          <cell r="D455">
            <v>10.43</v>
          </cell>
          <cell r="F455" t="str">
            <v>x</v>
          </cell>
          <cell r="G455" t="str">
            <v>..</v>
          </cell>
          <cell r="H455">
            <v>19860</v>
          </cell>
          <cell r="I455">
            <v>20056</v>
          </cell>
          <cell r="K455" t="str">
            <v>x</v>
          </cell>
          <cell r="L455" t="str">
            <v>..</v>
          </cell>
        </row>
        <row r="456">
          <cell r="B456">
            <v>9272</v>
          </cell>
          <cell r="C456">
            <v>8.92</v>
          </cell>
          <cell r="D456">
            <v>8.91</v>
          </cell>
          <cell r="E456">
            <v>9</v>
          </cell>
          <cell r="F456">
            <v>149</v>
          </cell>
          <cell r="G456">
            <v>274</v>
          </cell>
          <cell r="H456">
            <v>9556</v>
          </cell>
          <cell r="I456">
            <v>10349</v>
          </cell>
          <cell r="J456">
            <v>9122</v>
          </cell>
          <cell r="K456">
            <v>109</v>
          </cell>
          <cell r="L456">
            <v>220</v>
          </cell>
        </row>
        <row r="457">
          <cell r="B457">
            <v>9273</v>
          </cell>
          <cell r="C457">
            <v>7.2</v>
          </cell>
          <cell r="D457">
            <v>7.42</v>
          </cell>
          <cell r="E457">
            <v>7.14</v>
          </cell>
          <cell r="F457">
            <v>42</v>
          </cell>
          <cell r="G457">
            <v>108</v>
          </cell>
          <cell r="H457">
            <v>7006</v>
          </cell>
          <cell r="I457">
            <v>8579</v>
          </cell>
          <cell r="J457">
            <v>6653</v>
          </cell>
          <cell r="K457">
            <v>29</v>
          </cell>
          <cell r="L457">
            <v>75</v>
          </cell>
        </row>
        <row r="458">
          <cell r="B458">
            <v>9274</v>
          </cell>
          <cell r="C458">
            <v>8.18</v>
          </cell>
          <cell r="D458">
            <v>8.16</v>
          </cell>
          <cell r="E458">
            <v>8.18</v>
          </cell>
          <cell r="F458">
            <v>54</v>
          </cell>
          <cell r="G458">
            <v>83</v>
          </cell>
          <cell r="H458">
            <v>6515</v>
          </cell>
          <cell r="I458">
            <v>7023</v>
          </cell>
          <cell r="J458">
            <v>6357</v>
          </cell>
          <cell r="K458">
            <v>40</v>
          </cell>
          <cell r="L458">
            <v>62</v>
          </cell>
        </row>
        <row r="459">
          <cell r="B459">
            <v>9275</v>
          </cell>
          <cell r="C459">
            <v>8.6199999999999992</v>
          </cell>
          <cell r="D459">
            <v>8.91</v>
          </cell>
          <cell r="E459">
            <v>8.23</v>
          </cell>
          <cell r="F459">
            <v>9</v>
          </cell>
          <cell r="G459">
            <v>8</v>
          </cell>
          <cell r="H459" t="str">
            <v>x</v>
          </cell>
          <cell r="I459" t="str">
            <v>x</v>
          </cell>
          <cell r="J459" t="str">
            <v>x</v>
          </cell>
          <cell r="K459">
            <v>7</v>
          </cell>
          <cell r="L459">
            <v>6</v>
          </cell>
        </row>
        <row r="460">
          <cell r="B460">
            <v>9279</v>
          </cell>
          <cell r="C460">
            <v>8.85</v>
          </cell>
          <cell r="D460">
            <v>8.9700000000000006</v>
          </cell>
          <cell r="E460">
            <v>8.56</v>
          </cell>
          <cell r="F460">
            <v>5</v>
          </cell>
          <cell r="G460" t="str">
            <v>x</v>
          </cell>
          <cell r="H460" t="str">
            <v>x</v>
          </cell>
          <cell r="I460" t="str">
            <v>x</v>
          </cell>
          <cell r="J460" t="str">
            <v>x</v>
          </cell>
          <cell r="K460" t="str">
            <v>x</v>
          </cell>
          <cell r="L460" t="str">
            <v>x</v>
          </cell>
        </row>
      </sheetData>
      <sheetData sheetId="1">
        <row r="1">
          <cell r="B1" t="str">
            <v>Code</v>
          </cell>
          <cell r="C1" t="str">
            <v>FT hexo</v>
          </cell>
          <cell r="D1" t="str">
            <v>Male FT hexo</v>
          </cell>
          <cell r="E1" t="str">
            <v>Female FT hexo</v>
          </cell>
          <cell r="F1" t="str">
            <v>Male FT jobs (thousand)</v>
          </cell>
          <cell r="G1" t="str">
            <v>Female FT jobs (thousand)</v>
          </cell>
          <cell r="H1" t="str">
            <v>FT AGP</v>
          </cell>
          <cell r="I1" t="str">
            <v>Male FT AGP</v>
          </cell>
          <cell r="J1" t="str">
            <v>Female FT AGP</v>
          </cell>
        </row>
        <row r="2">
          <cell r="B2">
            <v>111</v>
          </cell>
          <cell r="C2">
            <v>44.41</v>
          </cell>
          <cell r="D2">
            <v>46.98</v>
          </cell>
          <cell r="E2">
            <v>39.799999999999997</v>
          </cell>
          <cell r="F2">
            <v>59</v>
          </cell>
          <cell r="G2">
            <v>29</v>
          </cell>
          <cell r="H2">
            <v>87937</v>
          </cell>
          <cell r="I2">
            <v>94894</v>
          </cell>
          <cell r="J2">
            <v>73098</v>
          </cell>
        </row>
        <row r="3">
          <cell r="B3">
            <v>112</v>
          </cell>
          <cell r="C3">
            <v>23.64</v>
          </cell>
          <cell r="D3">
            <v>23.83</v>
          </cell>
          <cell r="E3">
            <v>22.73</v>
          </cell>
          <cell r="F3">
            <v>443</v>
          </cell>
          <cell r="G3">
            <v>88</v>
          </cell>
          <cell r="H3">
            <v>47659</v>
          </cell>
          <cell r="I3">
            <v>48826</v>
          </cell>
          <cell r="J3">
            <v>41576</v>
          </cell>
        </row>
        <row r="4">
          <cell r="B4">
            <v>113</v>
          </cell>
          <cell r="C4">
            <v>30.81</v>
          </cell>
          <cell r="D4">
            <v>33.869999999999997</v>
          </cell>
          <cell r="E4">
            <v>27.23</v>
          </cell>
          <cell r="F4">
            <v>449</v>
          </cell>
          <cell r="G4">
            <v>323</v>
          </cell>
          <cell r="H4">
            <v>59557</v>
          </cell>
          <cell r="I4">
            <v>67676</v>
          </cell>
          <cell r="J4">
            <v>51102</v>
          </cell>
        </row>
        <row r="5">
          <cell r="B5">
            <v>115</v>
          </cell>
          <cell r="C5">
            <v>24.15</v>
          </cell>
          <cell r="D5">
            <v>25.56</v>
          </cell>
          <cell r="E5">
            <v>21.71</v>
          </cell>
          <cell r="F5">
            <v>50</v>
          </cell>
          <cell r="G5">
            <v>32</v>
          </cell>
          <cell r="H5">
            <v>45351</v>
          </cell>
          <cell r="I5" t="str">
            <v>x</v>
          </cell>
          <cell r="J5" t="str">
            <v>x</v>
          </cell>
        </row>
        <row r="6">
          <cell r="B6">
            <v>116</v>
          </cell>
          <cell r="C6">
            <v>15.81</v>
          </cell>
          <cell r="D6">
            <v>16.21</v>
          </cell>
          <cell r="E6">
            <v>13.64</v>
          </cell>
          <cell r="F6">
            <v>144</v>
          </cell>
          <cell r="G6">
            <v>40</v>
          </cell>
          <cell r="H6">
            <v>33320</v>
          </cell>
          <cell r="I6">
            <v>33808</v>
          </cell>
          <cell r="J6">
            <v>29388</v>
          </cell>
        </row>
        <row r="7">
          <cell r="B7">
            <v>117</v>
          </cell>
          <cell r="C7">
            <v>27.42</v>
          </cell>
          <cell r="D7">
            <v>27.48</v>
          </cell>
          <cell r="E7">
            <v>26.99</v>
          </cell>
          <cell r="F7">
            <v>12</v>
          </cell>
          <cell r="G7" t="str">
            <v>x</v>
          </cell>
          <cell r="H7">
            <v>56349</v>
          </cell>
          <cell r="I7">
            <v>56721</v>
          </cell>
          <cell r="J7">
            <v>54422</v>
          </cell>
        </row>
        <row r="8">
          <cell r="B8">
            <v>118</v>
          </cell>
          <cell r="C8">
            <v>24.8</v>
          </cell>
          <cell r="D8">
            <v>26.58</v>
          </cell>
          <cell r="E8">
            <v>24.3</v>
          </cell>
          <cell r="F8">
            <v>17</v>
          </cell>
          <cell r="G8">
            <v>39</v>
          </cell>
          <cell r="H8">
            <v>48594</v>
          </cell>
          <cell r="I8">
            <v>52718</v>
          </cell>
          <cell r="J8">
            <v>46777</v>
          </cell>
        </row>
        <row r="9">
          <cell r="B9">
            <v>119</v>
          </cell>
          <cell r="C9">
            <v>14.27</v>
          </cell>
          <cell r="D9">
            <v>14.83</v>
          </cell>
          <cell r="E9">
            <v>13.09</v>
          </cell>
          <cell r="F9">
            <v>191</v>
          </cell>
          <cell r="G9">
            <v>120</v>
          </cell>
          <cell r="H9">
            <v>28824</v>
          </cell>
          <cell r="I9">
            <v>31068</v>
          </cell>
          <cell r="J9">
            <v>25264</v>
          </cell>
        </row>
        <row r="10">
          <cell r="B10">
            <v>121</v>
          </cell>
          <cell r="C10">
            <v>14.35</v>
          </cell>
          <cell r="D10">
            <v>14.38</v>
          </cell>
          <cell r="E10" t="str">
            <v>x</v>
          </cell>
          <cell r="F10">
            <v>19</v>
          </cell>
          <cell r="G10" t="str">
            <v>x</v>
          </cell>
          <cell r="H10">
            <v>32724</v>
          </cell>
          <cell r="I10">
            <v>32930</v>
          </cell>
          <cell r="J10" t="str">
            <v>x</v>
          </cell>
        </row>
        <row r="11">
          <cell r="B11">
            <v>122</v>
          </cell>
          <cell r="C11">
            <v>12.05</v>
          </cell>
          <cell r="D11">
            <v>12.37</v>
          </cell>
          <cell r="E11">
            <v>11.85</v>
          </cell>
          <cell r="F11">
            <v>57</v>
          </cell>
          <cell r="G11">
            <v>53</v>
          </cell>
          <cell r="H11">
            <v>26410</v>
          </cell>
          <cell r="I11">
            <v>27926</v>
          </cell>
          <cell r="J11">
            <v>24869</v>
          </cell>
        </row>
        <row r="12">
          <cell r="B12">
            <v>124</v>
          </cell>
          <cell r="C12">
            <v>17.75</v>
          </cell>
          <cell r="D12">
            <v>17.86</v>
          </cell>
          <cell r="E12">
            <v>17.71</v>
          </cell>
          <cell r="F12">
            <v>13</v>
          </cell>
          <cell r="G12">
            <v>52</v>
          </cell>
          <cell r="H12">
            <v>37271</v>
          </cell>
          <cell r="I12">
            <v>37863</v>
          </cell>
          <cell r="J12">
            <v>36892</v>
          </cell>
        </row>
        <row r="13">
          <cell r="B13">
            <v>125</v>
          </cell>
          <cell r="C13">
            <v>17.16</v>
          </cell>
          <cell r="D13">
            <v>17.79</v>
          </cell>
          <cell r="E13">
            <v>16.11</v>
          </cell>
          <cell r="F13">
            <v>135</v>
          </cell>
          <cell r="G13">
            <v>77</v>
          </cell>
          <cell r="H13">
            <v>34621</v>
          </cell>
          <cell r="I13">
            <v>37090</v>
          </cell>
          <cell r="J13">
            <v>30631</v>
          </cell>
        </row>
        <row r="14">
          <cell r="B14">
            <v>211</v>
          </cell>
          <cell r="C14">
            <v>19.7</v>
          </cell>
          <cell r="D14">
            <v>19.96</v>
          </cell>
          <cell r="E14">
            <v>19.43</v>
          </cell>
          <cell r="F14">
            <v>81</v>
          </cell>
          <cell r="G14">
            <v>49</v>
          </cell>
          <cell r="H14">
            <v>38437</v>
          </cell>
          <cell r="I14">
            <v>38959</v>
          </cell>
          <cell r="J14">
            <v>37631</v>
          </cell>
        </row>
        <row r="15">
          <cell r="B15">
            <v>212</v>
          </cell>
          <cell r="C15">
            <v>21.13</v>
          </cell>
          <cell r="D15">
            <v>21.25</v>
          </cell>
          <cell r="E15">
            <v>20.47</v>
          </cell>
          <cell r="F15">
            <v>391</v>
          </cell>
          <cell r="G15">
            <v>42</v>
          </cell>
          <cell r="H15">
            <v>42697</v>
          </cell>
          <cell r="I15">
            <v>43257</v>
          </cell>
          <cell r="J15">
            <v>38572</v>
          </cell>
        </row>
        <row r="16">
          <cell r="B16">
            <v>213</v>
          </cell>
          <cell r="C16">
            <v>23.16</v>
          </cell>
          <cell r="D16">
            <v>23.7</v>
          </cell>
          <cell r="E16">
            <v>20.93</v>
          </cell>
          <cell r="F16">
            <v>696</v>
          </cell>
          <cell r="G16">
            <v>142</v>
          </cell>
          <cell r="H16">
            <v>44977</v>
          </cell>
          <cell r="I16">
            <v>45891</v>
          </cell>
          <cell r="J16">
            <v>40982</v>
          </cell>
        </row>
        <row r="17">
          <cell r="B17">
            <v>214</v>
          </cell>
          <cell r="C17">
            <v>16.97</v>
          </cell>
          <cell r="D17">
            <v>17.920000000000002</v>
          </cell>
          <cell r="E17">
            <v>16.170000000000002</v>
          </cell>
          <cell r="F17">
            <v>23</v>
          </cell>
          <cell r="G17">
            <v>11</v>
          </cell>
          <cell r="H17">
            <v>32866</v>
          </cell>
          <cell r="I17">
            <v>33606</v>
          </cell>
          <cell r="J17">
            <v>31125</v>
          </cell>
        </row>
        <row r="18">
          <cell r="B18">
            <v>215</v>
          </cell>
          <cell r="C18">
            <v>24.88</v>
          </cell>
          <cell r="D18">
            <v>25.44</v>
          </cell>
          <cell r="E18">
            <v>23.46</v>
          </cell>
          <cell r="F18">
            <v>44</v>
          </cell>
          <cell r="G18">
            <v>16</v>
          </cell>
          <cell r="H18">
            <v>48623</v>
          </cell>
          <cell r="I18">
            <v>49637</v>
          </cell>
          <cell r="J18">
            <v>43935</v>
          </cell>
        </row>
        <row r="19">
          <cell r="B19">
            <v>221</v>
          </cell>
          <cell r="C19">
            <v>23.89</v>
          </cell>
          <cell r="D19">
            <v>24.96</v>
          </cell>
          <cell r="E19">
            <v>22.73</v>
          </cell>
          <cell r="F19">
            <v>199</v>
          </cell>
          <cell r="G19">
            <v>183</v>
          </cell>
          <cell r="H19">
            <v>49184</v>
          </cell>
          <cell r="I19">
            <v>53509</v>
          </cell>
          <cell r="J19">
            <v>44152</v>
          </cell>
        </row>
        <row r="20">
          <cell r="B20">
            <v>222</v>
          </cell>
          <cell r="C20">
            <v>18.75</v>
          </cell>
          <cell r="D20">
            <v>18.34</v>
          </cell>
          <cell r="E20">
            <v>19.010000000000002</v>
          </cell>
          <cell r="F20">
            <v>32</v>
          </cell>
          <cell r="G20">
            <v>54</v>
          </cell>
          <cell r="H20">
            <v>34164</v>
          </cell>
          <cell r="I20">
            <v>33903</v>
          </cell>
          <cell r="J20">
            <v>34519</v>
          </cell>
        </row>
        <row r="21">
          <cell r="B21">
            <v>223</v>
          </cell>
          <cell r="C21">
            <v>19.3</v>
          </cell>
          <cell r="D21">
            <v>19.88</v>
          </cell>
          <cell r="E21">
            <v>19.09</v>
          </cell>
          <cell r="F21">
            <v>125</v>
          </cell>
          <cell r="G21">
            <v>507</v>
          </cell>
          <cell r="H21">
            <v>36239</v>
          </cell>
          <cell r="I21">
            <v>38024</v>
          </cell>
          <cell r="J21">
            <v>35580</v>
          </cell>
        </row>
        <row r="22">
          <cell r="B22">
            <v>231</v>
          </cell>
          <cell r="C22">
            <v>23.76</v>
          </cell>
          <cell r="D22">
            <v>24.65</v>
          </cell>
          <cell r="E22">
            <v>22.91</v>
          </cell>
          <cell r="F22">
            <v>545</v>
          </cell>
          <cell r="G22">
            <v>746</v>
          </cell>
          <cell r="H22">
            <v>40712</v>
          </cell>
          <cell r="I22">
            <v>42849</v>
          </cell>
          <cell r="J22">
            <v>38654</v>
          </cell>
        </row>
        <row r="23">
          <cell r="B23">
            <v>241</v>
          </cell>
          <cell r="C23">
            <v>26.75</v>
          </cell>
          <cell r="D23">
            <v>27.97</v>
          </cell>
          <cell r="E23">
            <v>25.77</v>
          </cell>
          <cell r="F23">
            <v>67</v>
          </cell>
          <cell r="G23">
            <v>74</v>
          </cell>
          <cell r="H23">
            <v>51561</v>
          </cell>
          <cell r="I23">
            <v>57121</v>
          </cell>
          <cell r="J23">
            <v>49724</v>
          </cell>
        </row>
        <row r="24">
          <cell r="B24">
            <v>242</v>
          </cell>
          <cell r="C24">
            <v>23.4</v>
          </cell>
          <cell r="D24">
            <v>24.63</v>
          </cell>
          <cell r="E24">
            <v>21.63</v>
          </cell>
          <cell r="F24">
            <v>469</v>
          </cell>
          <cell r="G24">
            <v>242</v>
          </cell>
          <cell r="H24">
            <v>44918</v>
          </cell>
          <cell r="I24">
            <v>47022</v>
          </cell>
          <cell r="J24">
            <v>40532</v>
          </cell>
        </row>
        <row r="25">
          <cell r="B25">
            <v>243</v>
          </cell>
          <cell r="C25">
            <v>20.54</v>
          </cell>
          <cell r="D25">
            <v>21.08</v>
          </cell>
          <cell r="E25">
            <v>19.79</v>
          </cell>
          <cell r="F25">
            <v>161</v>
          </cell>
          <cell r="G25">
            <v>34</v>
          </cell>
          <cell r="H25">
            <v>40186</v>
          </cell>
          <cell r="I25">
            <v>41543</v>
          </cell>
          <cell r="J25">
            <v>37699</v>
          </cell>
        </row>
        <row r="26">
          <cell r="B26">
            <v>244</v>
          </cell>
          <cell r="C26">
            <v>19.25</v>
          </cell>
          <cell r="D26">
            <v>17.850000000000001</v>
          </cell>
          <cell r="E26">
            <v>19.52</v>
          </cell>
          <cell r="F26">
            <v>50</v>
          </cell>
          <cell r="G26">
            <v>98</v>
          </cell>
          <cell r="H26">
            <v>36640</v>
          </cell>
          <cell r="I26">
            <v>35345</v>
          </cell>
          <cell r="J26">
            <v>36944</v>
          </cell>
        </row>
        <row r="27">
          <cell r="B27">
            <v>245</v>
          </cell>
          <cell r="C27">
            <v>14.92</v>
          </cell>
          <cell r="D27">
            <v>15.58</v>
          </cell>
          <cell r="E27">
            <v>14.01</v>
          </cell>
          <cell r="F27" t="str">
            <v>x</v>
          </cell>
          <cell r="G27">
            <v>10</v>
          </cell>
          <cell r="H27">
            <v>28160</v>
          </cell>
          <cell r="I27">
            <v>30239</v>
          </cell>
          <cell r="J27">
            <v>26639</v>
          </cell>
        </row>
        <row r="28">
          <cell r="B28">
            <v>246</v>
          </cell>
          <cell r="C28">
            <v>21.5</v>
          </cell>
          <cell r="D28">
            <v>21.56</v>
          </cell>
          <cell r="E28">
            <v>21</v>
          </cell>
          <cell r="F28">
            <v>112</v>
          </cell>
          <cell r="G28">
            <v>56</v>
          </cell>
          <cell r="H28">
            <v>41093</v>
          </cell>
          <cell r="I28">
            <v>41548</v>
          </cell>
          <cell r="J28">
            <v>39405</v>
          </cell>
        </row>
        <row r="29">
          <cell r="B29">
            <v>247</v>
          </cell>
          <cell r="C29">
            <v>19.170000000000002</v>
          </cell>
          <cell r="D29">
            <v>19.649999999999999</v>
          </cell>
          <cell r="E29">
            <v>18.14</v>
          </cell>
          <cell r="F29">
            <v>44</v>
          </cell>
          <cell r="G29">
            <v>32</v>
          </cell>
          <cell r="H29">
            <v>35057</v>
          </cell>
          <cell r="I29">
            <v>36781</v>
          </cell>
          <cell r="J29">
            <v>32996</v>
          </cell>
        </row>
        <row r="30">
          <cell r="B30">
            <v>311</v>
          </cell>
          <cell r="C30">
            <v>14.03</v>
          </cell>
          <cell r="D30">
            <v>14.61</v>
          </cell>
          <cell r="E30">
            <v>12.33</v>
          </cell>
          <cell r="F30">
            <v>283</v>
          </cell>
          <cell r="G30">
            <v>93</v>
          </cell>
          <cell r="H30">
            <v>29000</v>
          </cell>
          <cell r="I30">
            <v>30791</v>
          </cell>
          <cell r="J30">
            <v>24171</v>
          </cell>
        </row>
        <row r="31">
          <cell r="B31">
            <v>312</v>
          </cell>
          <cell r="C31">
            <v>15.14</v>
          </cell>
          <cell r="D31">
            <v>15.32</v>
          </cell>
          <cell r="E31">
            <v>14.24</v>
          </cell>
          <cell r="F31">
            <v>42</v>
          </cell>
          <cell r="G31">
            <v>15</v>
          </cell>
          <cell r="H31">
            <v>30131</v>
          </cell>
          <cell r="I31">
            <v>30707</v>
          </cell>
          <cell r="J31">
            <v>28157</v>
          </cell>
        </row>
        <row r="32">
          <cell r="B32">
            <v>313</v>
          </cell>
          <cell r="C32">
            <v>15.26</v>
          </cell>
          <cell r="D32">
            <v>15.59</v>
          </cell>
          <cell r="E32">
            <v>14.36</v>
          </cell>
          <cell r="F32">
            <v>195</v>
          </cell>
          <cell r="G32">
            <v>82</v>
          </cell>
          <cell r="H32">
            <v>30138</v>
          </cell>
          <cell r="I32">
            <v>31153</v>
          </cell>
          <cell r="J32">
            <v>27919</v>
          </cell>
        </row>
        <row r="33">
          <cell r="B33">
            <v>321</v>
          </cell>
          <cell r="C33">
            <v>15.26</v>
          </cell>
          <cell r="D33">
            <v>18.079999999999998</v>
          </cell>
          <cell r="E33">
            <v>13.93</v>
          </cell>
          <cell r="F33">
            <v>25</v>
          </cell>
          <cell r="G33">
            <v>39</v>
          </cell>
          <cell r="H33" t="str">
            <v>x</v>
          </cell>
          <cell r="I33" t="str">
            <v>x</v>
          </cell>
          <cell r="J33">
            <v>26140</v>
          </cell>
        </row>
        <row r="34">
          <cell r="B34">
            <v>323</v>
          </cell>
          <cell r="C34">
            <v>13.85</v>
          </cell>
          <cell r="D34">
            <v>13.67</v>
          </cell>
          <cell r="E34">
            <v>13.92</v>
          </cell>
          <cell r="F34">
            <v>76</v>
          </cell>
          <cell r="G34">
            <v>187</v>
          </cell>
          <cell r="H34">
            <v>26391</v>
          </cell>
          <cell r="I34">
            <v>27318</v>
          </cell>
          <cell r="J34">
            <v>26140</v>
          </cell>
        </row>
        <row r="35">
          <cell r="B35">
            <v>331</v>
          </cell>
          <cell r="C35">
            <v>19.670000000000002</v>
          </cell>
          <cell r="D35">
            <v>19.71</v>
          </cell>
          <cell r="E35">
            <v>17.829999999999998</v>
          </cell>
          <cell r="F35">
            <v>235</v>
          </cell>
          <cell r="G35">
            <v>112</v>
          </cell>
          <cell r="H35">
            <v>40443</v>
          </cell>
          <cell r="I35">
            <v>41131</v>
          </cell>
          <cell r="J35">
            <v>35913</v>
          </cell>
        </row>
        <row r="36">
          <cell r="B36">
            <v>341</v>
          </cell>
          <cell r="C36">
            <v>15.02</v>
          </cell>
          <cell r="D36">
            <v>15.37</v>
          </cell>
          <cell r="E36">
            <v>14.46</v>
          </cell>
          <cell r="F36">
            <v>30</v>
          </cell>
          <cell r="G36">
            <v>25</v>
          </cell>
          <cell r="H36">
            <v>30628</v>
          </cell>
          <cell r="I36">
            <v>32025</v>
          </cell>
          <cell r="J36">
            <v>28572</v>
          </cell>
        </row>
        <row r="37">
          <cell r="B37">
            <v>342</v>
          </cell>
          <cell r="C37">
            <v>13.98</v>
          </cell>
          <cell r="D37">
            <v>14.51</v>
          </cell>
          <cell r="E37">
            <v>13.36</v>
          </cell>
          <cell r="F37">
            <v>47</v>
          </cell>
          <cell r="G37">
            <v>35</v>
          </cell>
          <cell r="H37">
            <v>28502</v>
          </cell>
          <cell r="I37">
            <v>28984</v>
          </cell>
          <cell r="J37">
            <v>28139</v>
          </cell>
        </row>
        <row r="38">
          <cell r="B38">
            <v>344</v>
          </cell>
          <cell r="C38">
            <v>11.6</v>
          </cell>
          <cell r="D38">
            <v>11.59</v>
          </cell>
          <cell r="E38">
            <v>11.64</v>
          </cell>
          <cell r="F38">
            <v>22</v>
          </cell>
          <cell r="G38">
            <v>11</v>
          </cell>
          <cell r="H38">
            <v>22712</v>
          </cell>
          <cell r="I38">
            <v>22157</v>
          </cell>
          <cell r="J38">
            <v>23162</v>
          </cell>
        </row>
        <row r="39">
          <cell r="B39">
            <v>351</v>
          </cell>
          <cell r="C39">
            <v>30.89</v>
          </cell>
          <cell r="D39" t="str">
            <v>x</v>
          </cell>
          <cell r="E39" t="str">
            <v>x</v>
          </cell>
          <cell r="F39">
            <v>10</v>
          </cell>
          <cell r="G39" t="str">
            <v>x</v>
          </cell>
          <cell r="H39">
            <v>57575</v>
          </cell>
          <cell r="I39">
            <v>68255</v>
          </cell>
          <cell r="J39" t="str">
            <v>x</v>
          </cell>
        </row>
        <row r="40">
          <cell r="B40">
            <v>352</v>
          </cell>
          <cell r="C40">
            <v>14.07</v>
          </cell>
          <cell r="D40">
            <v>14.54</v>
          </cell>
          <cell r="E40">
            <v>13.68</v>
          </cell>
          <cell r="F40">
            <v>20</v>
          </cell>
          <cell r="G40">
            <v>51</v>
          </cell>
          <cell r="H40">
            <v>27364</v>
          </cell>
          <cell r="I40">
            <v>29027</v>
          </cell>
          <cell r="J40">
            <v>26260</v>
          </cell>
        </row>
        <row r="41">
          <cell r="B41">
            <v>353</v>
          </cell>
          <cell r="C41">
            <v>17.989999999999998</v>
          </cell>
          <cell r="D41">
            <v>19.37</v>
          </cell>
          <cell r="E41">
            <v>16.66</v>
          </cell>
          <cell r="F41">
            <v>280</v>
          </cell>
          <cell r="G41">
            <v>289</v>
          </cell>
          <cell r="H41">
            <v>34629</v>
          </cell>
          <cell r="I41">
            <v>38097</v>
          </cell>
          <cell r="J41">
            <v>31409</v>
          </cell>
        </row>
        <row r="42">
          <cell r="B42">
            <v>354</v>
          </cell>
          <cell r="C42">
            <v>19.22</v>
          </cell>
          <cell r="D42">
            <v>20.64</v>
          </cell>
          <cell r="E42">
            <v>17.690000000000001</v>
          </cell>
          <cell r="F42">
            <v>575</v>
          </cell>
          <cell r="G42">
            <v>427</v>
          </cell>
          <cell r="H42">
            <v>38545</v>
          </cell>
          <cell r="I42">
            <v>42411</v>
          </cell>
          <cell r="J42">
            <v>34534</v>
          </cell>
        </row>
        <row r="43">
          <cell r="B43">
            <v>355</v>
          </cell>
          <cell r="C43">
            <v>12.46</v>
          </cell>
          <cell r="D43">
            <v>12.5</v>
          </cell>
          <cell r="E43">
            <v>12.21</v>
          </cell>
          <cell r="F43" t="str">
            <v>x</v>
          </cell>
          <cell r="G43" t="str">
            <v>x</v>
          </cell>
          <cell r="H43">
            <v>24552</v>
          </cell>
          <cell r="I43">
            <v>24314</v>
          </cell>
          <cell r="J43">
            <v>25266</v>
          </cell>
        </row>
        <row r="44">
          <cell r="B44">
            <v>356</v>
          </cell>
          <cell r="C44">
            <v>16.47</v>
          </cell>
          <cell r="D44">
            <v>16.86</v>
          </cell>
          <cell r="E44">
            <v>15.93</v>
          </cell>
          <cell r="F44">
            <v>204</v>
          </cell>
          <cell r="G44">
            <v>242</v>
          </cell>
          <cell r="H44">
            <v>32517</v>
          </cell>
          <cell r="I44">
            <v>33720</v>
          </cell>
          <cell r="J44">
            <v>31274</v>
          </cell>
        </row>
        <row r="45">
          <cell r="B45">
            <v>411</v>
          </cell>
          <cell r="C45">
            <v>13.81</v>
          </cell>
          <cell r="D45">
            <v>14.25</v>
          </cell>
          <cell r="E45">
            <v>13.64</v>
          </cell>
          <cell r="F45">
            <v>118</v>
          </cell>
          <cell r="G45">
            <v>141</v>
          </cell>
          <cell r="H45">
            <v>26623</v>
          </cell>
          <cell r="I45">
            <v>27795</v>
          </cell>
          <cell r="J45">
            <v>25666</v>
          </cell>
        </row>
        <row r="46">
          <cell r="B46">
            <v>412</v>
          </cell>
          <cell r="C46">
            <v>12.78</v>
          </cell>
          <cell r="D46">
            <v>12.9</v>
          </cell>
          <cell r="E46">
            <v>12.72</v>
          </cell>
          <cell r="F46">
            <v>156</v>
          </cell>
          <cell r="G46">
            <v>267</v>
          </cell>
          <cell r="H46">
            <v>24491</v>
          </cell>
          <cell r="I46">
            <v>25305</v>
          </cell>
          <cell r="J46">
            <v>24041</v>
          </cell>
        </row>
        <row r="47">
          <cell r="B47">
            <v>413</v>
          </cell>
          <cell r="C47">
            <v>11.98</v>
          </cell>
          <cell r="D47">
            <v>12.18</v>
          </cell>
          <cell r="E47">
            <v>11.81</v>
          </cell>
          <cell r="F47">
            <v>141</v>
          </cell>
          <cell r="G47">
            <v>143</v>
          </cell>
          <cell r="H47">
            <v>23635</v>
          </cell>
          <cell r="I47">
            <v>24562</v>
          </cell>
          <cell r="J47">
            <v>22701</v>
          </cell>
        </row>
        <row r="48">
          <cell r="B48">
            <v>415</v>
          </cell>
          <cell r="C48">
            <v>11.99</v>
          </cell>
          <cell r="D48">
            <v>13.04</v>
          </cell>
          <cell r="E48">
            <v>11.63</v>
          </cell>
          <cell r="F48">
            <v>173</v>
          </cell>
          <cell r="G48">
            <v>366</v>
          </cell>
          <cell r="H48">
            <v>23030</v>
          </cell>
          <cell r="I48">
            <v>25629</v>
          </cell>
          <cell r="J48">
            <v>22188</v>
          </cell>
        </row>
        <row r="49">
          <cell r="B49">
            <v>416</v>
          </cell>
          <cell r="C49">
            <v>15.52</v>
          </cell>
          <cell r="D49">
            <v>16.329999999999998</v>
          </cell>
          <cell r="E49">
            <v>15.28</v>
          </cell>
          <cell r="F49">
            <v>74</v>
          </cell>
          <cell r="G49">
            <v>128</v>
          </cell>
          <cell r="H49">
            <v>31040</v>
          </cell>
          <cell r="I49">
            <v>33930</v>
          </cell>
          <cell r="J49">
            <v>29679</v>
          </cell>
        </row>
        <row r="50">
          <cell r="B50">
            <v>421</v>
          </cell>
          <cell r="C50">
            <v>11.49</v>
          </cell>
          <cell r="D50">
            <v>10.76</v>
          </cell>
          <cell r="E50">
            <v>11.55</v>
          </cell>
          <cell r="F50">
            <v>39</v>
          </cell>
          <cell r="G50">
            <v>247</v>
          </cell>
          <cell r="H50">
            <v>21932</v>
          </cell>
          <cell r="I50">
            <v>22001</v>
          </cell>
          <cell r="J50">
            <v>21900</v>
          </cell>
        </row>
        <row r="51">
          <cell r="B51">
            <v>511</v>
          </cell>
          <cell r="C51">
            <v>10.92</v>
          </cell>
          <cell r="D51">
            <v>10.89</v>
          </cell>
          <cell r="E51">
            <v>11.28</v>
          </cell>
          <cell r="F51">
            <v>78</v>
          </cell>
          <cell r="G51">
            <v>7</v>
          </cell>
          <cell r="H51">
            <v>21852</v>
          </cell>
          <cell r="I51">
            <v>21807</v>
          </cell>
          <cell r="J51">
            <v>23154</v>
          </cell>
        </row>
        <row r="52">
          <cell r="B52">
            <v>521</v>
          </cell>
          <cell r="C52">
            <v>12.78</v>
          </cell>
          <cell r="D52">
            <v>12.8</v>
          </cell>
          <cell r="E52">
            <v>8.91</v>
          </cell>
          <cell r="F52">
            <v>58</v>
          </cell>
          <cell r="G52" t="str">
            <v>x</v>
          </cell>
          <cell r="H52">
            <v>27624</v>
          </cell>
          <cell r="I52">
            <v>27838</v>
          </cell>
          <cell r="J52" t="str">
            <v>x</v>
          </cell>
        </row>
        <row r="53">
          <cell r="B53">
            <v>522</v>
          </cell>
          <cell r="C53">
            <v>14.5</v>
          </cell>
          <cell r="D53">
            <v>14.5</v>
          </cell>
          <cell r="E53">
            <v>12.98</v>
          </cell>
          <cell r="F53">
            <v>334</v>
          </cell>
          <cell r="G53">
            <v>13</v>
          </cell>
          <cell r="H53">
            <v>31510</v>
          </cell>
          <cell r="I53">
            <v>31646</v>
          </cell>
          <cell r="J53">
            <v>25644</v>
          </cell>
        </row>
        <row r="54">
          <cell r="B54">
            <v>523</v>
          </cell>
          <cell r="C54">
            <v>13.12</v>
          </cell>
          <cell r="D54">
            <v>13.12</v>
          </cell>
          <cell r="E54" t="str">
            <v>x</v>
          </cell>
          <cell r="F54">
            <v>154</v>
          </cell>
          <cell r="G54" t="str">
            <v>x</v>
          </cell>
          <cell r="H54">
            <v>28594</v>
          </cell>
          <cell r="I54">
            <v>28580</v>
          </cell>
          <cell r="J54" t="str">
            <v>x</v>
          </cell>
        </row>
        <row r="55">
          <cell r="B55">
            <v>524</v>
          </cell>
          <cell r="C55">
            <v>15.62</v>
          </cell>
          <cell r="D55">
            <v>15.64</v>
          </cell>
          <cell r="E55">
            <v>13.89</v>
          </cell>
          <cell r="F55">
            <v>236</v>
          </cell>
          <cell r="G55">
            <v>10</v>
          </cell>
          <cell r="H55">
            <v>33202</v>
          </cell>
          <cell r="I55">
            <v>33292</v>
          </cell>
          <cell r="J55" t="str">
            <v>x</v>
          </cell>
        </row>
        <row r="56">
          <cell r="B56">
            <v>525</v>
          </cell>
          <cell r="C56">
            <v>17.21</v>
          </cell>
          <cell r="D56">
            <v>17</v>
          </cell>
          <cell r="E56">
            <v>17.98</v>
          </cell>
          <cell r="F56">
            <v>35</v>
          </cell>
          <cell r="G56" t="str">
            <v>x</v>
          </cell>
          <cell r="H56">
            <v>36428</v>
          </cell>
          <cell r="I56">
            <v>36424</v>
          </cell>
          <cell r="J56">
            <v>36188</v>
          </cell>
        </row>
        <row r="57">
          <cell r="B57">
            <v>531</v>
          </cell>
          <cell r="C57">
            <v>13.42</v>
          </cell>
          <cell r="D57">
            <v>13.42</v>
          </cell>
          <cell r="E57">
            <v>12.84</v>
          </cell>
          <cell r="F57">
            <v>198</v>
          </cell>
          <cell r="G57" t="str">
            <v>x</v>
          </cell>
          <cell r="H57">
            <v>28000</v>
          </cell>
          <cell r="I57">
            <v>28041</v>
          </cell>
          <cell r="J57">
            <v>24841</v>
          </cell>
        </row>
        <row r="58">
          <cell r="B58">
            <v>532</v>
          </cell>
          <cell r="C58">
            <v>12.5</v>
          </cell>
          <cell r="D58">
            <v>12.5</v>
          </cell>
          <cell r="E58">
            <v>10.73</v>
          </cell>
          <cell r="F58">
            <v>31</v>
          </cell>
          <cell r="G58" t="str">
            <v>x</v>
          </cell>
          <cell r="H58">
            <v>25533</v>
          </cell>
          <cell r="I58">
            <v>25739</v>
          </cell>
          <cell r="J58">
            <v>20115</v>
          </cell>
        </row>
        <row r="59">
          <cell r="B59">
            <v>533</v>
          </cell>
          <cell r="C59">
            <v>17.149999999999999</v>
          </cell>
          <cell r="D59">
            <v>17.14</v>
          </cell>
          <cell r="E59">
            <v>15.5</v>
          </cell>
          <cell r="F59">
            <v>42</v>
          </cell>
          <cell r="G59" t="str">
            <v>x</v>
          </cell>
          <cell r="H59">
            <v>37582</v>
          </cell>
          <cell r="I59">
            <v>37976</v>
          </cell>
          <cell r="J59">
            <v>31370</v>
          </cell>
        </row>
        <row r="60">
          <cell r="B60">
            <v>541</v>
          </cell>
          <cell r="C60">
            <v>10.16</v>
          </cell>
          <cell r="D60">
            <v>10.78</v>
          </cell>
          <cell r="E60">
            <v>9.41</v>
          </cell>
          <cell r="F60">
            <v>11</v>
          </cell>
          <cell r="G60" t="str">
            <v>x</v>
          </cell>
          <cell r="H60">
            <v>20497</v>
          </cell>
          <cell r="I60">
            <v>22866</v>
          </cell>
          <cell r="J60">
            <v>17128</v>
          </cell>
        </row>
        <row r="61">
          <cell r="B61">
            <v>542</v>
          </cell>
          <cell r="C61">
            <v>11.71</v>
          </cell>
          <cell r="D61">
            <v>11.98</v>
          </cell>
          <cell r="E61">
            <v>9.92</v>
          </cell>
          <cell r="F61">
            <v>18</v>
          </cell>
          <cell r="G61" t="str">
            <v>x</v>
          </cell>
          <cell r="H61">
            <v>24906</v>
          </cell>
          <cell r="I61">
            <v>25706</v>
          </cell>
          <cell r="J61">
            <v>21439</v>
          </cell>
        </row>
        <row r="62">
          <cell r="B62">
            <v>543</v>
          </cell>
          <cell r="C62">
            <v>10</v>
          </cell>
          <cell r="D62">
            <v>10.02</v>
          </cell>
          <cell r="E62">
            <v>10</v>
          </cell>
          <cell r="F62">
            <v>155</v>
          </cell>
          <cell r="G62">
            <v>76</v>
          </cell>
          <cell r="H62">
            <v>20764</v>
          </cell>
          <cell r="I62">
            <v>21510</v>
          </cell>
          <cell r="J62">
            <v>19390</v>
          </cell>
        </row>
        <row r="63">
          <cell r="B63">
            <v>544</v>
          </cell>
          <cell r="C63">
            <v>11.56</v>
          </cell>
          <cell r="D63">
            <v>11.59</v>
          </cell>
          <cell r="E63">
            <v>10.36</v>
          </cell>
          <cell r="F63">
            <v>19</v>
          </cell>
          <cell r="G63" t="str">
            <v>x</v>
          </cell>
          <cell r="H63">
            <v>25077</v>
          </cell>
          <cell r="I63">
            <v>25200</v>
          </cell>
          <cell r="J63">
            <v>23396</v>
          </cell>
        </row>
        <row r="64">
          <cell r="B64">
            <v>612</v>
          </cell>
          <cell r="C64">
            <v>10.3</v>
          </cell>
          <cell r="D64">
            <v>10.49</v>
          </cell>
          <cell r="E64">
            <v>10.28</v>
          </cell>
          <cell r="F64">
            <v>34</v>
          </cell>
          <cell r="G64">
            <v>289</v>
          </cell>
          <cell r="H64">
            <v>17702</v>
          </cell>
          <cell r="I64">
            <v>19484</v>
          </cell>
          <cell r="J64">
            <v>17599</v>
          </cell>
        </row>
        <row r="65">
          <cell r="B65">
            <v>613</v>
          </cell>
          <cell r="C65">
            <v>10.72</v>
          </cell>
          <cell r="D65">
            <v>11.08</v>
          </cell>
          <cell r="E65">
            <v>10.53</v>
          </cell>
          <cell r="F65">
            <v>11</v>
          </cell>
          <cell r="G65">
            <v>27</v>
          </cell>
          <cell r="H65">
            <v>21219</v>
          </cell>
          <cell r="I65">
            <v>22376</v>
          </cell>
          <cell r="J65">
            <v>20218</v>
          </cell>
        </row>
        <row r="66">
          <cell r="B66">
            <v>614</v>
          </cell>
          <cell r="C66">
            <v>10.69</v>
          </cell>
          <cell r="D66">
            <v>11</v>
          </cell>
          <cell r="E66">
            <v>10.57</v>
          </cell>
          <cell r="F66">
            <v>186</v>
          </cell>
          <cell r="G66">
            <v>562</v>
          </cell>
          <cell r="H66">
            <v>21517</v>
          </cell>
          <cell r="I66">
            <v>23353</v>
          </cell>
          <cell r="J66">
            <v>21049</v>
          </cell>
        </row>
        <row r="67">
          <cell r="B67">
            <v>621</v>
          </cell>
          <cell r="C67">
            <v>13.06</v>
          </cell>
          <cell r="D67">
            <v>14.11</v>
          </cell>
          <cell r="E67">
            <v>11.49</v>
          </cell>
          <cell r="F67">
            <v>37</v>
          </cell>
          <cell r="G67">
            <v>23</v>
          </cell>
          <cell r="H67">
            <v>25959</v>
          </cell>
          <cell r="I67">
            <v>28535</v>
          </cell>
          <cell r="J67">
            <v>22452</v>
          </cell>
        </row>
        <row r="68">
          <cell r="B68">
            <v>622</v>
          </cell>
          <cell r="C68">
            <v>8.91</v>
          </cell>
          <cell r="D68">
            <v>9.36</v>
          </cell>
          <cell r="E68">
            <v>8.73</v>
          </cell>
          <cell r="F68" t="str">
            <v>x</v>
          </cell>
          <cell r="G68">
            <v>27</v>
          </cell>
          <cell r="H68">
            <v>15357</v>
          </cell>
          <cell r="I68">
            <v>15499</v>
          </cell>
          <cell r="J68">
            <v>15262</v>
          </cell>
        </row>
        <row r="69">
          <cell r="B69">
            <v>623</v>
          </cell>
          <cell r="C69">
            <v>11.01</v>
          </cell>
          <cell r="D69">
            <v>11.26</v>
          </cell>
          <cell r="E69">
            <v>10.46</v>
          </cell>
          <cell r="F69">
            <v>41</v>
          </cell>
          <cell r="G69">
            <v>17</v>
          </cell>
          <cell r="H69">
            <v>21952</v>
          </cell>
          <cell r="I69">
            <v>22481</v>
          </cell>
          <cell r="J69">
            <v>20165</v>
          </cell>
        </row>
        <row r="70">
          <cell r="B70">
            <v>624</v>
          </cell>
          <cell r="C70">
            <v>10.65</v>
          </cell>
          <cell r="D70">
            <v>11.46</v>
          </cell>
          <cell r="E70">
            <v>10.32</v>
          </cell>
          <cell r="F70">
            <v>9</v>
          </cell>
          <cell r="G70">
            <v>15</v>
          </cell>
          <cell r="H70">
            <v>22003</v>
          </cell>
          <cell r="I70">
            <v>23894</v>
          </cell>
          <cell r="J70">
            <v>20088</v>
          </cell>
        </row>
        <row r="71">
          <cell r="B71">
            <v>711</v>
          </cell>
          <cell r="C71">
            <v>10</v>
          </cell>
          <cell r="D71">
            <v>10.17</v>
          </cell>
          <cell r="E71">
            <v>9.82</v>
          </cell>
          <cell r="F71">
            <v>211</v>
          </cell>
          <cell r="G71">
            <v>175</v>
          </cell>
          <cell r="H71">
            <v>19377</v>
          </cell>
          <cell r="I71">
            <v>20580</v>
          </cell>
          <cell r="J71">
            <v>18390</v>
          </cell>
        </row>
        <row r="72">
          <cell r="B72">
            <v>712</v>
          </cell>
          <cell r="C72">
            <v>11.1</v>
          </cell>
          <cell r="D72">
            <v>10.92</v>
          </cell>
          <cell r="E72">
            <v>11.2</v>
          </cell>
          <cell r="F72">
            <v>23</v>
          </cell>
          <cell r="G72">
            <v>17</v>
          </cell>
          <cell r="H72">
            <v>22464</v>
          </cell>
          <cell r="I72">
            <v>22584</v>
          </cell>
          <cell r="J72">
            <v>22105</v>
          </cell>
        </row>
        <row r="73">
          <cell r="B73">
            <v>713</v>
          </cell>
          <cell r="C73">
            <v>11.29</v>
          </cell>
          <cell r="D73">
            <v>11.91</v>
          </cell>
          <cell r="E73">
            <v>10.59</v>
          </cell>
          <cell r="F73">
            <v>36</v>
          </cell>
          <cell r="G73">
            <v>28</v>
          </cell>
          <cell r="H73">
            <v>23103</v>
          </cell>
          <cell r="I73">
            <v>25004</v>
          </cell>
          <cell r="J73">
            <v>21957</v>
          </cell>
        </row>
        <row r="74">
          <cell r="B74">
            <v>721</v>
          </cell>
          <cell r="C74">
            <v>11.26</v>
          </cell>
          <cell r="D74">
            <v>11.24</v>
          </cell>
          <cell r="E74">
            <v>11.26</v>
          </cell>
          <cell r="F74">
            <v>127</v>
          </cell>
          <cell r="G74">
            <v>146</v>
          </cell>
          <cell r="H74">
            <v>22376</v>
          </cell>
          <cell r="I74">
            <v>22877</v>
          </cell>
          <cell r="J74">
            <v>21930</v>
          </cell>
        </row>
        <row r="75">
          <cell r="B75">
            <v>722</v>
          </cell>
          <cell r="C75">
            <v>15.27</v>
          </cell>
          <cell r="D75">
            <v>15.27</v>
          </cell>
          <cell r="E75">
            <v>15.21</v>
          </cell>
          <cell r="F75">
            <v>33</v>
          </cell>
          <cell r="G75">
            <v>28</v>
          </cell>
          <cell r="H75">
            <v>29790</v>
          </cell>
          <cell r="I75">
            <v>31019</v>
          </cell>
          <cell r="J75">
            <v>28543</v>
          </cell>
        </row>
        <row r="76">
          <cell r="B76">
            <v>811</v>
          </cell>
          <cell r="C76">
            <v>10.68</v>
          </cell>
          <cell r="D76">
            <v>11.08</v>
          </cell>
          <cell r="E76">
            <v>9.75</v>
          </cell>
          <cell r="F76">
            <v>155</v>
          </cell>
          <cell r="G76">
            <v>43</v>
          </cell>
          <cell r="H76">
            <v>22698</v>
          </cell>
          <cell r="I76">
            <v>23985</v>
          </cell>
          <cell r="J76">
            <v>19453</v>
          </cell>
        </row>
        <row r="77">
          <cell r="B77">
            <v>812</v>
          </cell>
          <cell r="C77">
            <v>11.71</v>
          </cell>
          <cell r="D77">
            <v>11.98</v>
          </cell>
          <cell r="E77">
            <v>10.050000000000001</v>
          </cell>
          <cell r="F77">
            <v>68</v>
          </cell>
          <cell r="G77">
            <v>7</v>
          </cell>
          <cell r="H77">
            <v>25004</v>
          </cell>
          <cell r="I77">
            <v>25506</v>
          </cell>
          <cell r="J77">
            <v>20067</v>
          </cell>
        </row>
        <row r="78">
          <cell r="B78">
            <v>813</v>
          </cell>
          <cell r="C78">
            <v>11.13</v>
          </cell>
          <cell r="D78">
            <v>11.71</v>
          </cell>
          <cell r="E78">
            <v>9.91</v>
          </cell>
          <cell r="F78">
            <v>139</v>
          </cell>
          <cell r="G78">
            <v>46</v>
          </cell>
          <cell r="H78">
            <v>23506</v>
          </cell>
          <cell r="I78">
            <v>25311</v>
          </cell>
          <cell r="J78">
            <v>20010</v>
          </cell>
        </row>
        <row r="79">
          <cell r="B79">
            <v>814</v>
          </cell>
          <cell r="C79">
            <v>12.74</v>
          </cell>
          <cell r="D79">
            <v>12.87</v>
          </cell>
          <cell r="E79">
            <v>9.56</v>
          </cell>
          <cell r="F79">
            <v>101</v>
          </cell>
          <cell r="G79" t="str">
            <v>x</v>
          </cell>
          <cell r="H79">
            <v>28356</v>
          </cell>
          <cell r="I79">
            <v>28675</v>
          </cell>
          <cell r="J79">
            <v>19234</v>
          </cell>
        </row>
        <row r="80">
          <cell r="B80">
            <v>821</v>
          </cell>
          <cell r="C80">
            <v>11.65</v>
          </cell>
          <cell r="D80">
            <v>11.67</v>
          </cell>
          <cell r="E80">
            <v>11.24</v>
          </cell>
          <cell r="F80">
            <v>447</v>
          </cell>
          <cell r="G80">
            <v>19</v>
          </cell>
          <cell r="H80">
            <v>26280</v>
          </cell>
          <cell r="I80">
            <v>26538</v>
          </cell>
          <cell r="J80">
            <v>22039</v>
          </cell>
        </row>
        <row r="81">
          <cell r="B81">
            <v>822</v>
          </cell>
          <cell r="C81">
            <v>12.09</v>
          </cell>
          <cell r="D81">
            <v>12.22</v>
          </cell>
          <cell r="E81">
            <v>9.75</v>
          </cell>
          <cell r="F81">
            <v>61</v>
          </cell>
          <cell r="G81" t="str">
            <v>x</v>
          </cell>
          <cell r="H81">
            <v>28771</v>
          </cell>
          <cell r="I81">
            <v>29288</v>
          </cell>
          <cell r="J81">
            <v>19954</v>
          </cell>
        </row>
        <row r="82">
          <cell r="B82">
            <v>823</v>
          </cell>
          <cell r="C82">
            <v>25.16</v>
          </cell>
          <cell r="D82">
            <v>25.17</v>
          </cell>
          <cell r="E82">
            <v>23.37</v>
          </cell>
          <cell r="F82">
            <v>48</v>
          </cell>
          <cell r="G82">
            <v>4</v>
          </cell>
          <cell r="H82">
            <v>53164</v>
          </cell>
          <cell r="I82">
            <v>53212</v>
          </cell>
          <cell r="J82">
            <v>49519</v>
          </cell>
        </row>
        <row r="83">
          <cell r="B83">
            <v>911</v>
          </cell>
          <cell r="C83">
            <v>9.9499999999999993</v>
          </cell>
          <cell r="D83">
            <v>10.01</v>
          </cell>
          <cell r="E83">
            <v>9</v>
          </cell>
          <cell r="F83">
            <v>40</v>
          </cell>
          <cell r="G83">
            <v>9</v>
          </cell>
          <cell r="H83">
            <v>23030</v>
          </cell>
          <cell r="I83">
            <v>23874</v>
          </cell>
          <cell r="J83">
            <v>18860</v>
          </cell>
        </row>
        <row r="84">
          <cell r="B84">
            <v>912</v>
          </cell>
          <cell r="C84">
            <v>11</v>
          </cell>
          <cell r="D84">
            <v>11</v>
          </cell>
          <cell r="E84">
            <v>10.9</v>
          </cell>
          <cell r="F84">
            <v>63</v>
          </cell>
          <cell r="G84" t="str">
            <v>x</v>
          </cell>
          <cell r="H84">
            <v>24285</v>
          </cell>
          <cell r="I84">
            <v>24458</v>
          </cell>
          <cell r="J84">
            <v>21289</v>
          </cell>
        </row>
        <row r="85">
          <cell r="B85">
            <v>913</v>
          </cell>
          <cell r="C85">
            <v>10</v>
          </cell>
          <cell r="D85">
            <v>10.35</v>
          </cell>
          <cell r="E85">
            <v>9.33</v>
          </cell>
          <cell r="F85">
            <v>141</v>
          </cell>
          <cell r="G85">
            <v>48</v>
          </cell>
          <cell r="H85">
            <v>21469</v>
          </cell>
          <cell r="I85">
            <v>22119</v>
          </cell>
          <cell r="J85">
            <v>19688</v>
          </cell>
        </row>
        <row r="86">
          <cell r="B86">
            <v>921</v>
          </cell>
          <cell r="C86">
            <v>13.02</v>
          </cell>
          <cell r="D86">
            <v>13.25</v>
          </cell>
          <cell r="E86">
            <v>12.75</v>
          </cell>
          <cell r="F86">
            <v>117</v>
          </cell>
          <cell r="G86">
            <v>23</v>
          </cell>
          <cell r="H86">
            <v>27123</v>
          </cell>
          <cell r="I86">
            <v>27496</v>
          </cell>
          <cell r="J86">
            <v>24930</v>
          </cell>
        </row>
        <row r="87">
          <cell r="B87">
            <v>923</v>
          </cell>
          <cell r="C87">
            <v>9.57</v>
          </cell>
          <cell r="D87">
            <v>9.89</v>
          </cell>
          <cell r="E87">
            <v>9.41</v>
          </cell>
          <cell r="F87">
            <v>92</v>
          </cell>
          <cell r="G87">
            <v>67</v>
          </cell>
          <cell r="H87">
            <v>19312</v>
          </cell>
          <cell r="I87">
            <v>20388</v>
          </cell>
          <cell r="J87">
            <v>17685</v>
          </cell>
        </row>
        <row r="88">
          <cell r="B88">
            <v>924</v>
          </cell>
          <cell r="C88">
            <v>10.9</v>
          </cell>
          <cell r="D88">
            <v>10.81</v>
          </cell>
          <cell r="E88">
            <v>11.7</v>
          </cell>
          <cell r="F88">
            <v>85</v>
          </cell>
          <cell r="G88">
            <v>18</v>
          </cell>
          <cell r="H88">
            <v>24883</v>
          </cell>
          <cell r="I88">
            <v>24885</v>
          </cell>
          <cell r="J88">
            <v>24112</v>
          </cell>
        </row>
        <row r="89">
          <cell r="B89">
            <v>925</v>
          </cell>
          <cell r="C89">
            <v>9.92</v>
          </cell>
          <cell r="D89">
            <v>9.9600000000000009</v>
          </cell>
          <cell r="E89">
            <v>9.33</v>
          </cell>
          <cell r="F89">
            <v>8</v>
          </cell>
          <cell r="G89" t="str">
            <v>x</v>
          </cell>
          <cell r="H89">
            <v>18401</v>
          </cell>
          <cell r="I89">
            <v>18409</v>
          </cell>
          <cell r="J89">
            <v>18016</v>
          </cell>
        </row>
        <row r="90">
          <cell r="B90">
            <v>926</v>
          </cell>
          <cell r="C90">
            <v>10.65</v>
          </cell>
          <cell r="D90">
            <v>10.77</v>
          </cell>
          <cell r="E90">
            <v>10.039999999999999</v>
          </cell>
          <cell r="F90">
            <v>388</v>
          </cell>
          <cell r="G90">
            <v>67</v>
          </cell>
          <cell r="H90">
            <v>23061</v>
          </cell>
          <cell r="I90">
            <v>23577</v>
          </cell>
          <cell r="J90">
            <v>20801</v>
          </cell>
        </row>
        <row r="91">
          <cell r="B91">
            <v>927</v>
          </cell>
          <cell r="C91">
            <v>8.91</v>
          </cell>
          <cell r="D91">
            <v>8.91</v>
          </cell>
          <cell r="E91">
            <v>8.92</v>
          </cell>
          <cell r="F91">
            <v>86</v>
          </cell>
          <cell r="G91">
            <v>100</v>
          </cell>
          <cell r="H91">
            <v>16314</v>
          </cell>
          <cell r="I91">
            <v>16482</v>
          </cell>
          <cell r="J91">
            <v>16246</v>
          </cell>
        </row>
        <row r="92">
          <cell r="B92">
            <v>1115</v>
          </cell>
          <cell r="C92">
            <v>45.15</v>
          </cell>
          <cell r="D92">
            <v>49.03</v>
          </cell>
          <cell r="E92">
            <v>40.08</v>
          </cell>
          <cell r="F92">
            <v>57</v>
          </cell>
          <cell r="G92">
            <v>28</v>
          </cell>
          <cell r="H92">
            <v>90000</v>
          </cell>
          <cell r="I92">
            <v>100000</v>
          </cell>
          <cell r="J92">
            <v>75001</v>
          </cell>
        </row>
        <row r="93">
          <cell r="B93">
            <v>1116</v>
          </cell>
          <cell r="C93" t="str">
            <v>x</v>
          </cell>
          <cell r="D93" t="str">
            <v>x</v>
          </cell>
          <cell r="E93" t="str">
            <v>x</v>
          </cell>
          <cell r="F93" t="str">
            <v>x</v>
          </cell>
          <cell r="G93" t="str">
            <v>x</v>
          </cell>
          <cell r="H93" t="str">
            <v>x</v>
          </cell>
          <cell r="I93" t="str">
            <v>x</v>
          </cell>
          <cell r="J93" t="str">
            <v>x</v>
          </cell>
        </row>
        <row r="94">
          <cell r="B94">
            <v>1121</v>
          </cell>
          <cell r="C94">
            <v>24.31</v>
          </cell>
          <cell r="D94">
            <v>24.8</v>
          </cell>
          <cell r="E94">
            <v>23.37</v>
          </cell>
          <cell r="F94">
            <v>335</v>
          </cell>
          <cell r="G94">
            <v>82</v>
          </cell>
          <cell r="H94">
            <v>48260</v>
          </cell>
          <cell r="I94">
            <v>50000</v>
          </cell>
          <cell r="J94">
            <v>42241</v>
          </cell>
        </row>
        <row r="95">
          <cell r="B95">
            <v>1122</v>
          </cell>
          <cell r="C95">
            <v>21.57</v>
          </cell>
          <cell r="D95">
            <v>21.62</v>
          </cell>
          <cell r="E95">
            <v>18.829999999999998</v>
          </cell>
          <cell r="F95">
            <v>102</v>
          </cell>
          <cell r="G95" t="str">
            <v>x</v>
          </cell>
          <cell r="H95">
            <v>45977</v>
          </cell>
          <cell r="I95">
            <v>46236</v>
          </cell>
          <cell r="J95" t="str">
            <v>x</v>
          </cell>
        </row>
        <row r="96">
          <cell r="B96">
            <v>1123</v>
          </cell>
          <cell r="C96">
            <v>22.77</v>
          </cell>
          <cell r="D96">
            <v>23.66</v>
          </cell>
          <cell r="E96">
            <v>13.21</v>
          </cell>
          <cell r="F96" t="str">
            <v>x</v>
          </cell>
          <cell r="G96" t="str">
            <v>x</v>
          </cell>
          <cell r="H96">
            <v>45000</v>
          </cell>
          <cell r="I96">
            <v>45103</v>
          </cell>
          <cell r="J96">
            <v>29877</v>
          </cell>
        </row>
        <row r="97">
          <cell r="B97">
            <v>1131</v>
          </cell>
          <cell r="C97">
            <v>33.24</v>
          </cell>
          <cell r="D97">
            <v>37</v>
          </cell>
          <cell r="E97">
            <v>27.53</v>
          </cell>
          <cell r="F97">
            <v>167</v>
          </cell>
          <cell r="G97">
            <v>121</v>
          </cell>
          <cell r="H97">
            <v>64384</v>
          </cell>
          <cell r="I97">
            <v>73570</v>
          </cell>
          <cell r="J97">
            <v>51283</v>
          </cell>
        </row>
        <row r="98">
          <cell r="B98">
            <v>1132</v>
          </cell>
          <cell r="C98">
            <v>38.33</v>
          </cell>
          <cell r="D98">
            <v>38.71</v>
          </cell>
          <cell r="E98">
            <v>36.04</v>
          </cell>
          <cell r="F98">
            <v>122</v>
          </cell>
          <cell r="G98">
            <v>50</v>
          </cell>
          <cell r="H98">
            <v>75631</v>
          </cell>
          <cell r="I98">
            <v>76445</v>
          </cell>
          <cell r="J98">
            <v>70265</v>
          </cell>
        </row>
        <row r="99">
          <cell r="B99">
            <v>1133</v>
          </cell>
          <cell r="C99">
            <v>24.36</v>
          </cell>
          <cell r="D99">
            <v>24.35</v>
          </cell>
          <cell r="E99">
            <v>24.36</v>
          </cell>
          <cell r="F99">
            <v>48</v>
          </cell>
          <cell r="G99">
            <v>22</v>
          </cell>
          <cell r="H99">
            <v>47092</v>
          </cell>
          <cell r="I99">
            <v>49292</v>
          </cell>
          <cell r="J99">
            <v>45024</v>
          </cell>
        </row>
        <row r="100">
          <cell r="B100">
            <v>1134</v>
          </cell>
          <cell r="C100">
            <v>34.36</v>
          </cell>
          <cell r="D100">
            <v>31.16</v>
          </cell>
          <cell r="E100">
            <v>36.409999999999997</v>
          </cell>
          <cell r="F100" t="str">
            <v>x</v>
          </cell>
          <cell r="G100">
            <v>7</v>
          </cell>
          <cell r="H100">
            <v>64641</v>
          </cell>
          <cell r="I100" t="str">
            <v>x</v>
          </cell>
          <cell r="J100">
            <v>64365</v>
          </cell>
        </row>
        <row r="101">
          <cell r="B101">
            <v>1135</v>
          </cell>
          <cell r="C101">
            <v>24.71</v>
          </cell>
          <cell r="D101">
            <v>24.7</v>
          </cell>
          <cell r="E101">
            <v>24.67</v>
          </cell>
          <cell r="F101">
            <v>35</v>
          </cell>
          <cell r="G101">
            <v>85</v>
          </cell>
          <cell r="H101">
            <v>47923</v>
          </cell>
          <cell r="I101">
            <v>50019</v>
          </cell>
          <cell r="J101">
            <v>46276</v>
          </cell>
        </row>
        <row r="102">
          <cell r="B102">
            <v>1136</v>
          </cell>
          <cell r="C102">
            <v>36.06</v>
          </cell>
          <cell r="D102">
            <v>35.549999999999997</v>
          </cell>
          <cell r="E102">
            <v>35.92</v>
          </cell>
          <cell r="F102">
            <v>40</v>
          </cell>
          <cell r="G102">
            <v>10</v>
          </cell>
          <cell r="H102">
            <v>63810</v>
          </cell>
          <cell r="I102">
            <v>62527</v>
          </cell>
          <cell r="J102">
            <v>65190</v>
          </cell>
        </row>
        <row r="103">
          <cell r="B103">
            <v>1139</v>
          </cell>
          <cell r="C103">
            <v>29.13</v>
          </cell>
          <cell r="D103">
            <v>31.87</v>
          </cell>
          <cell r="E103">
            <v>25.57</v>
          </cell>
          <cell r="F103">
            <v>31</v>
          </cell>
          <cell r="G103">
            <v>28</v>
          </cell>
          <cell r="H103">
            <v>53919</v>
          </cell>
          <cell r="I103">
            <v>63426</v>
          </cell>
          <cell r="J103">
            <v>46939</v>
          </cell>
        </row>
        <row r="104">
          <cell r="B104">
            <v>1150</v>
          </cell>
          <cell r="C104">
            <v>24.15</v>
          </cell>
          <cell r="D104">
            <v>25.56</v>
          </cell>
          <cell r="E104">
            <v>21.71</v>
          </cell>
          <cell r="F104">
            <v>50</v>
          </cell>
          <cell r="G104">
            <v>32</v>
          </cell>
          <cell r="H104">
            <v>45351</v>
          </cell>
          <cell r="I104" t="str">
            <v>x</v>
          </cell>
          <cell r="J104" t="str">
            <v>x</v>
          </cell>
        </row>
        <row r="105">
          <cell r="B105">
            <v>1161</v>
          </cell>
          <cell r="C105">
            <v>18.04</v>
          </cell>
          <cell r="D105">
            <v>17.97</v>
          </cell>
          <cell r="E105">
            <v>18.579999999999998</v>
          </cell>
          <cell r="F105">
            <v>56</v>
          </cell>
          <cell r="G105">
            <v>12</v>
          </cell>
          <cell r="H105">
            <v>38783</v>
          </cell>
          <cell r="I105">
            <v>39705</v>
          </cell>
          <cell r="J105">
            <v>35204</v>
          </cell>
        </row>
        <row r="106">
          <cell r="B106">
            <v>1162</v>
          </cell>
          <cell r="C106">
            <v>14.54</v>
          </cell>
          <cell r="D106">
            <v>15.09</v>
          </cell>
          <cell r="E106">
            <v>12.56</v>
          </cell>
          <cell r="F106">
            <v>88</v>
          </cell>
          <cell r="G106">
            <v>28</v>
          </cell>
          <cell r="H106">
            <v>31025</v>
          </cell>
          <cell r="I106">
            <v>31925</v>
          </cell>
          <cell r="J106">
            <v>26306</v>
          </cell>
        </row>
        <row r="107">
          <cell r="B107">
            <v>1171</v>
          </cell>
          <cell r="F107" t="str">
            <v>:</v>
          </cell>
          <cell r="G107" t="str">
            <v>:</v>
          </cell>
        </row>
        <row r="108">
          <cell r="B108">
            <v>1172</v>
          </cell>
          <cell r="C108">
            <v>29</v>
          </cell>
          <cell r="D108">
            <v>29.12</v>
          </cell>
          <cell r="E108">
            <v>28.3</v>
          </cell>
          <cell r="F108">
            <v>8</v>
          </cell>
          <cell r="G108" t="str">
            <v>x</v>
          </cell>
          <cell r="H108">
            <v>58734</v>
          </cell>
          <cell r="I108">
            <v>58993</v>
          </cell>
          <cell r="J108">
            <v>55566</v>
          </cell>
        </row>
        <row r="109">
          <cell r="B109">
            <v>1173</v>
          </cell>
          <cell r="C109">
            <v>21.04</v>
          </cell>
          <cell r="D109">
            <v>20.32</v>
          </cell>
          <cell r="E109">
            <v>22.6</v>
          </cell>
          <cell r="F109" t="str">
            <v>x</v>
          </cell>
          <cell r="G109" t="str">
            <v>x</v>
          </cell>
          <cell r="H109">
            <v>44642</v>
          </cell>
          <cell r="I109">
            <v>45863</v>
          </cell>
          <cell r="J109">
            <v>36597</v>
          </cell>
        </row>
        <row r="110">
          <cell r="B110">
            <v>1181</v>
          </cell>
          <cell r="C110">
            <v>26.42</v>
          </cell>
          <cell r="D110">
            <v>29.59</v>
          </cell>
          <cell r="E110">
            <v>25.42</v>
          </cell>
          <cell r="F110">
            <v>13</v>
          </cell>
          <cell r="G110">
            <v>29</v>
          </cell>
          <cell r="H110">
            <v>51599</v>
          </cell>
          <cell r="I110">
            <v>59287</v>
          </cell>
          <cell r="J110">
            <v>49326</v>
          </cell>
        </row>
        <row r="111">
          <cell r="B111">
            <v>1184</v>
          </cell>
          <cell r="C111">
            <v>19.57</v>
          </cell>
          <cell r="D111">
            <v>19.12</v>
          </cell>
          <cell r="E111">
            <v>19.57</v>
          </cell>
          <cell r="F111" t="str">
            <v>x</v>
          </cell>
          <cell r="G111">
            <v>10</v>
          </cell>
          <cell r="H111">
            <v>37546</v>
          </cell>
          <cell r="I111">
            <v>37125</v>
          </cell>
          <cell r="J111">
            <v>37260</v>
          </cell>
        </row>
        <row r="112">
          <cell r="B112">
            <v>1190</v>
          </cell>
          <cell r="C112">
            <v>14.27</v>
          </cell>
          <cell r="D112">
            <v>14.83</v>
          </cell>
          <cell r="E112">
            <v>13.09</v>
          </cell>
          <cell r="F112">
            <v>191</v>
          </cell>
          <cell r="G112">
            <v>120</v>
          </cell>
          <cell r="H112">
            <v>28824</v>
          </cell>
          <cell r="I112">
            <v>31068</v>
          </cell>
          <cell r="J112">
            <v>25264</v>
          </cell>
        </row>
        <row r="113">
          <cell r="B113">
            <v>1211</v>
          </cell>
          <cell r="C113">
            <v>14.41</v>
          </cell>
          <cell r="D113">
            <v>14.41</v>
          </cell>
          <cell r="E113">
            <v>13.47</v>
          </cell>
          <cell r="F113">
            <v>14</v>
          </cell>
          <cell r="G113" t="str">
            <v>x</v>
          </cell>
          <cell r="H113">
            <v>33376</v>
          </cell>
          <cell r="I113">
            <v>33951</v>
          </cell>
          <cell r="J113" t="str">
            <v>x</v>
          </cell>
        </row>
        <row r="114">
          <cell r="B114">
            <v>1213</v>
          </cell>
          <cell r="C114">
            <v>12.85</v>
          </cell>
          <cell r="D114">
            <v>12.24</v>
          </cell>
          <cell r="E114" t="str">
            <v>x</v>
          </cell>
          <cell r="F114" t="str">
            <v>x</v>
          </cell>
          <cell r="G114" t="str">
            <v>x</v>
          </cell>
          <cell r="H114" t="str">
            <v>x</v>
          </cell>
          <cell r="I114">
            <v>26980</v>
          </cell>
        </row>
        <row r="115">
          <cell r="B115">
            <v>1221</v>
          </cell>
          <cell r="C115">
            <v>13</v>
          </cell>
          <cell r="D115">
            <v>11.9</v>
          </cell>
          <cell r="E115">
            <v>13.83</v>
          </cell>
          <cell r="F115">
            <v>10</v>
          </cell>
          <cell r="G115">
            <v>10</v>
          </cell>
          <cell r="H115">
            <v>27946</v>
          </cell>
          <cell r="I115">
            <v>25612</v>
          </cell>
          <cell r="J115">
            <v>28252</v>
          </cell>
        </row>
        <row r="116">
          <cell r="B116">
            <v>1223</v>
          </cell>
          <cell r="C116">
            <v>11.23</v>
          </cell>
          <cell r="D116">
            <v>11.69</v>
          </cell>
          <cell r="E116">
            <v>10.87</v>
          </cell>
          <cell r="F116">
            <v>21</v>
          </cell>
          <cell r="G116">
            <v>23</v>
          </cell>
          <cell r="H116">
            <v>22994</v>
          </cell>
          <cell r="I116">
            <v>25911</v>
          </cell>
          <cell r="J116">
            <v>22265</v>
          </cell>
        </row>
        <row r="117">
          <cell r="B117">
            <v>1224</v>
          </cell>
          <cell r="C117">
            <v>11.02</v>
          </cell>
          <cell r="D117">
            <v>11.58</v>
          </cell>
          <cell r="E117">
            <v>10.1</v>
          </cell>
          <cell r="F117">
            <v>9</v>
          </cell>
          <cell r="G117" t="str">
            <v>x</v>
          </cell>
          <cell r="H117">
            <v>26587</v>
          </cell>
          <cell r="I117">
            <v>27565</v>
          </cell>
          <cell r="J117">
            <v>24946</v>
          </cell>
        </row>
        <row r="118">
          <cell r="B118">
            <v>1225</v>
          </cell>
          <cell r="C118">
            <v>15.29</v>
          </cell>
          <cell r="D118">
            <v>15.78</v>
          </cell>
          <cell r="E118">
            <v>14.57</v>
          </cell>
          <cell r="F118">
            <v>17</v>
          </cell>
          <cell r="G118">
            <v>11</v>
          </cell>
          <cell r="H118">
            <v>30176</v>
          </cell>
          <cell r="I118">
            <v>32337</v>
          </cell>
          <cell r="J118">
            <v>25754</v>
          </cell>
        </row>
        <row r="119">
          <cell r="B119">
            <v>1226</v>
          </cell>
          <cell r="C119" t="str">
            <v>x</v>
          </cell>
          <cell r="E119" t="str">
            <v>x</v>
          </cell>
          <cell r="F119" t="str">
            <v>:</v>
          </cell>
          <cell r="G119" t="str">
            <v>x</v>
          </cell>
          <cell r="H119" t="str">
            <v>x</v>
          </cell>
          <cell r="J119" t="str">
            <v>x</v>
          </cell>
        </row>
        <row r="120">
          <cell r="B120">
            <v>1241</v>
          </cell>
          <cell r="C120">
            <v>18.2</v>
          </cell>
          <cell r="D120">
            <v>21.92</v>
          </cell>
          <cell r="E120">
            <v>17.739999999999998</v>
          </cell>
          <cell r="F120" t="str">
            <v>x</v>
          </cell>
          <cell r="G120">
            <v>16</v>
          </cell>
          <cell r="H120">
            <v>35659</v>
          </cell>
          <cell r="I120">
            <v>43318</v>
          </cell>
          <cell r="J120">
            <v>33430</v>
          </cell>
        </row>
        <row r="121">
          <cell r="B121">
            <v>1242</v>
          </cell>
          <cell r="C121">
            <v>17.7</v>
          </cell>
          <cell r="D121">
            <v>17.510000000000002</v>
          </cell>
          <cell r="E121">
            <v>17.690000000000001</v>
          </cell>
          <cell r="F121">
            <v>10</v>
          </cell>
          <cell r="G121">
            <v>37</v>
          </cell>
          <cell r="H121">
            <v>37297</v>
          </cell>
          <cell r="I121">
            <v>36115</v>
          </cell>
          <cell r="J121">
            <v>37301</v>
          </cell>
        </row>
        <row r="122">
          <cell r="B122">
            <v>1251</v>
          </cell>
          <cell r="C122">
            <v>18.7</v>
          </cell>
          <cell r="D122">
            <v>19.149999999999999</v>
          </cell>
          <cell r="E122">
            <v>17.510000000000002</v>
          </cell>
          <cell r="F122">
            <v>66</v>
          </cell>
          <cell r="G122">
            <v>36</v>
          </cell>
          <cell r="H122">
            <v>37468</v>
          </cell>
          <cell r="I122">
            <v>40029</v>
          </cell>
          <cell r="J122">
            <v>33595</v>
          </cell>
        </row>
        <row r="123">
          <cell r="B123">
            <v>1252</v>
          </cell>
          <cell r="C123">
            <v>14.95</v>
          </cell>
          <cell r="D123">
            <v>14.88</v>
          </cell>
          <cell r="E123" t="str">
            <v>x</v>
          </cell>
          <cell r="F123">
            <v>9</v>
          </cell>
          <cell r="G123" t="str">
            <v>x</v>
          </cell>
          <cell r="H123">
            <v>35917</v>
          </cell>
          <cell r="I123">
            <v>35770</v>
          </cell>
          <cell r="J123" t="str">
            <v>x</v>
          </cell>
        </row>
        <row r="124">
          <cell r="B124">
            <v>1253</v>
          </cell>
          <cell r="C124">
            <v>11.52</v>
          </cell>
          <cell r="D124">
            <v>11.25</v>
          </cell>
          <cell r="E124">
            <v>11.5</v>
          </cell>
          <cell r="F124" t="str">
            <v>x</v>
          </cell>
          <cell r="G124" t="str">
            <v>x</v>
          </cell>
          <cell r="H124">
            <v>24009</v>
          </cell>
          <cell r="I124">
            <v>24000</v>
          </cell>
          <cell r="J124">
            <v>23131</v>
          </cell>
        </row>
        <row r="125">
          <cell r="B125">
            <v>1254</v>
          </cell>
          <cell r="C125">
            <v>15</v>
          </cell>
          <cell r="D125">
            <v>14.75</v>
          </cell>
          <cell r="E125">
            <v>19.16</v>
          </cell>
          <cell r="F125" t="str">
            <v>x</v>
          </cell>
          <cell r="G125" t="str">
            <v>x</v>
          </cell>
          <cell r="H125" t="str">
            <v>x</v>
          </cell>
          <cell r="I125" t="str">
            <v>x</v>
          </cell>
          <cell r="J125" t="str">
            <v>x</v>
          </cell>
        </row>
        <row r="126">
          <cell r="B126">
            <v>1255</v>
          </cell>
          <cell r="C126">
            <v>21.3</v>
          </cell>
          <cell r="D126">
            <v>23.26</v>
          </cell>
          <cell r="E126">
            <v>19.600000000000001</v>
          </cell>
          <cell r="F126">
            <v>7</v>
          </cell>
          <cell r="G126" t="str">
            <v>x</v>
          </cell>
          <cell r="H126">
            <v>43224</v>
          </cell>
          <cell r="I126">
            <v>45932</v>
          </cell>
          <cell r="J126" t="str">
            <v>x</v>
          </cell>
        </row>
        <row r="127">
          <cell r="B127">
            <v>1259</v>
          </cell>
          <cell r="C127">
            <v>15.33</v>
          </cell>
          <cell r="D127">
            <v>16.11</v>
          </cell>
          <cell r="E127">
            <v>14.73</v>
          </cell>
          <cell r="F127">
            <v>44</v>
          </cell>
          <cell r="G127">
            <v>30</v>
          </cell>
          <cell r="H127">
            <v>30043</v>
          </cell>
          <cell r="I127">
            <v>31754</v>
          </cell>
          <cell r="J127">
            <v>27684</v>
          </cell>
        </row>
        <row r="128">
          <cell r="B128">
            <v>2111</v>
          </cell>
          <cell r="C128">
            <v>18.239999999999998</v>
          </cell>
          <cell r="D128">
            <v>18.829999999999998</v>
          </cell>
          <cell r="E128">
            <v>16.63</v>
          </cell>
          <cell r="F128">
            <v>10</v>
          </cell>
          <cell r="G128" t="str">
            <v>x</v>
          </cell>
          <cell r="H128" t="str">
            <v>x</v>
          </cell>
          <cell r="I128" t="str">
            <v>x</v>
          </cell>
          <cell r="J128">
            <v>32053</v>
          </cell>
        </row>
        <row r="129">
          <cell r="B129">
            <v>2112</v>
          </cell>
          <cell r="C129">
            <v>19.420000000000002</v>
          </cell>
          <cell r="D129">
            <v>19.46</v>
          </cell>
          <cell r="E129">
            <v>19.37</v>
          </cell>
          <cell r="F129">
            <v>26</v>
          </cell>
          <cell r="G129">
            <v>22</v>
          </cell>
          <cell r="H129">
            <v>38956</v>
          </cell>
          <cell r="I129">
            <v>40659</v>
          </cell>
          <cell r="J129">
            <v>38745</v>
          </cell>
        </row>
        <row r="130">
          <cell r="B130">
            <v>2113</v>
          </cell>
          <cell r="C130">
            <v>21.02</v>
          </cell>
          <cell r="D130">
            <v>21.2</v>
          </cell>
          <cell r="E130">
            <v>17.78</v>
          </cell>
          <cell r="F130">
            <v>10</v>
          </cell>
          <cell r="G130" t="str">
            <v>x</v>
          </cell>
          <cell r="H130">
            <v>38773</v>
          </cell>
          <cell r="I130">
            <v>40012</v>
          </cell>
          <cell r="J130">
            <v>34250</v>
          </cell>
        </row>
        <row r="131">
          <cell r="B131">
            <v>2114</v>
          </cell>
          <cell r="C131">
            <v>18.649999999999999</v>
          </cell>
          <cell r="D131">
            <v>17.309999999999999</v>
          </cell>
          <cell r="E131">
            <v>18.66</v>
          </cell>
          <cell r="F131" t="str">
            <v>x</v>
          </cell>
          <cell r="G131" t="str">
            <v>x</v>
          </cell>
          <cell r="H131">
            <v>32277</v>
          </cell>
          <cell r="I131">
            <v>32234</v>
          </cell>
          <cell r="J131" t="str">
            <v>x</v>
          </cell>
        </row>
        <row r="132">
          <cell r="B132">
            <v>2119</v>
          </cell>
          <cell r="C132">
            <v>19.98</v>
          </cell>
          <cell r="D132">
            <v>20.07</v>
          </cell>
          <cell r="E132">
            <v>19.760000000000002</v>
          </cell>
          <cell r="F132">
            <v>30</v>
          </cell>
          <cell r="G132">
            <v>17</v>
          </cell>
          <cell r="H132">
            <v>38471</v>
          </cell>
          <cell r="I132">
            <v>39262</v>
          </cell>
          <cell r="J132">
            <v>37926</v>
          </cell>
        </row>
        <row r="133">
          <cell r="B133">
            <v>2121</v>
          </cell>
          <cell r="C133">
            <v>20.38</v>
          </cell>
          <cell r="D133">
            <v>20.350000000000001</v>
          </cell>
          <cell r="E133">
            <v>20.39</v>
          </cell>
          <cell r="F133">
            <v>51</v>
          </cell>
          <cell r="G133" t="str">
            <v>x</v>
          </cell>
          <cell r="H133">
            <v>42530</v>
          </cell>
          <cell r="I133">
            <v>42600</v>
          </cell>
          <cell r="J133" t="str">
            <v>x</v>
          </cell>
        </row>
        <row r="134">
          <cell r="B134">
            <v>2122</v>
          </cell>
          <cell r="C134">
            <v>20.059999999999999</v>
          </cell>
          <cell r="D134">
            <v>19.38</v>
          </cell>
          <cell r="E134">
            <v>23.4</v>
          </cell>
          <cell r="F134">
            <v>28</v>
          </cell>
          <cell r="G134" t="str">
            <v>x</v>
          </cell>
          <cell r="H134">
            <v>41167</v>
          </cell>
          <cell r="I134">
            <v>40893</v>
          </cell>
          <cell r="J134" t="str">
            <v>x</v>
          </cell>
        </row>
        <row r="135">
          <cell r="B135">
            <v>2123</v>
          </cell>
          <cell r="C135">
            <v>24.81</v>
          </cell>
          <cell r="D135">
            <v>24.67</v>
          </cell>
          <cell r="E135">
            <v>25.96</v>
          </cell>
          <cell r="F135">
            <v>30</v>
          </cell>
          <cell r="G135" t="str">
            <v>x</v>
          </cell>
          <cell r="H135">
            <v>50354</v>
          </cell>
          <cell r="I135">
            <v>52182</v>
          </cell>
          <cell r="J135" t="str">
            <v>x</v>
          </cell>
        </row>
        <row r="136">
          <cell r="B136">
            <v>2124</v>
          </cell>
          <cell r="C136">
            <v>26.54</v>
          </cell>
          <cell r="D136">
            <v>26.75</v>
          </cell>
          <cell r="F136" t="str">
            <v>x</v>
          </cell>
          <cell r="G136" t="str">
            <v>..</v>
          </cell>
          <cell r="H136">
            <v>49367</v>
          </cell>
          <cell r="I136">
            <v>49432</v>
          </cell>
        </row>
        <row r="137">
          <cell r="B137">
            <v>2126</v>
          </cell>
          <cell r="C137">
            <v>21.2</v>
          </cell>
          <cell r="D137">
            <v>21.4</v>
          </cell>
          <cell r="E137">
            <v>18.63</v>
          </cell>
          <cell r="F137">
            <v>89</v>
          </cell>
          <cell r="G137">
            <v>8</v>
          </cell>
          <cell r="H137">
            <v>40827</v>
          </cell>
          <cell r="I137">
            <v>40955</v>
          </cell>
          <cell r="J137">
            <v>35856</v>
          </cell>
        </row>
        <row r="138">
          <cell r="B138">
            <v>2127</v>
          </cell>
          <cell r="C138">
            <v>19.899999999999999</v>
          </cell>
          <cell r="D138">
            <v>19.77</v>
          </cell>
          <cell r="E138">
            <v>20.6</v>
          </cell>
          <cell r="F138">
            <v>48</v>
          </cell>
          <cell r="G138" t="str">
            <v>x</v>
          </cell>
          <cell r="H138">
            <v>40790</v>
          </cell>
          <cell r="I138">
            <v>40739</v>
          </cell>
          <cell r="J138" t="str">
            <v>x</v>
          </cell>
        </row>
        <row r="139">
          <cell r="B139">
            <v>2129</v>
          </cell>
          <cell r="C139">
            <v>21.13</v>
          </cell>
          <cell r="D139">
            <v>21.45</v>
          </cell>
          <cell r="E139">
            <v>19.84</v>
          </cell>
          <cell r="F139">
            <v>139</v>
          </cell>
          <cell r="G139">
            <v>20</v>
          </cell>
          <cell r="H139">
            <v>43165</v>
          </cell>
          <cell r="I139">
            <v>43419</v>
          </cell>
          <cell r="J139">
            <v>38497</v>
          </cell>
        </row>
        <row r="140">
          <cell r="B140">
            <v>2133</v>
          </cell>
          <cell r="C140">
            <v>25.04</v>
          </cell>
          <cell r="D140">
            <v>25.9</v>
          </cell>
          <cell r="E140">
            <v>21.82</v>
          </cell>
          <cell r="F140">
            <v>161</v>
          </cell>
          <cell r="G140">
            <v>47</v>
          </cell>
          <cell r="H140">
            <v>48053</v>
          </cell>
          <cell r="I140">
            <v>49501</v>
          </cell>
          <cell r="J140">
            <v>44093</v>
          </cell>
        </row>
        <row r="141">
          <cell r="B141">
            <v>2134</v>
          </cell>
          <cell r="C141">
            <v>27.6</v>
          </cell>
          <cell r="D141">
            <v>27.85</v>
          </cell>
          <cell r="E141">
            <v>27.3</v>
          </cell>
          <cell r="F141">
            <v>23</v>
          </cell>
          <cell r="G141">
            <v>9</v>
          </cell>
          <cell r="H141">
            <v>50343</v>
          </cell>
          <cell r="I141">
            <v>49926</v>
          </cell>
          <cell r="J141">
            <v>49833</v>
          </cell>
        </row>
        <row r="142">
          <cell r="B142">
            <v>2135</v>
          </cell>
          <cell r="C142">
            <v>25.15</v>
          </cell>
          <cell r="D142">
            <v>25.69</v>
          </cell>
          <cell r="E142">
            <v>21.4</v>
          </cell>
          <cell r="F142">
            <v>122</v>
          </cell>
          <cell r="G142">
            <v>18</v>
          </cell>
          <cell r="H142">
            <v>49510</v>
          </cell>
          <cell r="I142">
            <v>49985</v>
          </cell>
          <cell r="J142">
            <v>41238</v>
          </cell>
        </row>
        <row r="143">
          <cell r="B143">
            <v>2136</v>
          </cell>
          <cell r="C143">
            <v>23</v>
          </cell>
          <cell r="D143">
            <v>23.08</v>
          </cell>
          <cell r="E143">
            <v>21.77</v>
          </cell>
          <cell r="F143">
            <v>237</v>
          </cell>
          <cell r="G143">
            <v>31</v>
          </cell>
          <cell r="H143">
            <v>44024</v>
          </cell>
          <cell r="I143">
            <v>44694</v>
          </cell>
          <cell r="J143">
            <v>41225</v>
          </cell>
        </row>
        <row r="144">
          <cell r="B144">
            <v>2137</v>
          </cell>
          <cell r="C144">
            <v>16.98</v>
          </cell>
          <cell r="D144">
            <v>17.260000000000002</v>
          </cell>
          <cell r="E144">
            <v>16.760000000000002</v>
          </cell>
          <cell r="F144">
            <v>40</v>
          </cell>
          <cell r="G144">
            <v>14</v>
          </cell>
          <cell r="H144">
            <v>33490</v>
          </cell>
          <cell r="I144">
            <v>33864</v>
          </cell>
          <cell r="J144">
            <v>32567</v>
          </cell>
        </row>
        <row r="145">
          <cell r="B145">
            <v>2139</v>
          </cell>
          <cell r="C145">
            <v>22.08</v>
          </cell>
          <cell r="D145">
            <v>22.64</v>
          </cell>
          <cell r="E145">
            <v>21.1</v>
          </cell>
          <cell r="F145">
            <v>114</v>
          </cell>
          <cell r="G145">
            <v>24</v>
          </cell>
          <cell r="H145">
            <v>42091</v>
          </cell>
          <cell r="I145">
            <v>43156</v>
          </cell>
          <cell r="J145">
            <v>39373</v>
          </cell>
        </row>
        <row r="146">
          <cell r="B146">
            <v>2141</v>
          </cell>
          <cell r="C146">
            <v>15.92</v>
          </cell>
          <cell r="D146">
            <v>16.46</v>
          </cell>
          <cell r="E146">
            <v>15.48</v>
          </cell>
          <cell r="F146">
            <v>9</v>
          </cell>
          <cell r="G146" t="str">
            <v>x</v>
          </cell>
          <cell r="H146">
            <v>31215</v>
          </cell>
          <cell r="I146">
            <v>32055</v>
          </cell>
          <cell r="J146" t="str">
            <v>x</v>
          </cell>
        </row>
        <row r="147">
          <cell r="B147">
            <v>2142</v>
          </cell>
          <cell r="C147">
            <v>17.25</v>
          </cell>
          <cell r="D147">
            <v>19.09</v>
          </cell>
          <cell r="E147">
            <v>16.39</v>
          </cell>
          <cell r="F147">
            <v>14</v>
          </cell>
          <cell r="G147">
            <v>8</v>
          </cell>
          <cell r="H147">
            <v>35782</v>
          </cell>
          <cell r="I147">
            <v>38322</v>
          </cell>
          <cell r="J147">
            <v>32506</v>
          </cell>
        </row>
        <row r="148">
          <cell r="B148">
            <v>2150</v>
          </cell>
          <cell r="C148">
            <v>24.88</v>
          </cell>
          <cell r="D148">
            <v>25.44</v>
          </cell>
          <cell r="E148">
            <v>23.46</v>
          </cell>
          <cell r="F148">
            <v>44</v>
          </cell>
          <cell r="G148">
            <v>16</v>
          </cell>
          <cell r="H148">
            <v>48623</v>
          </cell>
          <cell r="I148">
            <v>49637</v>
          </cell>
          <cell r="J148">
            <v>43935</v>
          </cell>
        </row>
        <row r="149">
          <cell r="B149">
            <v>2211</v>
          </cell>
          <cell r="C149">
            <v>27.79</v>
          </cell>
          <cell r="D149">
            <v>29.11</v>
          </cell>
          <cell r="E149">
            <v>25.93</v>
          </cell>
          <cell r="F149">
            <v>132</v>
          </cell>
          <cell r="G149">
            <v>85</v>
          </cell>
          <cell r="H149">
            <v>64504</v>
          </cell>
          <cell r="I149">
            <v>71711</v>
          </cell>
          <cell r="J149">
            <v>58896</v>
          </cell>
        </row>
        <row r="150">
          <cell r="B150">
            <v>2212</v>
          </cell>
          <cell r="C150">
            <v>21.14</v>
          </cell>
          <cell r="D150">
            <v>23.17</v>
          </cell>
          <cell r="E150">
            <v>19.37</v>
          </cell>
          <cell r="F150" t="str">
            <v>x</v>
          </cell>
          <cell r="G150">
            <v>14</v>
          </cell>
          <cell r="H150">
            <v>44468</v>
          </cell>
          <cell r="I150">
            <v>44889</v>
          </cell>
          <cell r="J150">
            <v>39485</v>
          </cell>
        </row>
        <row r="151">
          <cell r="B151">
            <v>2213</v>
          </cell>
          <cell r="C151">
            <v>21.36</v>
          </cell>
          <cell r="D151">
            <v>21.85</v>
          </cell>
          <cell r="E151">
            <v>20.04</v>
          </cell>
          <cell r="F151">
            <v>24</v>
          </cell>
          <cell r="G151">
            <v>26</v>
          </cell>
          <cell r="H151">
            <v>43847</v>
          </cell>
          <cell r="I151">
            <v>47644</v>
          </cell>
          <cell r="J151">
            <v>40474</v>
          </cell>
        </row>
        <row r="152">
          <cell r="B152">
            <v>2214</v>
          </cell>
          <cell r="C152">
            <v>21.72</v>
          </cell>
          <cell r="D152">
            <v>22.09</v>
          </cell>
          <cell r="E152">
            <v>21.35</v>
          </cell>
          <cell r="F152" t="str">
            <v>x</v>
          </cell>
          <cell r="G152" t="str">
            <v>x</v>
          </cell>
          <cell r="H152">
            <v>42453</v>
          </cell>
          <cell r="I152">
            <v>47656</v>
          </cell>
          <cell r="J152">
            <v>39697</v>
          </cell>
        </row>
        <row r="153">
          <cell r="B153">
            <v>2215</v>
          </cell>
          <cell r="C153" t="str">
            <v>x</v>
          </cell>
          <cell r="D153" t="str">
            <v>x</v>
          </cell>
          <cell r="E153">
            <v>20.13</v>
          </cell>
          <cell r="F153" t="str">
            <v>x</v>
          </cell>
          <cell r="G153" t="str">
            <v>x</v>
          </cell>
          <cell r="H153" t="str">
            <v>x</v>
          </cell>
          <cell r="I153" t="str">
            <v>x</v>
          </cell>
          <cell r="J153" t="str">
            <v>x</v>
          </cell>
        </row>
        <row r="154">
          <cell r="B154">
            <v>2216</v>
          </cell>
          <cell r="C154">
            <v>19.84</v>
          </cell>
          <cell r="D154">
            <v>19.850000000000001</v>
          </cell>
          <cell r="E154">
            <v>19.62</v>
          </cell>
          <cell r="F154" t="str">
            <v>x</v>
          </cell>
          <cell r="G154">
            <v>12</v>
          </cell>
          <cell r="H154">
            <v>40052</v>
          </cell>
          <cell r="I154">
            <v>38645</v>
          </cell>
          <cell r="J154">
            <v>40179</v>
          </cell>
        </row>
        <row r="155">
          <cell r="B155">
            <v>2217</v>
          </cell>
          <cell r="C155">
            <v>20.329999999999998</v>
          </cell>
          <cell r="D155">
            <v>20.59</v>
          </cell>
          <cell r="E155">
            <v>19.95</v>
          </cell>
          <cell r="F155">
            <v>9</v>
          </cell>
          <cell r="G155">
            <v>14</v>
          </cell>
          <cell r="H155">
            <v>41495</v>
          </cell>
          <cell r="I155">
            <v>41909</v>
          </cell>
          <cell r="J155">
            <v>40100</v>
          </cell>
        </row>
        <row r="156">
          <cell r="B156">
            <v>2218</v>
          </cell>
          <cell r="C156">
            <v>18.16</v>
          </cell>
          <cell r="D156" t="str">
            <v>x</v>
          </cell>
          <cell r="E156">
            <v>17.7</v>
          </cell>
          <cell r="F156" t="str">
            <v>x</v>
          </cell>
          <cell r="G156" t="str">
            <v>x</v>
          </cell>
          <cell r="H156" t="str">
            <v>x</v>
          </cell>
          <cell r="I156" t="str">
            <v>x</v>
          </cell>
          <cell r="J156">
            <v>35110</v>
          </cell>
        </row>
        <row r="157">
          <cell r="B157">
            <v>2219</v>
          </cell>
          <cell r="C157">
            <v>19.38</v>
          </cell>
          <cell r="D157">
            <v>19.38</v>
          </cell>
          <cell r="E157">
            <v>19.239999999999998</v>
          </cell>
          <cell r="F157">
            <v>13</v>
          </cell>
          <cell r="G157">
            <v>24</v>
          </cell>
          <cell r="H157">
            <v>36956</v>
          </cell>
          <cell r="I157">
            <v>38257</v>
          </cell>
          <cell r="J157">
            <v>35097</v>
          </cell>
        </row>
        <row r="158">
          <cell r="B158">
            <v>2221</v>
          </cell>
          <cell r="C158">
            <v>18.760000000000002</v>
          </cell>
          <cell r="D158">
            <v>18.02</v>
          </cell>
          <cell r="E158">
            <v>19.41</v>
          </cell>
          <cell r="F158">
            <v>23</v>
          </cell>
          <cell r="G158">
            <v>20</v>
          </cell>
          <cell r="H158">
            <v>35353</v>
          </cell>
          <cell r="I158">
            <v>33902</v>
          </cell>
          <cell r="J158">
            <v>35661</v>
          </cell>
        </row>
        <row r="159">
          <cell r="B159">
            <v>2222</v>
          </cell>
          <cell r="C159">
            <v>19.25</v>
          </cell>
          <cell r="D159">
            <v>19.440000000000001</v>
          </cell>
          <cell r="E159">
            <v>18.809999999999999</v>
          </cell>
          <cell r="F159" t="str">
            <v>x</v>
          </cell>
          <cell r="G159">
            <v>20</v>
          </cell>
          <cell r="H159">
            <v>33680</v>
          </cell>
          <cell r="I159">
            <v>35478</v>
          </cell>
          <cell r="J159">
            <v>33318</v>
          </cell>
        </row>
        <row r="160">
          <cell r="B160">
            <v>2223</v>
          </cell>
          <cell r="C160">
            <v>17.399999999999999</v>
          </cell>
          <cell r="E160">
            <v>17.18</v>
          </cell>
          <cell r="F160" t="str">
            <v>..</v>
          </cell>
          <cell r="G160">
            <v>8</v>
          </cell>
          <cell r="H160">
            <v>32923</v>
          </cell>
          <cell r="J160">
            <v>32577</v>
          </cell>
        </row>
        <row r="161">
          <cell r="B161">
            <v>2229</v>
          </cell>
          <cell r="C161">
            <v>17.399999999999999</v>
          </cell>
          <cell r="D161">
            <v>17.16</v>
          </cell>
          <cell r="E161">
            <v>18.96</v>
          </cell>
          <cell r="F161" t="str">
            <v>x</v>
          </cell>
          <cell r="G161">
            <v>6</v>
          </cell>
          <cell r="H161">
            <v>32951</v>
          </cell>
          <cell r="I161">
            <v>31410</v>
          </cell>
          <cell r="J161">
            <v>35591</v>
          </cell>
        </row>
        <row r="162">
          <cell r="B162">
            <v>2231</v>
          </cell>
          <cell r="C162">
            <v>19.22</v>
          </cell>
          <cell r="D162">
            <v>19.88</v>
          </cell>
          <cell r="E162">
            <v>18.920000000000002</v>
          </cell>
          <cell r="F162">
            <v>123</v>
          </cell>
          <cell r="G162">
            <v>483</v>
          </cell>
          <cell r="H162">
            <v>35971</v>
          </cell>
          <cell r="I162">
            <v>37890</v>
          </cell>
          <cell r="J162">
            <v>35272</v>
          </cell>
        </row>
        <row r="163">
          <cell r="B163">
            <v>2232</v>
          </cell>
          <cell r="C163">
            <v>21.07</v>
          </cell>
          <cell r="D163" t="str">
            <v>x</v>
          </cell>
          <cell r="E163">
            <v>21.15</v>
          </cell>
          <cell r="F163" t="str">
            <v>x</v>
          </cell>
          <cell r="G163">
            <v>24</v>
          </cell>
          <cell r="H163">
            <v>41264</v>
          </cell>
          <cell r="J163">
            <v>41103</v>
          </cell>
        </row>
        <row r="164">
          <cell r="B164">
            <v>2311</v>
          </cell>
          <cell r="C164">
            <v>27.76</v>
          </cell>
          <cell r="D164">
            <v>28.78</v>
          </cell>
          <cell r="E164">
            <v>25.67</v>
          </cell>
          <cell r="F164">
            <v>79</v>
          </cell>
          <cell r="G164">
            <v>45</v>
          </cell>
          <cell r="H164">
            <v>51034</v>
          </cell>
          <cell r="I164">
            <v>52607</v>
          </cell>
          <cell r="J164">
            <v>47768</v>
          </cell>
        </row>
        <row r="165">
          <cell r="B165">
            <v>2312</v>
          </cell>
          <cell r="C165">
            <v>20.39</v>
          </cell>
          <cell r="D165">
            <v>20.52</v>
          </cell>
          <cell r="E165">
            <v>19.97</v>
          </cell>
          <cell r="F165">
            <v>60</v>
          </cell>
          <cell r="G165">
            <v>35</v>
          </cell>
          <cell r="H165">
            <v>37319</v>
          </cell>
          <cell r="I165">
            <v>37518</v>
          </cell>
          <cell r="J165">
            <v>36175</v>
          </cell>
        </row>
        <row r="166">
          <cell r="B166">
            <v>2314</v>
          </cell>
          <cell r="C166">
            <v>24.53</v>
          </cell>
          <cell r="D166">
            <v>25.14</v>
          </cell>
          <cell r="E166">
            <v>23.71</v>
          </cell>
          <cell r="F166">
            <v>228</v>
          </cell>
          <cell r="G166">
            <v>261</v>
          </cell>
          <cell r="H166">
            <v>41412</v>
          </cell>
          <cell r="I166">
            <v>42969</v>
          </cell>
          <cell r="J166">
            <v>39492</v>
          </cell>
        </row>
        <row r="167">
          <cell r="B167">
            <v>2315</v>
          </cell>
          <cell r="C167">
            <v>22.82</v>
          </cell>
          <cell r="D167">
            <v>23.45</v>
          </cell>
          <cell r="E167">
            <v>22.78</v>
          </cell>
          <cell r="F167">
            <v>106</v>
          </cell>
          <cell r="G167">
            <v>293</v>
          </cell>
          <cell r="H167">
            <v>38010</v>
          </cell>
          <cell r="I167">
            <v>39013</v>
          </cell>
          <cell r="J167">
            <v>37557</v>
          </cell>
        </row>
        <row r="168">
          <cell r="B168">
            <v>2316</v>
          </cell>
          <cell r="C168">
            <v>22.04</v>
          </cell>
          <cell r="D168">
            <v>18.68</v>
          </cell>
          <cell r="E168">
            <v>22.55</v>
          </cell>
          <cell r="F168" t="str">
            <v>x</v>
          </cell>
          <cell r="G168">
            <v>24</v>
          </cell>
          <cell r="H168">
            <v>34097</v>
          </cell>
          <cell r="I168">
            <v>33113</v>
          </cell>
          <cell r="J168">
            <v>34219</v>
          </cell>
        </row>
        <row r="169">
          <cell r="B169">
            <v>2317</v>
          </cell>
          <cell r="C169">
            <v>32.770000000000003</v>
          </cell>
          <cell r="D169">
            <v>35.28</v>
          </cell>
          <cell r="E169">
            <v>31.18</v>
          </cell>
          <cell r="F169">
            <v>40</v>
          </cell>
          <cell r="G169">
            <v>47</v>
          </cell>
          <cell r="H169">
            <v>59841</v>
          </cell>
          <cell r="I169">
            <v>63606</v>
          </cell>
          <cell r="J169">
            <v>54556</v>
          </cell>
        </row>
        <row r="170">
          <cell r="B170">
            <v>2318</v>
          </cell>
          <cell r="C170">
            <v>22.04</v>
          </cell>
          <cell r="D170">
            <v>22.12</v>
          </cell>
          <cell r="E170">
            <v>20.02</v>
          </cell>
          <cell r="F170" t="str">
            <v>x</v>
          </cell>
          <cell r="G170">
            <v>8</v>
          </cell>
          <cell r="H170">
            <v>39711</v>
          </cell>
          <cell r="I170" t="str">
            <v>x</v>
          </cell>
          <cell r="J170">
            <v>38645</v>
          </cell>
        </row>
        <row r="171">
          <cell r="B171">
            <v>2319</v>
          </cell>
          <cell r="C171">
            <v>14.37</v>
          </cell>
          <cell r="D171">
            <v>17.11</v>
          </cell>
          <cell r="E171">
            <v>13.11</v>
          </cell>
          <cell r="F171">
            <v>23</v>
          </cell>
          <cell r="G171">
            <v>34</v>
          </cell>
          <cell r="H171">
            <v>27582</v>
          </cell>
          <cell r="I171">
            <v>32690</v>
          </cell>
          <cell r="J171">
            <v>24936</v>
          </cell>
        </row>
        <row r="172">
          <cell r="B172">
            <v>2412</v>
          </cell>
          <cell r="C172">
            <v>19.91</v>
          </cell>
          <cell r="D172">
            <v>18.28</v>
          </cell>
          <cell r="E172" t="str">
            <v>x</v>
          </cell>
          <cell r="F172" t="str">
            <v>x</v>
          </cell>
          <cell r="G172" t="str">
            <v>x</v>
          </cell>
          <cell r="H172" t="str">
            <v>x</v>
          </cell>
          <cell r="I172">
            <v>37812</v>
          </cell>
          <cell r="J172" t="str">
            <v>x</v>
          </cell>
        </row>
        <row r="173">
          <cell r="B173">
            <v>2413</v>
          </cell>
          <cell r="C173">
            <v>23.77</v>
          </cell>
          <cell r="D173">
            <v>24.55</v>
          </cell>
          <cell r="E173">
            <v>22.54</v>
          </cell>
          <cell r="F173">
            <v>41</v>
          </cell>
          <cell r="G173">
            <v>43</v>
          </cell>
          <cell r="H173">
            <v>44355</v>
          </cell>
          <cell r="I173">
            <v>45956</v>
          </cell>
          <cell r="J173">
            <v>41938</v>
          </cell>
        </row>
        <row r="174">
          <cell r="B174">
            <v>2419</v>
          </cell>
          <cell r="C174">
            <v>38.39</v>
          </cell>
          <cell r="D174">
            <v>43</v>
          </cell>
          <cell r="E174">
            <v>36.229999999999997</v>
          </cell>
          <cell r="F174">
            <v>24</v>
          </cell>
          <cell r="G174">
            <v>27</v>
          </cell>
          <cell r="H174">
            <v>76522</v>
          </cell>
          <cell r="I174">
            <v>79421</v>
          </cell>
          <cell r="J174">
            <v>68606</v>
          </cell>
        </row>
        <row r="175">
          <cell r="B175">
            <v>2421</v>
          </cell>
          <cell r="C175">
            <v>21.44</v>
          </cell>
          <cell r="D175">
            <v>22.27</v>
          </cell>
          <cell r="E175">
            <v>20.65</v>
          </cell>
          <cell r="F175">
            <v>49</v>
          </cell>
          <cell r="G175">
            <v>34</v>
          </cell>
          <cell r="H175">
            <v>41321</v>
          </cell>
          <cell r="I175">
            <v>43009</v>
          </cell>
          <cell r="J175">
            <v>40186</v>
          </cell>
        </row>
        <row r="176">
          <cell r="B176">
            <v>2423</v>
          </cell>
          <cell r="C176">
            <v>22.13</v>
          </cell>
          <cell r="D176">
            <v>22.82</v>
          </cell>
          <cell r="E176">
            <v>21.56</v>
          </cell>
          <cell r="F176">
            <v>110</v>
          </cell>
          <cell r="G176">
            <v>54</v>
          </cell>
          <cell r="H176">
            <v>42690</v>
          </cell>
          <cell r="I176">
            <v>44107</v>
          </cell>
          <cell r="J176">
            <v>40449</v>
          </cell>
        </row>
        <row r="177">
          <cell r="B177">
            <v>2424</v>
          </cell>
          <cell r="C177">
            <v>26.53</v>
          </cell>
          <cell r="D177">
            <v>28.07</v>
          </cell>
          <cell r="E177">
            <v>23.49</v>
          </cell>
          <cell r="F177">
            <v>195</v>
          </cell>
          <cell r="G177">
            <v>91</v>
          </cell>
          <cell r="H177">
            <v>51009</v>
          </cell>
          <cell r="I177">
            <v>54554</v>
          </cell>
          <cell r="J177">
            <v>43378</v>
          </cell>
        </row>
        <row r="178">
          <cell r="B178">
            <v>2425</v>
          </cell>
          <cell r="C178">
            <v>24.45</v>
          </cell>
          <cell r="D178">
            <v>25.61</v>
          </cell>
          <cell r="E178">
            <v>22.94</v>
          </cell>
          <cell r="F178">
            <v>24</v>
          </cell>
          <cell r="G178">
            <v>9</v>
          </cell>
          <cell r="H178">
            <v>48952</v>
          </cell>
          <cell r="I178">
            <v>51358</v>
          </cell>
          <cell r="J178">
            <v>43430</v>
          </cell>
        </row>
        <row r="179">
          <cell r="B179">
            <v>2426</v>
          </cell>
          <cell r="C179">
            <v>19.350000000000001</v>
          </cell>
          <cell r="D179">
            <v>19.62</v>
          </cell>
          <cell r="E179">
            <v>18.8</v>
          </cell>
          <cell r="F179">
            <v>58</v>
          </cell>
          <cell r="G179">
            <v>35</v>
          </cell>
          <cell r="H179">
            <v>36219</v>
          </cell>
          <cell r="I179">
            <v>36558</v>
          </cell>
          <cell r="J179">
            <v>35104</v>
          </cell>
        </row>
        <row r="180">
          <cell r="B180">
            <v>2429</v>
          </cell>
          <cell r="C180">
            <v>25.5</v>
          </cell>
          <cell r="D180">
            <v>27.22</v>
          </cell>
          <cell r="E180">
            <v>23.69</v>
          </cell>
          <cell r="F180">
            <v>33</v>
          </cell>
          <cell r="G180">
            <v>19</v>
          </cell>
          <cell r="H180">
            <v>50787</v>
          </cell>
          <cell r="I180">
            <v>53516</v>
          </cell>
          <cell r="J180">
            <v>43615</v>
          </cell>
        </row>
        <row r="181">
          <cell r="B181">
            <v>2431</v>
          </cell>
          <cell r="C181">
            <v>21.65</v>
          </cell>
          <cell r="D181">
            <v>21.96</v>
          </cell>
          <cell r="E181">
            <v>20.440000000000001</v>
          </cell>
          <cell r="F181">
            <v>32</v>
          </cell>
          <cell r="G181">
            <v>12</v>
          </cell>
          <cell r="H181">
            <v>43000</v>
          </cell>
          <cell r="I181">
            <v>43875</v>
          </cell>
          <cell r="J181">
            <v>40000</v>
          </cell>
        </row>
        <row r="182">
          <cell r="B182">
            <v>2432</v>
          </cell>
          <cell r="C182">
            <v>18.940000000000001</v>
          </cell>
          <cell r="D182">
            <v>18.28</v>
          </cell>
          <cell r="E182">
            <v>18.489999999999998</v>
          </cell>
          <cell r="F182" t="str">
            <v>x</v>
          </cell>
          <cell r="G182" t="str">
            <v>x</v>
          </cell>
          <cell r="H182">
            <v>37040</v>
          </cell>
          <cell r="I182">
            <v>37186</v>
          </cell>
          <cell r="J182">
            <v>30812</v>
          </cell>
        </row>
        <row r="183">
          <cell r="B183">
            <v>2433</v>
          </cell>
          <cell r="C183">
            <v>22.05</v>
          </cell>
          <cell r="D183">
            <v>22.77</v>
          </cell>
          <cell r="E183">
            <v>18.09</v>
          </cell>
          <cell r="F183">
            <v>42</v>
          </cell>
          <cell r="G183" t="str">
            <v>x</v>
          </cell>
          <cell r="H183">
            <v>45063</v>
          </cell>
          <cell r="I183">
            <v>47089</v>
          </cell>
          <cell r="J183">
            <v>31670</v>
          </cell>
        </row>
        <row r="184">
          <cell r="B184">
            <v>2434</v>
          </cell>
          <cell r="C184">
            <v>19.489999999999998</v>
          </cell>
          <cell r="D184">
            <v>19.5</v>
          </cell>
          <cell r="E184">
            <v>19.420000000000002</v>
          </cell>
          <cell r="F184">
            <v>59</v>
          </cell>
          <cell r="G184">
            <v>10</v>
          </cell>
          <cell r="H184">
            <v>38855</v>
          </cell>
          <cell r="I184">
            <v>39423</v>
          </cell>
          <cell r="J184">
            <v>37390</v>
          </cell>
        </row>
        <row r="185">
          <cell r="B185">
            <v>2435</v>
          </cell>
          <cell r="C185">
            <v>21.01</v>
          </cell>
          <cell r="D185">
            <v>20.75</v>
          </cell>
          <cell r="F185" t="str">
            <v>x</v>
          </cell>
          <cell r="G185" t="str">
            <v>..</v>
          </cell>
          <cell r="H185" t="str">
            <v>x</v>
          </cell>
          <cell r="I185" t="str">
            <v>x</v>
          </cell>
        </row>
        <row r="186">
          <cell r="B186">
            <v>2436</v>
          </cell>
          <cell r="C186">
            <v>18.32</v>
          </cell>
          <cell r="D186">
            <v>18.690000000000001</v>
          </cell>
          <cell r="E186">
            <v>17.5</v>
          </cell>
          <cell r="F186">
            <v>22</v>
          </cell>
          <cell r="G186" t="str">
            <v>x</v>
          </cell>
          <cell r="H186">
            <v>38952</v>
          </cell>
          <cell r="I186">
            <v>39753</v>
          </cell>
          <cell r="J186" t="str">
            <v>x</v>
          </cell>
        </row>
        <row r="187">
          <cell r="B187">
            <v>2442</v>
          </cell>
          <cell r="C187">
            <v>20.09</v>
          </cell>
          <cell r="D187">
            <v>20.010000000000002</v>
          </cell>
          <cell r="E187">
            <v>20.100000000000001</v>
          </cell>
          <cell r="F187">
            <v>25</v>
          </cell>
          <cell r="G187">
            <v>76</v>
          </cell>
          <cell r="H187">
            <v>37890</v>
          </cell>
          <cell r="I187">
            <v>39073</v>
          </cell>
          <cell r="J187">
            <v>37352</v>
          </cell>
        </row>
        <row r="188">
          <cell r="B188">
            <v>2443</v>
          </cell>
          <cell r="C188">
            <v>17.14</v>
          </cell>
          <cell r="D188">
            <v>18.95</v>
          </cell>
          <cell r="E188">
            <v>16.899999999999999</v>
          </cell>
          <cell r="F188" t="str">
            <v>x</v>
          </cell>
          <cell r="G188">
            <v>8</v>
          </cell>
          <cell r="H188">
            <v>37374</v>
          </cell>
          <cell r="I188">
            <v>38137</v>
          </cell>
          <cell r="J188">
            <v>34411</v>
          </cell>
        </row>
        <row r="189">
          <cell r="B189">
            <v>2444</v>
          </cell>
          <cell r="C189">
            <v>13.91</v>
          </cell>
          <cell r="D189">
            <v>13.87</v>
          </cell>
          <cell r="E189" t="str">
            <v>x</v>
          </cell>
          <cell r="F189">
            <v>16</v>
          </cell>
          <cell r="G189" t="str">
            <v>x</v>
          </cell>
          <cell r="H189">
            <v>28089</v>
          </cell>
          <cell r="I189">
            <v>28384</v>
          </cell>
          <cell r="J189" t="str">
            <v>x</v>
          </cell>
        </row>
        <row r="190">
          <cell r="B190">
            <v>2449</v>
          </cell>
          <cell r="C190">
            <v>17.28</v>
          </cell>
          <cell r="D190">
            <v>14.26</v>
          </cell>
          <cell r="E190">
            <v>17.420000000000002</v>
          </cell>
          <cell r="F190" t="str">
            <v>x</v>
          </cell>
          <cell r="G190">
            <v>11</v>
          </cell>
          <cell r="H190">
            <v>31208</v>
          </cell>
          <cell r="I190">
            <v>26815</v>
          </cell>
          <cell r="J190">
            <v>35133</v>
          </cell>
        </row>
        <row r="191">
          <cell r="B191">
            <v>2451</v>
          </cell>
          <cell r="C191">
            <v>15.33</v>
          </cell>
          <cell r="D191" t="str">
            <v>x</v>
          </cell>
          <cell r="E191">
            <v>13.4</v>
          </cell>
          <cell r="F191" t="str">
            <v>x</v>
          </cell>
          <cell r="G191" t="str">
            <v>x</v>
          </cell>
          <cell r="H191">
            <v>27599</v>
          </cell>
          <cell r="I191" t="str">
            <v>x</v>
          </cell>
          <cell r="J191">
            <v>23564</v>
          </cell>
        </row>
        <row r="192">
          <cell r="B192">
            <v>2452</v>
          </cell>
          <cell r="C192">
            <v>14.56</v>
          </cell>
          <cell r="D192" t="str">
            <v>x</v>
          </cell>
          <cell r="E192">
            <v>14.42</v>
          </cell>
          <cell r="F192" t="str">
            <v>x</v>
          </cell>
          <cell r="G192" t="str">
            <v>x</v>
          </cell>
          <cell r="H192">
            <v>28234</v>
          </cell>
          <cell r="I192">
            <v>25722</v>
          </cell>
          <cell r="J192">
            <v>29691</v>
          </cell>
        </row>
        <row r="193">
          <cell r="B193">
            <v>2461</v>
          </cell>
          <cell r="C193">
            <v>19.670000000000002</v>
          </cell>
          <cell r="D193">
            <v>19.920000000000002</v>
          </cell>
          <cell r="E193">
            <v>19.09</v>
          </cell>
          <cell r="F193">
            <v>40</v>
          </cell>
          <cell r="G193">
            <v>12</v>
          </cell>
          <cell r="H193">
            <v>38999</v>
          </cell>
          <cell r="I193">
            <v>39417</v>
          </cell>
          <cell r="J193">
            <v>33886</v>
          </cell>
        </row>
        <row r="194">
          <cell r="B194">
            <v>2462</v>
          </cell>
          <cell r="C194">
            <v>22.59</v>
          </cell>
          <cell r="D194">
            <v>23.28</v>
          </cell>
          <cell r="E194">
            <v>21.62</v>
          </cell>
          <cell r="F194">
            <v>67</v>
          </cell>
          <cell r="G194">
            <v>38</v>
          </cell>
          <cell r="H194">
            <v>44460</v>
          </cell>
          <cell r="I194">
            <v>45370</v>
          </cell>
          <cell r="J194">
            <v>41314</v>
          </cell>
        </row>
        <row r="195">
          <cell r="B195">
            <v>2463</v>
          </cell>
          <cell r="C195">
            <v>21.05</v>
          </cell>
          <cell r="D195">
            <v>21.14</v>
          </cell>
          <cell r="E195">
            <v>20.51</v>
          </cell>
          <cell r="F195" t="str">
            <v>x</v>
          </cell>
          <cell r="G195">
            <v>7</v>
          </cell>
          <cell r="H195">
            <v>38140</v>
          </cell>
          <cell r="I195">
            <v>38656</v>
          </cell>
          <cell r="J195">
            <v>36867</v>
          </cell>
        </row>
        <row r="196">
          <cell r="B196">
            <v>2471</v>
          </cell>
          <cell r="C196">
            <v>19.39</v>
          </cell>
          <cell r="D196">
            <v>19.420000000000002</v>
          </cell>
          <cell r="E196">
            <v>18.16</v>
          </cell>
          <cell r="F196">
            <v>15</v>
          </cell>
          <cell r="G196">
            <v>8</v>
          </cell>
          <cell r="H196">
            <v>35544</v>
          </cell>
          <cell r="I196">
            <v>35543</v>
          </cell>
          <cell r="J196">
            <v>34656</v>
          </cell>
        </row>
        <row r="197">
          <cell r="B197">
            <v>2472</v>
          </cell>
          <cell r="C197">
            <v>16.600000000000001</v>
          </cell>
          <cell r="D197">
            <v>16.420000000000002</v>
          </cell>
          <cell r="E197">
            <v>16.690000000000001</v>
          </cell>
          <cell r="F197">
            <v>10</v>
          </cell>
          <cell r="G197">
            <v>13</v>
          </cell>
          <cell r="H197">
            <v>30324</v>
          </cell>
          <cell r="I197">
            <v>28992</v>
          </cell>
          <cell r="J197">
            <v>31780</v>
          </cell>
        </row>
        <row r="198">
          <cell r="B198">
            <v>2473</v>
          </cell>
          <cell r="C198">
            <v>22.53</v>
          </cell>
          <cell r="D198">
            <v>22.78</v>
          </cell>
          <cell r="E198">
            <v>20.399999999999999</v>
          </cell>
          <cell r="F198">
            <v>19</v>
          </cell>
          <cell r="G198">
            <v>11</v>
          </cell>
          <cell r="H198" t="str">
            <v>x</v>
          </cell>
          <cell r="I198" t="str">
            <v>x</v>
          </cell>
          <cell r="J198">
            <v>35870</v>
          </cell>
        </row>
        <row r="199">
          <cell r="B199">
            <v>3111</v>
          </cell>
          <cell r="C199">
            <v>11.33</v>
          </cell>
          <cell r="D199">
            <v>12.35</v>
          </cell>
          <cell r="E199">
            <v>11.09</v>
          </cell>
          <cell r="F199">
            <v>27</v>
          </cell>
          <cell r="G199">
            <v>36</v>
          </cell>
          <cell r="H199">
            <v>22152</v>
          </cell>
          <cell r="I199">
            <v>24135</v>
          </cell>
          <cell r="J199">
            <v>21497</v>
          </cell>
        </row>
        <row r="200">
          <cell r="B200">
            <v>3112</v>
          </cell>
          <cell r="C200">
            <v>17.39</v>
          </cell>
          <cell r="D200">
            <v>17.52</v>
          </cell>
          <cell r="F200">
            <v>9</v>
          </cell>
          <cell r="G200" t="str">
            <v>..</v>
          </cell>
          <cell r="H200">
            <v>35101</v>
          </cell>
          <cell r="I200">
            <v>36179</v>
          </cell>
        </row>
        <row r="201">
          <cell r="B201">
            <v>3113</v>
          </cell>
          <cell r="C201">
            <v>17.27</v>
          </cell>
          <cell r="D201">
            <v>17.760000000000002</v>
          </cell>
          <cell r="E201">
            <v>14.95</v>
          </cell>
          <cell r="F201">
            <v>71</v>
          </cell>
          <cell r="G201">
            <v>9</v>
          </cell>
          <cell r="H201">
            <v>36537</v>
          </cell>
          <cell r="I201">
            <v>37319</v>
          </cell>
          <cell r="J201">
            <v>26656</v>
          </cell>
        </row>
        <row r="202">
          <cell r="B202">
            <v>3114</v>
          </cell>
          <cell r="C202">
            <v>14.39</v>
          </cell>
          <cell r="D202">
            <v>13.63</v>
          </cell>
          <cell r="E202">
            <v>15.79</v>
          </cell>
          <cell r="F202" t="str">
            <v>x</v>
          </cell>
          <cell r="G202" t="str">
            <v>x</v>
          </cell>
          <cell r="H202">
            <v>28860</v>
          </cell>
          <cell r="I202">
            <v>28164</v>
          </cell>
          <cell r="J202" t="str">
            <v>x</v>
          </cell>
        </row>
        <row r="203">
          <cell r="B203">
            <v>3115</v>
          </cell>
          <cell r="C203">
            <v>13.71</v>
          </cell>
          <cell r="D203">
            <v>14</v>
          </cell>
          <cell r="E203">
            <v>13.29</v>
          </cell>
          <cell r="F203">
            <v>22</v>
          </cell>
          <cell r="G203">
            <v>11</v>
          </cell>
          <cell r="H203">
            <v>27115</v>
          </cell>
          <cell r="I203">
            <v>27210</v>
          </cell>
          <cell r="J203">
            <v>26520</v>
          </cell>
        </row>
        <row r="204">
          <cell r="B204">
            <v>3116</v>
          </cell>
          <cell r="C204">
            <v>14.67</v>
          </cell>
          <cell r="D204">
            <v>15.28</v>
          </cell>
          <cell r="E204">
            <v>14.12</v>
          </cell>
          <cell r="F204">
            <v>28</v>
          </cell>
          <cell r="G204">
            <v>9</v>
          </cell>
          <cell r="H204">
            <v>30233</v>
          </cell>
          <cell r="I204">
            <v>31259</v>
          </cell>
          <cell r="J204">
            <v>27996</v>
          </cell>
        </row>
        <row r="205">
          <cell r="B205">
            <v>3119</v>
          </cell>
          <cell r="C205">
            <v>13.44</v>
          </cell>
          <cell r="D205">
            <v>13.47</v>
          </cell>
          <cell r="E205">
            <v>12.57</v>
          </cell>
          <cell r="F205">
            <v>124</v>
          </cell>
          <cell r="G205">
            <v>25</v>
          </cell>
          <cell r="H205">
            <v>27646</v>
          </cell>
          <cell r="I205">
            <v>28639</v>
          </cell>
          <cell r="J205">
            <v>25019</v>
          </cell>
        </row>
        <row r="206">
          <cell r="B206">
            <v>3121</v>
          </cell>
          <cell r="C206">
            <v>15.25</v>
          </cell>
          <cell r="D206">
            <v>16.18</v>
          </cell>
          <cell r="E206">
            <v>14.25</v>
          </cell>
          <cell r="F206">
            <v>10</v>
          </cell>
          <cell r="G206" t="str">
            <v>x</v>
          </cell>
          <cell r="H206">
            <v>29165</v>
          </cell>
          <cell r="I206">
            <v>31035</v>
          </cell>
          <cell r="J206">
            <v>26280</v>
          </cell>
        </row>
        <row r="207">
          <cell r="B207">
            <v>3122</v>
          </cell>
          <cell r="C207">
            <v>15.08</v>
          </cell>
          <cell r="D207">
            <v>15.22</v>
          </cell>
          <cell r="E207">
            <v>14.03</v>
          </cell>
          <cell r="F207">
            <v>31</v>
          </cell>
          <cell r="G207" t="str">
            <v>x</v>
          </cell>
          <cell r="H207">
            <v>30496</v>
          </cell>
          <cell r="I207">
            <v>30611</v>
          </cell>
          <cell r="J207">
            <v>29925</v>
          </cell>
        </row>
        <row r="208">
          <cell r="B208">
            <v>3131</v>
          </cell>
          <cell r="C208">
            <v>15.41</v>
          </cell>
          <cell r="D208">
            <v>15.14</v>
          </cell>
          <cell r="E208">
            <v>15.94</v>
          </cell>
          <cell r="F208">
            <v>81</v>
          </cell>
          <cell r="G208">
            <v>38</v>
          </cell>
          <cell r="H208">
            <v>30885</v>
          </cell>
          <cell r="I208">
            <v>31123</v>
          </cell>
          <cell r="J208">
            <v>30032</v>
          </cell>
        </row>
        <row r="209">
          <cell r="B209">
            <v>3132</v>
          </cell>
          <cell r="C209">
            <v>14.88</v>
          </cell>
          <cell r="D209">
            <v>15.81</v>
          </cell>
          <cell r="E209">
            <v>13.32</v>
          </cell>
          <cell r="F209">
            <v>114</v>
          </cell>
          <cell r="G209">
            <v>44</v>
          </cell>
          <cell r="H209">
            <v>29583</v>
          </cell>
          <cell r="I209">
            <v>31207</v>
          </cell>
          <cell r="J209">
            <v>25684</v>
          </cell>
        </row>
        <row r="210">
          <cell r="B210">
            <v>3213</v>
          </cell>
          <cell r="C210">
            <v>22.9</v>
          </cell>
          <cell r="D210">
            <v>23.52</v>
          </cell>
          <cell r="E210">
            <v>21.34</v>
          </cell>
          <cell r="F210">
            <v>12</v>
          </cell>
          <cell r="G210">
            <v>9</v>
          </cell>
          <cell r="H210" t="str">
            <v>x</v>
          </cell>
          <cell r="I210" t="str">
            <v>x</v>
          </cell>
          <cell r="J210">
            <v>42842</v>
          </cell>
        </row>
        <row r="211">
          <cell r="B211">
            <v>3216</v>
          </cell>
          <cell r="C211">
            <v>13.73</v>
          </cell>
          <cell r="D211">
            <v>12.33</v>
          </cell>
          <cell r="E211">
            <v>13.84</v>
          </cell>
          <cell r="F211" t="str">
            <v>x</v>
          </cell>
          <cell r="G211" t="str">
            <v>x</v>
          </cell>
          <cell r="H211">
            <v>26018</v>
          </cell>
          <cell r="I211" t="str">
            <v>x</v>
          </cell>
          <cell r="J211">
            <v>25954</v>
          </cell>
        </row>
        <row r="212">
          <cell r="B212">
            <v>3217</v>
          </cell>
          <cell r="C212">
            <v>12.71</v>
          </cell>
          <cell r="D212">
            <v>12.57</v>
          </cell>
          <cell r="E212">
            <v>12.72</v>
          </cell>
          <cell r="F212" t="str">
            <v>x</v>
          </cell>
          <cell r="G212">
            <v>14</v>
          </cell>
          <cell r="H212">
            <v>25385</v>
          </cell>
          <cell r="I212">
            <v>25280</v>
          </cell>
          <cell r="J212">
            <v>25325</v>
          </cell>
        </row>
        <row r="213">
          <cell r="B213">
            <v>3218</v>
          </cell>
          <cell r="C213">
            <v>12.74</v>
          </cell>
          <cell r="D213">
            <v>12.22</v>
          </cell>
          <cell r="E213">
            <v>12.74</v>
          </cell>
          <cell r="F213">
            <v>8</v>
          </cell>
          <cell r="G213">
            <v>9</v>
          </cell>
          <cell r="H213">
            <v>24214</v>
          </cell>
          <cell r="I213">
            <v>25620</v>
          </cell>
          <cell r="J213">
            <v>22455</v>
          </cell>
        </row>
        <row r="214">
          <cell r="B214">
            <v>3219</v>
          </cell>
          <cell r="C214" t="str">
            <v>x</v>
          </cell>
          <cell r="D214">
            <v>14.15</v>
          </cell>
          <cell r="E214">
            <v>13.27</v>
          </cell>
          <cell r="F214" t="str">
            <v>x</v>
          </cell>
          <cell r="G214" t="str">
            <v>x</v>
          </cell>
          <cell r="H214">
            <v>23096</v>
          </cell>
          <cell r="I214">
            <v>24952</v>
          </cell>
          <cell r="J214">
            <v>20053</v>
          </cell>
        </row>
        <row r="215">
          <cell r="B215">
            <v>3231</v>
          </cell>
          <cell r="C215">
            <v>14.22</v>
          </cell>
          <cell r="D215">
            <v>13.47</v>
          </cell>
          <cell r="E215">
            <v>14.46</v>
          </cell>
          <cell r="F215">
            <v>18</v>
          </cell>
          <cell r="G215">
            <v>43</v>
          </cell>
          <cell r="H215">
            <v>27041</v>
          </cell>
          <cell r="I215">
            <v>26252</v>
          </cell>
          <cell r="J215">
            <v>27297</v>
          </cell>
        </row>
        <row r="216">
          <cell r="B216">
            <v>3233</v>
          </cell>
          <cell r="C216">
            <v>14.16</v>
          </cell>
          <cell r="D216">
            <v>13.59</v>
          </cell>
          <cell r="E216">
            <v>14.18</v>
          </cell>
          <cell r="F216" t="str">
            <v>x</v>
          </cell>
          <cell r="G216">
            <v>27</v>
          </cell>
          <cell r="H216">
            <v>25848</v>
          </cell>
          <cell r="I216">
            <v>26314</v>
          </cell>
          <cell r="J216">
            <v>25568</v>
          </cell>
        </row>
        <row r="217">
          <cell r="B217">
            <v>3234</v>
          </cell>
          <cell r="C217">
            <v>15.42</v>
          </cell>
          <cell r="D217">
            <v>16.16</v>
          </cell>
          <cell r="E217">
            <v>15.1</v>
          </cell>
          <cell r="F217">
            <v>13</v>
          </cell>
          <cell r="G217">
            <v>31</v>
          </cell>
          <cell r="H217">
            <v>28980</v>
          </cell>
          <cell r="I217">
            <v>30457</v>
          </cell>
          <cell r="J217">
            <v>27819</v>
          </cell>
        </row>
        <row r="218">
          <cell r="B218">
            <v>3235</v>
          </cell>
          <cell r="C218">
            <v>13.67</v>
          </cell>
          <cell r="D218" t="str">
            <v>x</v>
          </cell>
          <cell r="E218">
            <v>14.17</v>
          </cell>
          <cell r="F218" t="str">
            <v>x</v>
          </cell>
          <cell r="G218" t="str">
            <v>x</v>
          </cell>
          <cell r="H218">
            <v>25803</v>
          </cell>
          <cell r="I218" t="str">
            <v>x</v>
          </cell>
          <cell r="J218">
            <v>29139</v>
          </cell>
        </row>
        <row r="219">
          <cell r="B219">
            <v>3239</v>
          </cell>
          <cell r="C219">
            <v>13.07</v>
          </cell>
          <cell r="D219">
            <v>13.24</v>
          </cell>
          <cell r="E219">
            <v>12.94</v>
          </cell>
          <cell r="F219">
            <v>33</v>
          </cell>
          <cell r="G219">
            <v>80</v>
          </cell>
          <cell r="H219">
            <v>25326</v>
          </cell>
          <cell r="I219">
            <v>27199</v>
          </cell>
          <cell r="J219">
            <v>24667</v>
          </cell>
        </row>
        <row r="220">
          <cell r="B220">
            <v>3311</v>
          </cell>
          <cell r="F220" t="str">
            <v>:</v>
          </cell>
          <cell r="G220" t="str">
            <v>:</v>
          </cell>
        </row>
        <row r="221">
          <cell r="B221">
            <v>3312</v>
          </cell>
          <cell r="C221">
            <v>20.02</v>
          </cell>
          <cell r="D221">
            <v>20.239999999999998</v>
          </cell>
          <cell r="E221">
            <v>19.71</v>
          </cell>
          <cell r="F221">
            <v>159</v>
          </cell>
          <cell r="G221">
            <v>85</v>
          </cell>
          <cell r="H221">
            <v>42234</v>
          </cell>
          <cell r="I221">
            <v>43575</v>
          </cell>
          <cell r="J221">
            <v>37966</v>
          </cell>
        </row>
        <row r="222">
          <cell r="B222">
            <v>3313</v>
          </cell>
          <cell r="C222">
            <v>16.07</v>
          </cell>
          <cell r="D222">
            <v>16.34</v>
          </cell>
          <cell r="E222">
            <v>15.27</v>
          </cell>
          <cell r="F222">
            <v>43</v>
          </cell>
          <cell r="G222" t="str">
            <v>x</v>
          </cell>
          <cell r="H222">
            <v>36808</v>
          </cell>
          <cell r="I222">
            <v>37112</v>
          </cell>
          <cell r="J222">
            <v>35077</v>
          </cell>
        </row>
        <row r="223">
          <cell r="B223">
            <v>3314</v>
          </cell>
          <cell r="C223">
            <v>14.72</v>
          </cell>
          <cell r="D223">
            <v>15.79</v>
          </cell>
          <cell r="E223">
            <v>13.56</v>
          </cell>
          <cell r="F223">
            <v>15</v>
          </cell>
          <cell r="G223" t="str">
            <v>x</v>
          </cell>
          <cell r="H223">
            <v>32313</v>
          </cell>
          <cell r="I223">
            <v>33959</v>
          </cell>
          <cell r="J223">
            <v>27076</v>
          </cell>
        </row>
        <row r="224">
          <cell r="B224">
            <v>3315</v>
          </cell>
          <cell r="C224">
            <v>14.89</v>
          </cell>
          <cell r="D224">
            <v>14.78</v>
          </cell>
          <cell r="E224">
            <v>14.97</v>
          </cell>
          <cell r="F224" t="str">
            <v>x</v>
          </cell>
          <cell r="G224" t="str">
            <v>x</v>
          </cell>
          <cell r="H224">
            <v>26753</v>
          </cell>
          <cell r="I224">
            <v>28435</v>
          </cell>
          <cell r="J224">
            <v>25751</v>
          </cell>
        </row>
        <row r="225">
          <cell r="B225">
            <v>3319</v>
          </cell>
          <cell r="C225">
            <v>18.149999999999999</v>
          </cell>
          <cell r="D225">
            <v>18.34</v>
          </cell>
          <cell r="E225">
            <v>17.350000000000001</v>
          </cell>
          <cell r="F225">
            <v>12</v>
          </cell>
          <cell r="G225">
            <v>9</v>
          </cell>
          <cell r="H225">
            <v>34702</v>
          </cell>
          <cell r="I225">
            <v>35907</v>
          </cell>
          <cell r="J225">
            <v>31356</v>
          </cell>
        </row>
        <row r="226">
          <cell r="B226">
            <v>3411</v>
          </cell>
          <cell r="C226">
            <v>16.02</v>
          </cell>
          <cell r="D226" t="str">
            <v>x</v>
          </cell>
          <cell r="E226">
            <v>14.83</v>
          </cell>
          <cell r="F226" t="str">
            <v>x</v>
          </cell>
          <cell r="G226" t="str">
            <v>x</v>
          </cell>
          <cell r="H226" t="str">
            <v>x</v>
          </cell>
          <cell r="I226" t="str">
            <v>x</v>
          </cell>
          <cell r="J226" t="str">
            <v>x</v>
          </cell>
        </row>
        <row r="227">
          <cell r="B227">
            <v>3412</v>
          </cell>
          <cell r="C227">
            <v>14.73</v>
          </cell>
          <cell r="D227">
            <v>18.77</v>
          </cell>
          <cell r="E227">
            <v>13.84</v>
          </cell>
          <cell r="F227" t="str">
            <v>x</v>
          </cell>
          <cell r="G227">
            <v>11</v>
          </cell>
          <cell r="H227">
            <v>30934</v>
          </cell>
          <cell r="I227" t="str">
            <v>x</v>
          </cell>
          <cell r="J227">
            <v>28301</v>
          </cell>
        </row>
        <row r="228">
          <cell r="B228">
            <v>3413</v>
          </cell>
          <cell r="C228" t="str">
            <v>x</v>
          </cell>
          <cell r="D228" t="str">
            <v>x</v>
          </cell>
          <cell r="F228" t="str">
            <v>x</v>
          </cell>
          <cell r="G228" t="str">
            <v>..</v>
          </cell>
          <cell r="H228" t="str">
            <v>x</v>
          </cell>
        </row>
        <row r="229">
          <cell r="B229">
            <v>3414</v>
          </cell>
          <cell r="C229" t="str">
            <v>x</v>
          </cell>
          <cell r="D229" t="str">
            <v>x</v>
          </cell>
          <cell r="F229" t="str">
            <v>x</v>
          </cell>
          <cell r="G229" t="str">
            <v>..</v>
          </cell>
          <cell r="H229" t="str">
            <v>x</v>
          </cell>
          <cell r="I229" t="str">
            <v>x</v>
          </cell>
        </row>
        <row r="230">
          <cell r="B230">
            <v>3415</v>
          </cell>
          <cell r="C230" t="str">
            <v>x</v>
          </cell>
          <cell r="D230" t="str">
            <v>x</v>
          </cell>
          <cell r="F230" t="str">
            <v>x</v>
          </cell>
          <cell r="G230" t="str">
            <v>..</v>
          </cell>
          <cell r="H230" t="str">
            <v>x</v>
          </cell>
          <cell r="I230" t="str">
            <v>x</v>
          </cell>
        </row>
        <row r="231">
          <cell r="B231">
            <v>3416</v>
          </cell>
          <cell r="C231">
            <v>18.46</v>
          </cell>
          <cell r="D231">
            <v>18.02</v>
          </cell>
          <cell r="E231">
            <v>18.32</v>
          </cell>
          <cell r="F231" t="str">
            <v>x</v>
          </cell>
          <cell r="G231" t="str">
            <v>x</v>
          </cell>
          <cell r="H231">
            <v>37361</v>
          </cell>
          <cell r="I231">
            <v>34718</v>
          </cell>
          <cell r="J231">
            <v>37666</v>
          </cell>
        </row>
        <row r="232">
          <cell r="B232">
            <v>3417</v>
          </cell>
          <cell r="C232">
            <v>12.27</v>
          </cell>
          <cell r="D232">
            <v>13.02</v>
          </cell>
          <cell r="E232">
            <v>10.59</v>
          </cell>
          <cell r="F232">
            <v>11</v>
          </cell>
          <cell r="G232" t="str">
            <v>x</v>
          </cell>
          <cell r="H232">
            <v>24887</v>
          </cell>
          <cell r="I232">
            <v>26672</v>
          </cell>
          <cell r="J232">
            <v>20090</v>
          </cell>
        </row>
        <row r="233">
          <cell r="B233">
            <v>3421</v>
          </cell>
          <cell r="C233">
            <v>13.97</v>
          </cell>
          <cell r="D233">
            <v>14.57</v>
          </cell>
          <cell r="E233">
            <v>13.16</v>
          </cell>
          <cell r="F233">
            <v>29</v>
          </cell>
          <cell r="G233">
            <v>15</v>
          </cell>
          <cell r="H233">
            <v>26977</v>
          </cell>
          <cell r="I233">
            <v>28109</v>
          </cell>
          <cell r="J233">
            <v>25478</v>
          </cell>
        </row>
        <row r="234">
          <cell r="B234">
            <v>3422</v>
          </cell>
          <cell r="C234">
            <v>13.99</v>
          </cell>
          <cell r="D234">
            <v>14.22</v>
          </cell>
          <cell r="E234">
            <v>13.48</v>
          </cell>
          <cell r="F234">
            <v>18</v>
          </cell>
          <cell r="G234">
            <v>20</v>
          </cell>
          <cell r="H234">
            <v>30140</v>
          </cell>
          <cell r="I234">
            <v>32311</v>
          </cell>
          <cell r="J234">
            <v>29903</v>
          </cell>
        </row>
        <row r="235">
          <cell r="B235">
            <v>3441</v>
          </cell>
          <cell r="C235" t="str">
            <v>x</v>
          </cell>
          <cell r="D235" t="str">
            <v>x</v>
          </cell>
          <cell r="F235" t="str">
            <v>x</v>
          </cell>
          <cell r="G235" t="str">
            <v>..</v>
          </cell>
          <cell r="H235" t="str">
            <v>x</v>
          </cell>
          <cell r="I235" t="str">
            <v>x</v>
          </cell>
        </row>
        <row r="236">
          <cell r="B236">
            <v>3442</v>
          </cell>
          <cell r="C236">
            <v>11.54</v>
          </cell>
          <cell r="D236">
            <v>11.37</v>
          </cell>
          <cell r="E236">
            <v>11.93</v>
          </cell>
          <cell r="F236">
            <v>13</v>
          </cell>
          <cell r="G236" t="str">
            <v>x</v>
          </cell>
          <cell r="H236">
            <v>22865</v>
          </cell>
          <cell r="I236">
            <v>21335</v>
          </cell>
          <cell r="J236">
            <v>25514</v>
          </cell>
        </row>
        <row r="237">
          <cell r="B237">
            <v>3443</v>
          </cell>
          <cell r="C237">
            <v>10.76</v>
          </cell>
          <cell r="D237">
            <v>10.88</v>
          </cell>
          <cell r="E237">
            <v>10.130000000000001</v>
          </cell>
          <cell r="F237" t="str">
            <v>x</v>
          </cell>
          <cell r="G237" t="str">
            <v>x</v>
          </cell>
          <cell r="H237" t="str">
            <v>x</v>
          </cell>
          <cell r="I237" t="str">
            <v>x</v>
          </cell>
          <cell r="J237">
            <v>19054</v>
          </cell>
        </row>
        <row r="238">
          <cell r="B238">
            <v>3511</v>
          </cell>
          <cell r="F238" t="str">
            <v>:</v>
          </cell>
          <cell r="G238" t="str">
            <v>:</v>
          </cell>
        </row>
        <row r="239">
          <cell r="B239">
            <v>3512</v>
          </cell>
          <cell r="C239" t="str">
            <v>x</v>
          </cell>
          <cell r="D239">
            <v>46.51</v>
          </cell>
          <cell r="E239" t="str">
            <v>x</v>
          </cell>
          <cell r="F239" t="str">
            <v>x</v>
          </cell>
          <cell r="G239" t="str">
            <v>x</v>
          </cell>
          <cell r="H239" t="str">
            <v>x</v>
          </cell>
          <cell r="I239">
            <v>77214</v>
          </cell>
          <cell r="J239" t="str">
            <v>x</v>
          </cell>
        </row>
        <row r="240">
          <cell r="B240">
            <v>3513</v>
          </cell>
          <cell r="C240" t="str">
            <v>x</v>
          </cell>
          <cell r="D240" t="str">
            <v>x</v>
          </cell>
          <cell r="F240" t="str">
            <v>x</v>
          </cell>
          <cell r="G240" t="str">
            <v>:</v>
          </cell>
          <cell r="H240">
            <v>53330</v>
          </cell>
          <cell r="I240">
            <v>53330</v>
          </cell>
        </row>
        <row r="241">
          <cell r="B241">
            <v>3520</v>
          </cell>
          <cell r="C241">
            <v>14.07</v>
          </cell>
          <cell r="D241">
            <v>14.54</v>
          </cell>
          <cell r="E241">
            <v>13.68</v>
          </cell>
          <cell r="F241">
            <v>20</v>
          </cell>
          <cell r="G241">
            <v>51</v>
          </cell>
          <cell r="H241">
            <v>27364</v>
          </cell>
          <cell r="I241">
            <v>29027</v>
          </cell>
          <cell r="J241">
            <v>26260</v>
          </cell>
        </row>
        <row r="242">
          <cell r="B242">
            <v>3531</v>
          </cell>
          <cell r="C242">
            <v>16.059999999999999</v>
          </cell>
          <cell r="D242">
            <v>15.91</v>
          </cell>
          <cell r="E242">
            <v>16.43</v>
          </cell>
          <cell r="F242">
            <v>32</v>
          </cell>
          <cell r="G242">
            <v>10</v>
          </cell>
          <cell r="H242">
            <v>31644</v>
          </cell>
          <cell r="I242">
            <v>33195</v>
          </cell>
          <cell r="J242">
            <v>31155</v>
          </cell>
        </row>
        <row r="243">
          <cell r="B243">
            <v>3532</v>
          </cell>
          <cell r="C243">
            <v>27.56</v>
          </cell>
          <cell r="D243">
            <v>32.24</v>
          </cell>
          <cell r="E243" t="str">
            <v>x</v>
          </cell>
          <cell r="F243" t="str">
            <v>x</v>
          </cell>
          <cell r="G243" t="str">
            <v>x</v>
          </cell>
          <cell r="H243">
            <v>66813</v>
          </cell>
          <cell r="I243" t="str">
            <v>x</v>
          </cell>
          <cell r="J243" t="str">
            <v>x</v>
          </cell>
        </row>
        <row r="244">
          <cell r="B244">
            <v>3533</v>
          </cell>
          <cell r="C244">
            <v>18.23</v>
          </cell>
          <cell r="D244">
            <v>22.61</v>
          </cell>
          <cell r="E244">
            <v>17.059999999999999</v>
          </cell>
          <cell r="F244">
            <v>10</v>
          </cell>
          <cell r="G244">
            <v>11</v>
          </cell>
          <cell r="H244">
            <v>40542</v>
          </cell>
          <cell r="I244">
            <v>43488</v>
          </cell>
          <cell r="J244">
            <v>31248</v>
          </cell>
        </row>
        <row r="245">
          <cell r="B245">
            <v>3534</v>
          </cell>
          <cell r="C245">
            <v>19.53</v>
          </cell>
          <cell r="D245">
            <v>19.73</v>
          </cell>
          <cell r="E245">
            <v>19.12</v>
          </cell>
          <cell r="F245">
            <v>72</v>
          </cell>
          <cell r="G245">
            <v>61</v>
          </cell>
          <cell r="H245">
            <v>36159</v>
          </cell>
          <cell r="I245">
            <v>38359</v>
          </cell>
          <cell r="J245">
            <v>34627</v>
          </cell>
        </row>
        <row r="246">
          <cell r="B246">
            <v>3535</v>
          </cell>
          <cell r="C246">
            <v>27.05</v>
          </cell>
          <cell r="D246">
            <v>26.79</v>
          </cell>
          <cell r="E246">
            <v>27.07</v>
          </cell>
          <cell r="F246">
            <v>10</v>
          </cell>
          <cell r="G246">
            <v>9</v>
          </cell>
          <cell r="H246">
            <v>50214</v>
          </cell>
          <cell r="I246">
            <v>49432</v>
          </cell>
          <cell r="J246">
            <v>50318</v>
          </cell>
        </row>
        <row r="247">
          <cell r="B247">
            <v>3536</v>
          </cell>
          <cell r="C247">
            <v>18.11</v>
          </cell>
          <cell r="E247">
            <v>17.34</v>
          </cell>
          <cell r="F247" t="str">
            <v>..</v>
          </cell>
          <cell r="G247" t="str">
            <v>x</v>
          </cell>
          <cell r="H247">
            <v>34550</v>
          </cell>
          <cell r="J247">
            <v>33109</v>
          </cell>
        </row>
        <row r="248">
          <cell r="B248">
            <v>3537</v>
          </cell>
          <cell r="C248">
            <v>21.77</v>
          </cell>
          <cell r="D248">
            <v>22.43</v>
          </cell>
          <cell r="E248">
            <v>20.76</v>
          </cell>
          <cell r="F248">
            <v>17</v>
          </cell>
          <cell r="G248">
            <v>15</v>
          </cell>
          <cell r="H248">
            <v>41144</v>
          </cell>
          <cell r="I248">
            <v>41588</v>
          </cell>
          <cell r="J248">
            <v>40811</v>
          </cell>
        </row>
        <row r="249">
          <cell r="B249">
            <v>3538</v>
          </cell>
          <cell r="C249">
            <v>19.64</v>
          </cell>
          <cell r="D249">
            <v>22.97</v>
          </cell>
          <cell r="E249">
            <v>17.7</v>
          </cell>
          <cell r="F249">
            <v>46</v>
          </cell>
          <cell r="G249">
            <v>64</v>
          </cell>
          <cell r="H249">
            <v>38427</v>
          </cell>
          <cell r="I249">
            <v>46258</v>
          </cell>
          <cell r="J249">
            <v>33870</v>
          </cell>
        </row>
        <row r="250">
          <cell r="B250">
            <v>3539</v>
          </cell>
          <cell r="C250">
            <v>15.33</v>
          </cell>
          <cell r="D250">
            <v>16.489999999999998</v>
          </cell>
          <cell r="E250">
            <v>14.37</v>
          </cell>
          <cell r="F250">
            <v>86</v>
          </cell>
          <cell r="G250">
            <v>114</v>
          </cell>
          <cell r="H250">
            <v>29711</v>
          </cell>
          <cell r="I250">
            <v>32506</v>
          </cell>
          <cell r="J250">
            <v>27881</v>
          </cell>
        </row>
        <row r="251">
          <cell r="B251">
            <v>3541</v>
          </cell>
          <cell r="C251">
            <v>16.11</v>
          </cell>
          <cell r="D251">
            <v>16.59</v>
          </cell>
          <cell r="E251">
            <v>15.51</v>
          </cell>
          <cell r="F251">
            <v>25</v>
          </cell>
          <cell r="G251">
            <v>31</v>
          </cell>
          <cell r="H251">
            <v>31588</v>
          </cell>
          <cell r="I251">
            <v>31712</v>
          </cell>
          <cell r="J251">
            <v>31025</v>
          </cell>
        </row>
        <row r="252">
          <cell r="B252">
            <v>3542</v>
          </cell>
          <cell r="C252">
            <v>15.76</v>
          </cell>
          <cell r="D252">
            <v>16.03</v>
          </cell>
          <cell r="E252">
            <v>15.45</v>
          </cell>
          <cell r="F252">
            <v>133</v>
          </cell>
          <cell r="G252">
            <v>62</v>
          </cell>
          <cell r="H252">
            <v>33961</v>
          </cell>
          <cell r="I252">
            <v>35363</v>
          </cell>
          <cell r="J252">
            <v>31995</v>
          </cell>
        </row>
        <row r="253">
          <cell r="B253">
            <v>3543</v>
          </cell>
          <cell r="C253">
            <v>14.56</v>
          </cell>
          <cell r="D253">
            <v>14.79</v>
          </cell>
          <cell r="E253">
            <v>14.45</v>
          </cell>
          <cell r="F253">
            <v>51</v>
          </cell>
          <cell r="G253">
            <v>84</v>
          </cell>
          <cell r="H253">
            <v>28372</v>
          </cell>
          <cell r="I253">
            <v>29635</v>
          </cell>
          <cell r="J253">
            <v>28000</v>
          </cell>
        </row>
        <row r="254">
          <cell r="B254">
            <v>3544</v>
          </cell>
          <cell r="C254">
            <v>11.54</v>
          </cell>
          <cell r="D254">
            <v>12.74</v>
          </cell>
          <cell r="E254">
            <v>10.63</v>
          </cell>
          <cell r="F254" t="str">
            <v>x</v>
          </cell>
          <cell r="G254">
            <v>12</v>
          </cell>
          <cell r="H254">
            <v>25411</v>
          </cell>
          <cell r="I254">
            <v>27250</v>
          </cell>
          <cell r="J254">
            <v>22862</v>
          </cell>
        </row>
        <row r="255">
          <cell r="B255">
            <v>3545</v>
          </cell>
          <cell r="C255">
            <v>23.43</v>
          </cell>
          <cell r="D255">
            <v>24.49</v>
          </cell>
          <cell r="E255">
            <v>21.93</v>
          </cell>
          <cell r="F255">
            <v>350</v>
          </cell>
          <cell r="G255">
            <v>220</v>
          </cell>
          <cell r="H255">
            <v>46203</v>
          </cell>
          <cell r="I255">
            <v>49270</v>
          </cell>
          <cell r="J255">
            <v>41478</v>
          </cell>
        </row>
        <row r="256">
          <cell r="B256">
            <v>3546</v>
          </cell>
          <cell r="C256">
            <v>13.58</v>
          </cell>
          <cell r="D256">
            <v>13.67</v>
          </cell>
          <cell r="E256">
            <v>13.43</v>
          </cell>
          <cell r="F256">
            <v>8</v>
          </cell>
          <cell r="G256">
            <v>18</v>
          </cell>
          <cell r="H256">
            <v>26898</v>
          </cell>
          <cell r="I256">
            <v>27180</v>
          </cell>
          <cell r="J256">
            <v>26487</v>
          </cell>
        </row>
        <row r="257">
          <cell r="B257">
            <v>3550</v>
          </cell>
          <cell r="C257">
            <v>12.46</v>
          </cell>
          <cell r="D257">
            <v>12.5</v>
          </cell>
          <cell r="E257">
            <v>12.21</v>
          </cell>
          <cell r="F257" t="str">
            <v>x</v>
          </cell>
          <cell r="G257" t="str">
            <v>x</v>
          </cell>
          <cell r="H257">
            <v>24552</v>
          </cell>
          <cell r="I257">
            <v>24314</v>
          </cell>
          <cell r="J257">
            <v>25266</v>
          </cell>
        </row>
        <row r="258">
          <cell r="B258">
            <v>3561</v>
          </cell>
          <cell r="C258">
            <v>17.760000000000002</v>
          </cell>
          <cell r="D258">
            <v>18.649999999999999</v>
          </cell>
          <cell r="E258">
            <v>17.25</v>
          </cell>
          <cell r="F258">
            <v>66</v>
          </cell>
          <cell r="G258">
            <v>67</v>
          </cell>
          <cell r="H258">
            <v>34721</v>
          </cell>
          <cell r="I258">
            <v>35982</v>
          </cell>
          <cell r="J258">
            <v>34159</v>
          </cell>
        </row>
        <row r="259">
          <cell r="B259">
            <v>3562</v>
          </cell>
          <cell r="C259">
            <v>14.37</v>
          </cell>
          <cell r="D259">
            <v>14.13</v>
          </cell>
          <cell r="E259">
            <v>14.59</v>
          </cell>
          <cell r="F259">
            <v>41</v>
          </cell>
          <cell r="G259">
            <v>90</v>
          </cell>
          <cell r="H259">
            <v>29256</v>
          </cell>
          <cell r="I259">
            <v>29341</v>
          </cell>
          <cell r="J259">
            <v>28999</v>
          </cell>
        </row>
        <row r="260">
          <cell r="B260">
            <v>3563</v>
          </cell>
          <cell r="C260">
            <v>15.66</v>
          </cell>
          <cell r="D260">
            <v>16.239999999999998</v>
          </cell>
          <cell r="E260">
            <v>15.17</v>
          </cell>
          <cell r="F260">
            <v>56</v>
          </cell>
          <cell r="G260">
            <v>63</v>
          </cell>
          <cell r="H260">
            <v>30148</v>
          </cell>
          <cell r="I260">
            <v>32232</v>
          </cell>
          <cell r="J260">
            <v>27829</v>
          </cell>
        </row>
        <row r="261">
          <cell r="B261">
            <v>3564</v>
          </cell>
          <cell r="C261">
            <v>14.09</v>
          </cell>
          <cell r="D261">
            <v>14.06</v>
          </cell>
          <cell r="E261">
            <v>13.94</v>
          </cell>
          <cell r="F261" t="str">
            <v>x</v>
          </cell>
          <cell r="G261" t="str">
            <v>x</v>
          </cell>
          <cell r="H261">
            <v>26496</v>
          </cell>
          <cell r="I261">
            <v>27184</v>
          </cell>
          <cell r="J261">
            <v>24463</v>
          </cell>
        </row>
        <row r="262">
          <cell r="B262">
            <v>3565</v>
          </cell>
          <cell r="C262">
            <v>16.03</v>
          </cell>
          <cell r="D262">
            <v>16.25</v>
          </cell>
          <cell r="E262">
            <v>15.11</v>
          </cell>
          <cell r="F262">
            <v>14</v>
          </cell>
          <cell r="G262" t="str">
            <v>x</v>
          </cell>
          <cell r="H262">
            <v>32272</v>
          </cell>
          <cell r="I262">
            <v>33580</v>
          </cell>
          <cell r="J262">
            <v>29009</v>
          </cell>
        </row>
        <row r="263">
          <cell r="B263">
            <v>3567</v>
          </cell>
          <cell r="C263">
            <v>18.28</v>
          </cell>
          <cell r="D263">
            <v>18.260000000000002</v>
          </cell>
          <cell r="E263">
            <v>18.73</v>
          </cell>
          <cell r="F263">
            <v>24</v>
          </cell>
          <cell r="G263">
            <v>10</v>
          </cell>
          <cell r="H263">
            <v>36373</v>
          </cell>
          <cell r="I263">
            <v>36695</v>
          </cell>
          <cell r="J263">
            <v>35900</v>
          </cell>
        </row>
        <row r="264">
          <cell r="B264">
            <v>4112</v>
          </cell>
          <cell r="C264">
            <v>13.65</v>
          </cell>
          <cell r="D264">
            <v>13.72</v>
          </cell>
          <cell r="E264">
            <v>13.64</v>
          </cell>
          <cell r="F264">
            <v>99</v>
          </cell>
          <cell r="G264">
            <v>110</v>
          </cell>
          <cell r="H264">
            <v>26487</v>
          </cell>
          <cell r="I264">
            <v>27500</v>
          </cell>
          <cell r="J264">
            <v>26023</v>
          </cell>
        </row>
        <row r="265">
          <cell r="B265">
            <v>4113</v>
          </cell>
          <cell r="C265">
            <v>14.35</v>
          </cell>
          <cell r="D265">
            <v>15.43</v>
          </cell>
          <cell r="E265">
            <v>13.25</v>
          </cell>
          <cell r="F265">
            <v>17</v>
          </cell>
          <cell r="G265">
            <v>27</v>
          </cell>
          <cell r="H265">
            <v>27058</v>
          </cell>
          <cell r="I265">
            <v>29773</v>
          </cell>
          <cell r="J265">
            <v>24311</v>
          </cell>
        </row>
        <row r="266">
          <cell r="B266">
            <v>4114</v>
          </cell>
          <cell r="C266">
            <v>15.85</v>
          </cell>
          <cell r="D266" t="str">
            <v>x</v>
          </cell>
          <cell r="E266">
            <v>15.8</v>
          </cell>
          <cell r="F266" t="str">
            <v>x</v>
          </cell>
          <cell r="G266" t="str">
            <v>x</v>
          </cell>
          <cell r="H266">
            <v>28609</v>
          </cell>
          <cell r="I266" t="str">
            <v>x</v>
          </cell>
          <cell r="J266">
            <v>28015</v>
          </cell>
        </row>
        <row r="267">
          <cell r="B267">
            <v>4121</v>
          </cell>
          <cell r="C267">
            <v>13.02</v>
          </cell>
          <cell r="D267">
            <v>12.69</v>
          </cell>
          <cell r="E267">
            <v>13.1</v>
          </cell>
          <cell r="F267">
            <v>6</v>
          </cell>
          <cell r="G267">
            <v>12</v>
          </cell>
          <cell r="H267">
            <v>24761</v>
          </cell>
          <cell r="I267">
            <v>24113</v>
          </cell>
          <cell r="J267">
            <v>24786</v>
          </cell>
        </row>
        <row r="268">
          <cell r="B268">
            <v>4122</v>
          </cell>
          <cell r="C268">
            <v>13.59</v>
          </cell>
          <cell r="D268">
            <v>14.13</v>
          </cell>
          <cell r="E268">
            <v>13.32</v>
          </cell>
          <cell r="F268">
            <v>83</v>
          </cell>
          <cell r="G268">
            <v>146</v>
          </cell>
          <cell r="H268">
            <v>26000</v>
          </cell>
          <cell r="I268">
            <v>28581</v>
          </cell>
          <cell r="J268">
            <v>25223</v>
          </cell>
        </row>
        <row r="269">
          <cell r="B269">
            <v>4123</v>
          </cell>
          <cell r="C269">
            <v>11.55</v>
          </cell>
          <cell r="D269">
            <v>11.8</v>
          </cell>
          <cell r="E269">
            <v>11.39</v>
          </cell>
          <cell r="F269">
            <v>36</v>
          </cell>
          <cell r="G269">
            <v>43</v>
          </cell>
          <cell r="H269">
            <v>22344</v>
          </cell>
          <cell r="I269">
            <v>23083</v>
          </cell>
          <cell r="J269">
            <v>21585</v>
          </cell>
        </row>
        <row r="270">
          <cell r="B270">
            <v>4124</v>
          </cell>
          <cell r="C270">
            <v>13.59</v>
          </cell>
          <cell r="D270">
            <v>12.72</v>
          </cell>
          <cell r="E270">
            <v>14.02</v>
          </cell>
          <cell r="F270">
            <v>6</v>
          </cell>
          <cell r="G270">
            <v>15</v>
          </cell>
          <cell r="H270">
            <v>25522</v>
          </cell>
          <cell r="I270">
            <v>24498</v>
          </cell>
          <cell r="J270">
            <v>26266</v>
          </cell>
        </row>
        <row r="271">
          <cell r="B271">
            <v>4129</v>
          </cell>
          <cell r="C271">
            <v>12.13</v>
          </cell>
          <cell r="D271">
            <v>12.59</v>
          </cell>
          <cell r="E271">
            <v>12.1</v>
          </cell>
          <cell r="F271">
            <v>25</v>
          </cell>
          <cell r="G271">
            <v>51</v>
          </cell>
          <cell r="H271">
            <v>23004</v>
          </cell>
          <cell r="I271">
            <v>23254</v>
          </cell>
          <cell r="J271">
            <v>22944</v>
          </cell>
        </row>
        <row r="272">
          <cell r="B272">
            <v>4131</v>
          </cell>
          <cell r="C272">
            <v>11.84</v>
          </cell>
          <cell r="D272">
            <v>12.33</v>
          </cell>
          <cell r="E272">
            <v>11.54</v>
          </cell>
          <cell r="F272">
            <v>34</v>
          </cell>
          <cell r="G272">
            <v>70</v>
          </cell>
          <cell r="H272">
            <v>23257</v>
          </cell>
          <cell r="I272">
            <v>24713</v>
          </cell>
          <cell r="J272">
            <v>22728</v>
          </cell>
        </row>
        <row r="273">
          <cell r="B273">
            <v>4132</v>
          </cell>
          <cell r="C273">
            <v>12.23</v>
          </cell>
          <cell r="D273">
            <v>12.24</v>
          </cell>
          <cell r="E273">
            <v>12.18</v>
          </cell>
          <cell r="F273">
            <v>16</v>
          </cell>
          <cell r="G273">
            <v>17</v>
          </cell>
          <cell r="H273">
            <v>22516</v>
          </cell>
          <cell r="I273">
            <v>22577</v>
          </cell>
          <cell r="J273">
            <v>22143</v>
          </cell>
        </row>
        <row r="274">
          <cell r="B274">
            <v>4133</v>
          </cell>
          <cell r="C274">
            <v>11.77</v>
          </cell>
          <cell r="D274">
            <v>11.82</v>
          </cell>
          <cell r="E274">
            <v>11.72</v>
          </cell>
          <cell r="F274">
            <v>42</v>
          </cell>
          <cell r="G274">
            <v>20</v>
          </cell>
          <cell r="H274">
            <v>23503</v>
          </cell>
          <cell r="I274">
            <v>23827</v>
          </cell>
          <cell r="J274">
            <v>22705</v>
          </cell>
        </row>
        <row r="275">
          <cell r="B275">
            <v>4134</v>
          </cell>
          <cell r="C275">
            <v>12.72</v>
          </cell>
          <cell r="D275">
            <v>12.7</v>
          </cell>
          <cell r="E275">
            <v>12.72</v>
          </cell>
          <cell r="F275">
            <v>40</v>
          </cell>
          <cell r="G275">
            <v>17</v>
          </cell>
          <cell r="H275">
            <v>26166</v>
          </cell>
          <cell r="I275">
            <v>26484</v>
          </cell>
          <cell r="J275">
            <v>25012</v>
          </cell>
        </row>
        <row r="276">
          <cell r="B276">
            <v>4135</v>
          </cell>
          <cell r="C276">
            <v>11.37</v>
          </cell>
          <cell r="D276">
            <v>11.34</v>
          </cell>
          <cell r="E276">
            <v>11.38</v>
          </cell>
          <cell r="F276" t="str">
            <v>x</v>
          </cell>
          <cell r="G276">
            <v>5</v>
          </cell>
          <cell r="H276">
            <v>21324</v>
          </cell>
          <cell r="I276">
            <v>21996</v>
          </cell>
          <cell r="J276">
            <v>20770</v>
          </cell>
        </row>
        <row r="277">
          <cell r="B277">
            <v>4138</v>
          </cell>
          <cell r="C277">
            <v>11.96</v>
          </cell>
          <cell r="D277">
            <v>12</v>
          </cell>
          <cell r="E277">
            <v>11.95</v>
          </cell>
          <cell r="F277">
            <v>6</v>
          </cell>
          <cell r="G277">
            <v>14</v>
          </cell>
          <cell r="H277">
            <v>22257</v>
          </cell>
          <cell r="I277">
            <v>21804</v>
          </cell>
          <cell r="J277">
            <v>22290</v>
          </cell>
        </row>
        <row r="278">
          <cell r="B278">
            <v>4151</v>
          </cell>
          <cell r="C278">
            <v>11.29</v>
          </cell>
          <cell r="D278">
            <v>10.85</v>
          </cell>
          <cell r="E278">
            <v>11.5</v>
          </cell>
          <cell r="F278">
            <v>14</v>
          </cell>
          <cell r="G278">
            <v>41</v>
          </cell>
          <cell r="H278">
            <v>22316</v>
          </cell>
          <cell r="I278">
            <v>23064</v>
          </cell>
          <cell r="J278">
            <v>22100</v>
          </cell>
        </row>
        <row r="279">
          <cell r="B279">
            <v>4159</v>
          </cell>
          <cell r="C279">
            <v>12.11</v>
          </cell>
          <cell r="D279">
            <v>13.24</v>
          </cell>
          <cell r="E279">
            <v>11.64</v>
          </cell>
          <cell r="F279">
            <v>159</v>
          </cell>
          <cell r="G279">
            <v>325</v>
          </cell>
          <cell r="H279">
            <v>23080</v>
          </cell>
          <cell r="I279">
            <v>26023</v>
          </cell>
          <cell r="J279">
            <v>22188</v>
          </cell>
        </row>
        <row r="280">
          <cell r="B280">
            <v>4161</v>
          </cell>
          <cell r="C280">
            <v>16.3</v>
          </cell>
          <cell r="D280">
            <v>17.93</v>
          </cell>
          <cell r="E280">
            <v>15.72</v>
          </cell>
          <cell r="F280">
            <v>55</v>
          </cell>
          <cell r="G280">
            <v>112</v>
          </cell>
          <cell r="H280">
            <v>32004</v>
          </cell>
          <cell r="I280">
            <v>36969</v>
          </cell>
          <cell r="J280">
            <v>30527</v>
          </cell>
        </row>
        <row r="281">
          <cell r="B281">
            <v>4162</v>
          </cell>
          <cell r="C281">
            <v>13.24</v>
          </cell>
          <cell r="D281">
            <v>13.71</v>
          </cell>
          <cell r="E281">
            <v>13.01</v>
          </cell>
          <cell r="F281">
            <v>19</v>
          </cell>
          <cell r="G281">
            <v>16</v>
          </cell>
          <cell r="H281">
            <v>26754</v>
          </cell>
          <cell r="I281">
            <v>27580</v>
          </cell>
          <cell r="J281">
            <v>25811</v>
          </cell>
        </row>
        <row r="282">
          <cell r="B282">
            <v>4211</v>
          </cell>
          <cell r="C282">
            <v>12.33</v>
          </cell>
          <cell r="D282">
            <v>11.15</v>
          </cell>
          <cell r="E282">
            <v>12.33</v>
          </cell>
          <cell r="F282" t="str">
            <v>x</v>
          </cell>
          <cell r="G282">
            <v>20</v>
          </cell>
          <cell r="H282">
            <v>21526</v>
          </cell>
          <cell r="I282">
            <v>21571</v>
          </cell>
          <cell r="J282">
            <v>21373</v>
          </cell>
        </row>
        <row r="283">
          <cell r="B283">
            <v>4212</v>
          </cell>
          <cell r="C283">
            <v>12.07</v>
          </cell>
          <cell r="D283">
            <v>12.98</v>
          </cell>
          <cell r="E283">
            <v>11.99</v>
          </cell>
          <cell r="F283" t="str">
            <v>x</v>
          </cell>
          <cell r="G283">
            <v>16</v>
          </cell>
          <cell r="H283">
            <v>21827</v>
          </cell>
          <cell r="I283">
            <v>24298</v>
          </cell>
          <cell r="J283">
            <v>21783</v>
          </cell>
        </row>
        <row r="284">
          <cell r="B284">
            <v>4213</v>
          </cell>
          <cell r="C284">
            <v>11.1</v>
          </cell>
          <cell r="D284">
            <v>11.94</v>
          </cell>
          <cell r="E284">
            <v>11.08</v>
          </cell>
          <cell r="F284" t="str">
            <v>x</v>
          </cell>
          <cell r="G284">
            <v>12</v>
          </cell>
          <cell r="H284">
            <v>20867</v>
          </cell>
          <cell r="I284">
            <v>19185</v>
          </cell>
          <cell r="J284">
            <v>20826</v>
          </cell>
        </row>
        <row r="285">
          <cell r="B285">
            <v>4214</v>
          </cell>
          <cell r="C285">
            <v>14.05</v>
          </cell>
          <cell r="D285" t="str">
            <v>x</v>
          </cell>
          <cell r="E285">
            <v>14</v>
          </cell>
          <cell r="F285" t="str">
            <v>x</v>
          </cell>
          <cell r="G285" t="str">
            <v>x</v>
          </cell>
          <cell r="H285">
            <v>30170</v>
          </cell>
          <cell r="I285" t="str">
            <v>x</v>
          </cell>
          <cell r="J285">
            <v>28801</v>
          </cell>
        </row>
        <row r="286">
          <cell r="B286">
            <v>4215</v>
          </cell>
          <cell r="C286">
            <v>14.81</v>
          </cell>
          <cell r="D286">
            <v>13.23</v>
          </cell>
          <cell r="E286">
            <v>14.82</v>
          </cell>
          <cell r="F286">
            <v>12</v>
          </cell>
          <cell r="G286">
            <v>94</v>
          </cell>
          <cell r="H286">
            <v>28838</v>
          </cell>
          <cell r="I286">
            <v>30801</v>
          </cell>
          <cell r="J286">
            <v>28671</v>
          </cell>
        </row>
        <row r="287">
          <cell r="B287">
            <v>4216</v>
          </cell>
          <cell r="C287">
            <v>10</v>
          </cell>
          <cell r="D287">
            <v>9.89</v>
          </cell>
          <cell r="E287">
            <v>10.039999999999999</v>
          </cell>
          <cell r="F287">
            <v>18</v>
          </cell>
          <cell r="G287">
            <v>95</v>
          </cell>
          <cell r="H287">
            <v>19044</v>
          </cell>
          <cell r="I287">
            <v>19746</v>
          </cell>
          <cell r="J287">
            <v>18932</v>
          </cell>
        </row>
        <row r="288">
          <cell r="B288">
            <v>4217</v>
          </cell>
          <cell r="C288">
            <v>10.54</v>
          </cell>
          <cell r="D288">
            <v>10.56</v>
          </cell>
          <cell r="E288">
            <v>10.53</v>
          </cell>
          <cell r="F288">
            <v>6</v>
          </cell>
          <cell r="G288">
            <v>8</v>
          </cell>
          <cell r="H288">
            <v>20196</v>
          </cell>
          <cell r="I288">
            <v>21078</v>
          </cell>
          <cell r="J288">
            <v>20011</v>
          </cell>
        </row>
        <row r="289">
          <cell r="B289">
            <v>5111</v>
          </cell>
          <cell r="C289">
            <v>11.54</v>
          </cell>
          <cell r="D289">
            <v>11.27</v>
          </cell>
          <cell r="E289">
            <v>12.14</v>
          </cell>
          <cell r="F289" t="str">
            <v>x</v>
          </cell>
          <cell r="G289" t="str">
            <v>x</v>
          </cell>
          <cell r="H289">
            <v>26037</v>
          </cell>
          <cell r="I289">
            <v>25623</v>
          </cell>
          <cell r="J289">
            <v>24807</v>
          </cell>
        </row>
        <row r="290">
          <cell r="B290">
            <v>5112</v>
          </cell>
          <cell r="C290">
            <v>11.08</v>
          </cell>
          <cell r="D290">
            <v>9.75</v>
          </cell>
          <cell r="E290">
            <v>11.34</v>
          </cell>
          <cell r="F290" t="str">
            <v>x</v>
          </cell>
          <cell r="G290" t="str">
            <v>x</v>
          </cell>
          <cell r="H290">
            <v>23273</v>
          </cell>
          <cell r="I290">
            <v>21813</v>
          </cell>
          <cell r="J290">
            <v>23506</v>
          </cell>
        </row>
        <row r="291">
          <cell r="B291">
            <v>5113</v>
          </cell>
          <cell r="C291">
            <v>10.83</v>
          </cell>
          <cell r="D291">
            <v>10.83</v>
          </cell>
          <cell r="E291">
            <v>10.39</v>
          </cell>
          <cell r="F291">
            <v>26</v>
          </cell>
          <cell r="G291" t="str">
            <v>x</v>
          </cell>
          <cell r="H291">
            <v>21496</v>
          </cell>
          <cell r="I291">
            <v>21460</v>
          </cell>
          <cell r="J291">
            <v>20631</v>
          </cell>
        </row>
        <row r="292">
          <cell r="B292">
            <v>5114</v>
          </cell>
          <cell r="C292">
            <v>10.5</v>
          </cell>
          <cell r="D292">
            <v>10.54</v>
          </cell>
          <cell r="E292">
            <v>10.01</v>
          </cell>
          <cell r="F292">
            <v>35</v>
          </cell>
          <cell r="G292" t="str">
            <v>x</v>
          </cell>
          <cell r="H292">
            <v>21151</v>
          </cell>
          <cell r="I292">
            <v>21159</v>
          </cell>
          <cell r="J292" t="str">
            <v>x</v>
          </cell>
        </row>
        <row r="293">
          <cell r="B293">
            <v>5119</v>
          </cell>
          <cell r="C293">
            <v>12.68</v>
          </cell>
          <cell r="D293">
            <v>12.68</v>
          </cell>
          <cell r="F293">
            <v>9</v>
          </cell>
          <cell r="G293" t="str">
            <v>:</v>
          </cell>
          <cell r="H293">
            <v>25469</v>
          </cell>
          <cell r="I293">
            <v>25469</v>
          </cell>
        </row>
        <row r="294">
          <cell r="B294">
            <v>5211</v>
          </cell>
          <cell r="C294">
            <v>9.0299999999999994</v>
          </cell>
          <cell r="F294" t="str">
            <v>..</v>
          </cell>
          <cell r="G294" t="str">
            <v>..</v>
          </cell>
          <cell r="H294">
            <v>16519</v>
          </cell>
        </row>
        <row r="295">
          <cell r="B295">
            <v>5212</v>
          </cell>
          <cell r="C295">
            <v>11.54</v>
          </cell>
          <cell r="D295">
            <v>11.54</v>
          </cell>
          <cell r="F295" t="str">
            <v>x</v>
          </cell>
          <cell r="G295" t="str">
            <v>:</v>
          </cell>
          <cell r="H295" t="str">
            <v>x</v>
          </cell>
          <cell r="I295" t="str">
            <v>x</v>
          </cell>
        </row>
        <row r="296">
          <cell r="B296">
            <v>5213</v>
          </cell>
          <cell r="C296">
            <v>11.99</v>
          </cell>
          <cell r="D296">
            <v>12.06</v>
          </cell>
          <cell r="F296">
            <v>8</v>
          </cell>
          <cell r="G296" t="str">
            <v>..</v>
          </cell>
          <cell r="H296">
            <v>25148</v>
          </cell>
          <cell r="I296">
            <v>25440</v>
          </cell>
        </row>
        <row r="297">
          <cell r="B297">
            <v>5214</v>
          </cell>
          <cell r="C297">
            <v>14</v>
          </cell>
          <cell r="D297">
            <v>14</v>
          </cell>
          <cell r="F297" t="str">
            <v>x</v>
          </cell>
          <cell r="G297" t="str">
            <v>:</v>
          </cell>
          <cell r="H297">
            <v>33211</v>
          </cell>
          <cell r="I297">
            <v>33211</v>
          </cell>
        </row>
        <row r="298">
          <cell r="B298">
            <v>5215</v>
          </cell>
          <cell r="C298">
            <v>12.58</v>
          </cell>
          <cell r="D298">
            <v>12.58</v>
          </cell>
          <cell r="F298">
            <v>42</v>
          </cell>
          <cell r="G298" t="str">
            <v>..</v>
          </cell>
          <cell r="H298">
            <v>27416</v>
          </cell>
          <cell r="I298">
            <v>27425</v>
          </cell>
        </row>
        <row r="299">
          <cell r="B299">
            <v>5216</v>
          </cell>
          <cell r="C299">
            <v>15.69</v>
          </cell>
          <cell r="D299">
            <v>15.69</v>
          </cell>
          <cell r="F299" t="str">
            <v>x</v>
          </cell>
          <cell r="G299" t="str">
            <v>:</v>
          </cell>
          <cell r="H299" t="str">
            <v>x</v>
          </cell>
          <cell r="I299" t="str">
            <v>x</v>
          </cell>
        </row>
        <row r="300">
          <cell r="B300">
            <v>5221</v>
          </cell>
          <cell r="C300">
            <v>13.55</v>
          </cell>
          <cell r="D300">
            <v>13.59</v>
          </cell>
          <cell r="E300">
            <v>9.8699999999999992</v>
          </cell>
          <cell r="F300">
            <v>53</v>
          </cell>
          <cell r="G300" t="str">
            <v>x</v>
          </cell>
          <cell r="H300">
            <v>28599</v>
          </cell>
          <cell r="I300">
            <v>28622</v>
          </cell>
          <cell r="J300" t="str">
            <v>x</v>
          </cell>
        </row>
        <row r="301">
          <cell r="B301">
            <v>5222</v>
          </cell>
          <cell r="C301">
            <v>14.93</v>
          </cell>
          <cell r="D301">
            <v>14.91</v>
          </cell>
          <cell r="F301">
            <v>7</v>
          </cell>
          <cell r="G301" t="str">
            <v>..</v>
          </cell>
          <cell r="H301">
            <v>31723</v>
          </cell>
          <cell r="I301">
            <v>31723</v>
          </cell>
        </row>
        <row r="302">
          <cell r="B302">
            <v>5223</v>
          </cell>
          <cell r="C302">
            <v>14.85</v>
          </cell>
          <cell r="D302">
            <v>14.85</v>
          </cell>
          <cell r="E302">
            <v>13</v>
          </cell>
          <cell r="F302">
            <v>260</v>
          </cell>
          <cell r="G302">
            <v>11</v>
          </cell>
          <cell r="H302">
            <v>32110</v>
          </cell>
          <cell r="I302">
            <v>32444</v>
          </cell>
          <cell r="J302">
            <v>25769</v>
          </cell>
        </row>
        <row r="303">
          <cell r="B303">
            <v>5224</v>
          </cell>
          <cell r="C303">
            <v>13.61</v>
          </cell>
          <cell r="D303">
            <v>13.65</v>
          </cell>
          <cell r="F303">
            <v>9</v>
          </cell>
          <cell r="G303" t="str">
            <v>..</v>
          </cell>
          <cell r="H303">
            <v>27822</v>
          </cell>
          <cell r="I303">
            <v>28410</v>
          </cell>
        </row>
        <row r="304">
          <cell r="B304">
            <v>5225</v>
          </cell>
          <cell r="C304">
            <v>13.13</v>
          </cell>
          <cell r="D304">
            <v>13.13</v>
          </cell>
          <cell r="F304" t="str">
            <v>x</v>
          </cell>
          <cell r="G304" t="str">
            <v>:</v>
          </cell>
          <cell r="H304">
            <v>32702</v>
          </cell>
          <cell r="I304">
            <v>32702</v>
          </cell>
        </row>
        <row r="305">
          <cell r="B305">
            <v>5231</v>
          </cell>
          <cell r="C305">
            <v>13</v>
          </cell>
          <cell r="D305">
            <v>13</v>
          </cell>
          <cell r="E305">
            <v>14.38</v>
          </cell>
          <cell r="F305">
            <v>117</v>
          </cell>
          <cell r="G305" t="str">
            <v>x</v>
          </cell>
          <cell r="H305">
            <v>28337</v>
          </cell>
          <cell r="I305">
            <v>28337</v>
          </cell>
          <cell r="J305">
            <v>28705</v>
          </cell>
        </row>
        <row r="306">
          <cell r="B306">
            <v>5232</v>
          </cell>
          <cell r="C306">
            <v>12.63</v>
          </cell>
          <cell r="D306">
            <v>12.63</v>
          </cell>
          <cell r="F306">
            <v>20</v>
          </cell>
          <cell r="G306" t="str">
            <v>:</v>
          </cell>
          <cell r="H306">
            <v>26453</v>
          </cell>
          <cell r="I306">
            <v>26453</v>
          </cell>
        </row>
        <row r="307">
          <cell r="B307">
            <v>5234</v>
          </cell>
          <cell r="C307">
            <v>13.14</v>
          </cell>
          <cell r="D307">
            <v>13.23</v>
          </cell>
          <cell r="F307" t="str">
            <v>x</v>
          </cell>
          <cell r="G307" t="str">
            <v>..</v>
          </cell>
          <cell r="H307">
            <v>27239</v>
          </cell>
          <cell r="I307">
            <v>27032</v>
          </cell>
        </row>
        <row r="308">
          <cell r="B308">
            <v>5235</v>
          </cell>
          <cell r="C308">
            <v>19.559999999999999</v>
          </cell>
          <cell r="D308">
            <v>19.260000000000002</v>
          </cell>
          <cell r="F308" t="str">
            <v>x</v>
          </cell>
          <cell r="G308" t="str">
            <v>..</v>
          </cell>
          <cell r="H308" t="str">
            <v>x</v>
          </cell>
          <cell r="I308" t="str">
            <v>x</v>
          </cell>
        </row>
        <row r="309">
          <cell r="B309">
            <v>5236</v>
          </cell>
          <cell r="C309">
            <v>13.8</v>
          </cell>
          <cell r="D309">
            <v>13.8</v>
          </cell>
          <cell r="F309" t="str">
            <v>x</v>
          </cell>
          <cell r="G309" t="str">
            <v>:</v>
          </cell>
          <cell r="H309">
            <v>29642</v>
          </cell>
          <cell r="I309">
            <v>29642</v>
          </cell>
        </row>
        <row r="310">
          <cell r="B310">
            <v>5237</v>
          </cell>
          <cell r="C310">
            <v>19.760000000000002</v>
          </cell>
          <cell r="D310">
            <v>19.760000000000002</v>
          </cell>
          <cell r="F310" t="str">
            <v>x</v>
          </cell>
          <cell r="G310" t="str">
            <v>:</v>
          </cell>
          <cell r="H310">
            <v>46753</v>
          </cell>
          <cell r="I310">
            <v>46753</v>
          </cell>
        </row>
        <row r="311">
          <cell r="B311">
            <v>5241</v>
          </cell>
          <cell r="C311">
            <v>15.49</v>
          </cell>
          <cell r="D311">
            <v>15.54</v>
          </cell>
          <cell r="E311">
            <v>12</v>
          </cell>
          <cell r="F311">
            <v>121</v>
          </cell>
          <cell r="G311" t="str">
            <v>x</v>
          </cell>
          <cell r="H311">
            <v>32540</v>
          </cell>
          <cell r="I311">
            <v>32792</v>
          </cell>
          <cell r="J311">
            <v>24348</v>
          </cell>
        </row>
        <row r="312">
          <cell r="B312">
            <v>5242</v>
          </cell>
          <cell r="C312">
            <v>15.88</v>
          </cell>
          <cell r="D312">
            <v>15.88</v>
          </cell>
          <cell r="E312" t="str">
            <v>x</v>
          </cell>
          <cell r="F312">
            <v>12</v>
          </cell>
          <cell r="G312" t="str">
            <v>x</v>
          </cell>
          <cell r="H312">
            <v>34669</v>
          </cell>
          <cell r="I312">
            <v>34989</v>
          </cell>
          <cell r="J312" t="str">
            <v>x</v>
          </cell>
        </row>
        <row r="313">
          <cell r="B313">
            <v>5244</v>
          </cell>
          <cell r="C313">
            <v>12.14</v>
          </cell>
          <cell r="D313">
            <v>12.14</v>
          </cell>
          <cell r="F313" t="str">
            <v>x</v>
          </cell>
          <cell r="G313" t="str">
            <v>:</v>
          </cell>
          <cell r="H313" t="str">
            <v>x</v>
          </cell>
          <cell r="I313" t="str">
            <v>x</v>
          </cell>
        </row>
        <row r="314">
          <cell r="B314">
            <v>5245</v>
          </cell>
          <cell r="C314">
            <v>15.1</v>
          </cell>
          <cell r="D314">
            <v>15.32</v>
          </cell>
          <cell r="E314">
            <v>11.03</v>
          </cell>
          <cell r="F314">
            <v>9</v>
          </cell>
          <cell r="G314" t="str">
            <v>x</v>
          </cell>
          <cell r="H314">
            <v>28898</v>
          </cell>
          <cell r="I314">
            <v>30926</v>
          </cell>
          <cell r="J314">
            <v>19639</v>
          </cell>
        </row>
        <row r="315">
          <cell r="B315">
            <v>5249</v>
          </cell>
          <cell r="C315">
            <v>15.98</v>
          </cell>
          <cell r="D315">
            <v>15.98</v>
          </cell>
          <cell r="E315" t="str">
            <v>x</v>
          </cell>
          <cell r="F315">
            <v>89</v>
          </cell>
          <cell r="G315" t="str">
            <v>x</v>
          </cell>
          <cell r="H315">
            <v>34787</v>
          </cell>
          <cell r="I315">
            <v>34844</v>
          </cell>
          <cell r="J315" t="str">
            <v>x</v>
          </cell>
        </row>
        <row r="316">
          <cell r="B316">
            <v>5250</v>
          </cell>
          <cell r="C316">
            <v>17.21</v>
          </cell>
          <cell r="D316">
            <v>17</v>
          </cell>
          <cell r="E316">
            <v>17.98</v>
          </cell>
          <cell r="F316">
            <v>35</v>
          </cell>
          <cell r="G316" t="str">
            <v>x</v>
          </cell>
          <cell r="H316">
            <v>36428</v>
          </cell>
          <cell r="I316">
            <v>36424</v>
          </cell>
          <cell r="J316">
            <v>36188</v>
          </cell>
        </row>
        <row r="317">
          <cell r="B317">
            <v>5311</v>
          </cell>
          <cell r="C317">
            <v>12.4</v>
          </cell>
          <cell r="D317">
            <v>12.4</v>
          </cell>
          <cell r="F317" t="str">
            <v>x</v>
          </cell>
          <cell r="G317" t="str">
            <v>:</v>
          </cell>
          <cell r="H317" t="str">
            <v>x</v>
          </cell>
          <cell r="I317" t="str">
            <v>x</v>
          </cell>
        </row>
        <row r="318">
          <cell r="B318">
            <v>5312</v>
          </cell>
          <cell r="C318">
            <v>14</v>
          </cell>
          <cell r="D318">
            <v>14</v>
          </cell>
          <cell r="F318">
            <v>13</v>
          </cell>
          <cell r="G318" t="str">
            <v>:</v>
          </cell>
          <cell r="H318">
            <v>27956</v>
          </cell>
          <cell r="I318">
            <v>27956</v>
          </cell>
        </row>
        <row r="319">
          <cell r="B319">
            <v>5313</v>
          </cell>
          <cell r="C319">
            <v>11.91</v>
          </cell>
          <cell r="D319">
            <v>11.96</v>
          </cell>
          <cell r="F319">
            <v>11</v>
          </cell>
          <cell r="G319" t="str">
            <v>..</v>
          </cell>
          <cell r="H319">
            <v>24309</v>
          </cell>
          <cell r="I319">
            <v>24330</v>
          </cell>
        </row>
        <row r="320">
          <cell r="B320">
            <v>5314</v>
          </cell>
          <cell r="C320">
            <v>15</v>
          </cell>
          <cell r="D320">
            <v>15</v>
          </cell>
          <cell r="E320">
            <v>12.69</v>
          </cell>
          <cell r="F320">
            <v>52</v>
          </cell>
          <cell r="G320" t="str">
            <v>x</v>
          </cell>
          <cell r="H320">
            <v>31695</v>
          </cell>
          <cell r="I320">
            <v>31696</v>
          </cell>
          <cell r="J320" t="str">
            <v>x</v>
          </cell>
        </row>
        <row r="321">
          <cell r="B321">
            <v>5315</v>
          </cell>
          <cell r="C321">
            <v>13.03</v>
          </cell>
          <cell r="D321">
            <v>13.07</v>
          </cell>
          <cell r="E321" t="str">
            <v>x</v>
          </cell>
          <cell r="F321">
            <v>70</v>
          </cell>
          <cell r="G321" t="str">
            <v>x</v>
          </cell>
          <cell r="H321">
            <v>27961</v>
          </cell>
          <cell r="I321">
            <v>27957</v>
          </cell>
          <cell r="J321" t="str">
            <v>x</v>
          </cell>
        </row>
        <row r="322">
          <cell r="B322">
            <v>5316</v>
          </cell>
          <cell r="C322">
            <v>11</v>
          </cell>
          <cell r="D322">
            <v>11.11</v>
          </cell>
          <cell r="F322">
            <v>18</v>
          </cell>
          <cell r="G322" t="str">
            <v>..</v>
          </cell>
          <cell r="H322">
            <v>23058</v>
          </cell>
          <cell r="I322">
            <v>23126</v>
          </cell>
        </row>
        <row r="323">
          <cell r="B323">
            <v>5319</v>
          </cell>
          <cell r="C323">
            <v>12.86</v>
          </cell>
          <cell r="D323">
            <v>12.68</v>
          </cell>
          <cell r="E323">
            <v>13.64</v>
          </cell>
          <cell r="F323">
            <v>30</v>
          </cell>
          <cell r="G323" t="str">
            <v>x</v>
          </cell>
          <cell r="H323">
            <v>27054</v>
          </cell>
          <cell r="I323">
            <v>27223</v>
          </cell>
          <cell r="J323">
            <v>25595</v>
          </cell>
        </row>
        <row r="324">
          <cell r="B324">
            <v>5321</v>
          </cell>
          <cell r="C324">
            <v>13.11</v>
          </cell>
          <cell r="D324">
            <v>13.11</v>
          </cell>
          <cell r="F324">
            <v>6</v>
          </cell>
          <cell r="G324" t="str">
            <v>:</v>
          </cell>
          <cell r="H324">
            <v>26806</v>
          </cell>
          <cell r="I324">
            <v>26806</v>
          </cell>
        </row>
        <row r="325">
          <cell r="B325">
            <v>5322</v>
          </cell>
          <cell r="C325">
            <v>11.98</v>
          </cell>
          <cell r="D325">
            <v>11.98</v>
          </cell>
          <cell r="F325">
            <v>8</v>
          </cell>
          <cell r="G325" t="str">
            <v>:</v>
          </cell>
          <cell r="H325">
            <v>25477</v>
          </cell>
          <cell r="I325">
            <v>25477</v>
          </cell>
        </row>
        <row r="326">
          <cell r="B326">
            <v>5323</v>
          </cell>
          <cell r="C326">
            <v>12.28</v>
          </cell>
          <cell r="D326">
            <v>12.44</v>
          </cell>
          <cell r="E326">
            <v>10.73</v>
          </cell>
          <cell r="F326">
            <v>17</v>
          </cell>
          <cell r="G326" t="str">
            <v>x</v>
          </cell>
          <cell r="H326">
            <v>24797</v>
          </cell>
          <cell r="I326">
            <v>25031</v>
          </cell>
          <cell r="J326">
            <v>20115</v>
          </cell>
        </row>
        <row r="327">
          <cell r="B327">
            <v>5330</v>
          </cell>
          <cell r="C327">
            <v>17.149999999999999</v>
          </cell>
          <cell r="D327">
            <v>17.14</v>
          </cell>
          <cell r="E327">
            <v>15.5</v>
          </cell>
          <cell r="F327">
            <v>42</v>
          </cell>
          <cell r="G327" t="str">
            <v>x</v>
          </cell>
          <cell r="H327">
            <v>37582</v>
          </cell>
          <cell r="I327">
            <v>37976</v>
          </cell>
          <cell r="J327">
            <v>31370</v>
          </cell>
        </row>
        <row r="328">
          <cell r="B328">
            <v>5411</v>
          </cell>
          <cell r="C328">
            <v>10.23</v>
          </cell>
          <cell r="D328">
            <v>10.96</v>
          </cell>
          <cell r="F328" t="str">
            <v>x</v>
          </cell>
          <cell r="G328" t="str">
            <v>..</v>
          </cell>
          <cell r="H328">
            <v>22105</v>
          </cell>
          <cell r="I328">
            <v>24573</v>
          </cell>
        </row>
        <row r="329">
          <cell r="B329">
            <v>5412</v>
          </cell>
          <cell r="C329">
            <v>10.93</v>
          </cell>
          <cell r="D329">
            <v>11.02</v>
          </cell>
          <cell r="E329">
            <v>8.11</v>
          </cell>
          <cell r="F329" t="str">
            <v>x</v>
          </cell>
          <cell r="G329" t="str">
            <v>x</v>
          </cell>
          <cell r="H329">
            <v>21128</v>
          </cell>
          <cell r="I329">
            <v>22483</v>
          </cell>
          <cell r="J329">
            <v>16923</v>
          </cell>
        </row>
        <row r="330">
          <cell r="B330">
            <v>5413</v>
          </cell>
          <cell r="C330">
            <v>9.94</v>
          </cell>
          <cell r="D330">
            <v>9.9700000000000006</v>
          </cell>
          <cell r="E330">
            <v>8.93</v>
          </cell>
          <cell r="F330" t="str">
            <v>x</v>
          </cell>
          <cell r="G330" t="str">
            <v>x</v>
          </cell>
          <cell r="H330">
            <v>19703</v>
          </cell>
          <cell r="I330">
            <v>21988</v>
          </cell>
          <cell r="J330" t="str">
            <v>x</v>
          </cell>
        </row>
        <row r="331">
          <cell r="B331">
            <v>5414</v>
          </cell>
          <cell r="C331" t="str">
            <v>x</v>
          </cell>
          <cell r="D331">
            <v>10.42</v>
          </cell>
          <cell r="E331" t="str">
            <v>x</v>
          </cell>
          <cell r="F331" t="str">
            <v>x</v>
          </cell>
          <cell r="G331" t="str">
            <v>x</v>
          </cell>
          <cell r="H331" t="str">
            <v>x</v>
          </cell>
          <cell r="I331" t="str">
            <v>x</v>
          </cell>
          <cell r="J331" t="str">
            <v>x</v>
          </cell>
        </row>
        <row r="332">
          <cell r="B332">
            <v>5419</v>
          </cell>
          <cell r="C332">
            <v>9.33</v>
          </cell>
          <cell r="D332">
            <v>10.1</v>
          </cell>
          <cell r="E332">
            <v>7.8</v>
          </cell>
          <cell r="F332" t="str">
            <v>x</v>
          </cell>
          <cell r="G332" t="str">
            <v>x</v>
          </cell>
          <cell r="H332" t="str">
            <v>x</v>
          </cell>
          <cell r="I332" t="str">
            <v>x</v>
          </cell>
        </row>
        <row r="333">
          <cell r="B333">
            <v>5421</v>
          </cell>
          <cell r="C333">
            <v>11.57</v>
          </cell>
          <cell r="D333">
            <v>11.61</v>
          </cell>
          <cell r="E333" t="str">
            <v>x</v>
          </cell>
          <cell r="F333" t="str">
            <v>x</v>
          </cell>
          <cell r="G333" t="str">
            <v>x</v>
          </cell>
          <cell r="H333">
            <v>24427</v>
          </cell>
          <cell r="J333">
            <v>19281</v>
          </cell>
        </row>
        <row r="334">
          <cell r="B334">
            <v>5422</v>
          </cell>
          <cell r="C334">
            <v>12.14</v>
          </cell>
          <cell r="D334">
            <v>12.37</v>
          </cell>
          <cell r="E334">
            <v>10.48</v>
          </cell>
          <cell r="F334">
            <v>12</v>
          </cell>
          <cell r="G334" t="str">
            <v>x</v>
          </cell>
          <cell r="H334">
            <v>27069</v>
          </cell>
          <cell r="I334">
            <v>27073</v>
          </cell>
          <cell r="J334">
            <v>25336</v>
          </cell>
        </row>
        <row r="335">
          <cell r="B335">
            <v>5423</v>
          </cell>
          <cell r="C335">
            <v>10.14</v>
          </cell>
          <cell r="D335">
            <v>10.46</v>
          </cell>
          <cell r="E335">
            <v>9.31</v>
          </cell>
          <cell r="F335">
            <v>6</v>
          </cell>
          <cell r="G335" t="str">
            <v>x</v>
          </cell>
          <cell r="H335">
            <v>21376</v>
          </cell>
          <cell r="I335">
            <v>21760</v>
          </cell>
          <cell r="J335">
            <v>17957</v>
          </cell>
        </row>
        <row r="336">
          <cell r="B336">
            <v>5431</v>
          </cell>
          <cell r="C336">
            <v>11</v>
          </cell>
          <cell r="D336">
            <v>11</v>
          </cell>
          <cell r="E336">
            <v>10.61</v>
          </cell>
          <cell r="F336">
            <v>24</v>
          </cell>
          <cell r="G336" t="str">
            <v>x</v>
          </cell>
          <cell r="H336">
            <v>23721</v>
          </cell>
          <cell r="I336">
            <v>23842</v>
          </cell>
          <cell r="J336">
            <v>20906</v>
          </cell>
        </row>
        <row r="337">
          <cell r="B337">
            <v>5432</v>
          </cell>
          <cell r="C337">
            <v>10.79</v>
          </cell>
          <cell r="D337">
            <v>10.81</v>
          </cell>
          <cell r="E337">
            <v>10.25</v>
          </cell>
          <cell r="F337">
            <v>9</v>
          </cell>
          <cell r="G337" t="str">
            <v>x</v>
          </cell>
          <cell r="H337">
            <v>20543</v>
          </cell>
          <cell r="I337">
            <v>21208</v>
          </cell>
          <cell r="J337">
            <v>20249</v>
          </cell>
        </row>
        <row r="338">
          <cell r="B338">
            <v>5433</v>
          </cell>
          <cell r="C338">
            <v>9.76</v>
          </cell>
          <cell r="D338">
            <v>9.69</v>
          </cell>
          <cell r="E338">
            <v>9.3699999999999992</v>
          </cell>
          <cell r="F338" t="str">
            <v>x</v>
          </cell>
          <cell r="G338" t="str">
            <v>x</v>
          </cell>
          <cell r="H338">
            <v>20564</v>
          </cell>
          <cell r="I338">
            <v>19791</v>
          </cell>
          <cell r="J338">
            <v>20721</v>
          </cell>
        </row>
        <row r="339">
          <cell r="B339">
            <v>5434</v>
          </cell>
          <cell r="C339">
            <v>9.7899999999999991</v>
          </cell>
          <cell r="D339">
            <v>9.76</v>
          </cell>
          <cell r="E339">
            <v>9.81</v>
          </cell>
          <cell r="F339">
            <v>94</v>
          </cell>
          <cell r="G339">
            <v>31</v>
          </cell>
          <cell r="H339">
            <v>20443</v>
          </cell>
          <cell r="I339">
            <v>21276</v>
          </cell>
          <cell r="J339">
            <v>19333</v>
          </cell>
        </row>
        <row r="340">
          <cell r="B340">
            <v>5435</v>
          </cell>
          <cell r="C340">
            <v>9.89</v>
          </cell>
          <cell r="D340">
            <v>9.99</v>
          </cell>
          <cell r="E340">
            <v>9.84</v>
          </cell>
          <cell r="F340" t="str">
            <v>x</v>
          </cell>
          <cell r="G340">
            <v>17</v>
          </cell>
          <cell r="H340">
            <v>18084</v>
          </cell>
          <cell r="I340">
            <v>19280</v>
          </cell>
          <cell r="J340">
            <v>17957</v>
          </cell>
        </row>
        <row r="341">
          <cell r="B341">
            <v>5436</v>
          </cell>
          <cell r="C341">
            <v>10.08</v>
          </cell>
          <cell r="D341">
            <v>9.7899999999999991</v>
          </cell>
          <cell r="E341">
            <v>10.25</v>
          </cell>
          <cell r="F341">
            <v>21</v>
          </cell>
          <cell r="G341">
            <v>21</v>
          </cell>
          <cell r="H341">
            <v>21293</v>
          </cell>
          <cell r="I341">
            <v>21575</v>
          </cell>
          <cell r="J341">
            <v>20975</v>
          </cell>
        </row>
        <row r="342">
          <cell r="B342">
            <v>5441</v>
          </cell>
          <cell r="C342">
            <v>10.9</v>
          </cell>
          <cell r="D342">
            <v>10.54</v>
          </cell>
          <cell r="E342">
            <v>10.69</v>
          </cell>
          <cell r="F342" t="str">
            <v>x</v>
          </cell>
          <cell r="G342" t="str">
            <v>x</v>
          </cell>
          <cell r="H342">
            <v>24707</v>
          </cell>
          <cell r="I342">
            <v>25083</v>
          </cell>
          <cell r="J342">
            <v>20691</v>
          </cell>
        </row>
        <row r="343">
          <cell r="B343">
            <v>5442</v>
          </cell>
          <cell r="C343">
            <v>11.48</v>
          </cell>
          <cell r="D343">
            <v>11.55</v>
          </cell>
          <cell r="F343">
            <v>9</v>
          </cell>
          <cell r="G343" t="str">
            <v>..</v>
          </cell>
          <cell r="H343">
            <v>24446</v>
          </cell>
          <cell r="I343">
            <v>24446</v>
          </cell>
        </row>
        <row r="344">
          <cell r="B344">
            <v>5443</v>
          </cell>
          <cell r="F344" t="str">
            <v>:</v>
          </cell>
          <cell r="G344" t="str">
            <v>..</v>
          </cell>
        </row>
        <row r="345">
          <cell r="B345">
            <v>5449</v>
          </cell>
          <cell r="C345">
            <v>11.82</v>
          </cell>
          <cell r="D345">
            <v>11.75</v>
          </cell>
          <cell r="E345">
            <v>10.72</v>
          </cell>
          <cell r="F345">
            <v>8</v>
          </cell>
          <cell r="G345" t="str">
            <v>x</v>
          </cell>
          <cell r="H345">
            <v>25160</v>
          </cell>
          <cell r="I345">
            <v>25336</v>
          </cell>
          <cell r="J345">
            <v>23362</v>
          </cell>
        </row>
        <row r="346">
          <cell r="B346">
            <v>6121</v>
          </cell>
          <cell r="C346">
            <v>9.5399999999999991</v>
          </cell>
          <cell r="D346">
            <v>9.6999999999999993</v>
          </cell>
          <cell r="E346">
            <v>9.5299999999999994</v>
          </cell>
          <cell r="F346" t="str">
            <v>x</v>
          </cell>
          <cell r="G346">
            <v>98</v>
          </cell>
          <cell r="H346">
            <v>17922</v>
          </cell>
          <cell r="I346">
            <v>19187</v>
          </cell>
          <cell r="J346">
            <v>17900</v>
          </cell>
        </row>
        <row r="347">
          <cell r="B347">
            <v>6122</v>
          </cell>
          <cell r="C347">
            <v>11.99</v>
          </cell>
          <cell r="E347">
            <v>12.02</v>
          </cell>
          <cell r="F347" t="str">
            <v>..</v>
          </cell>
          <cell r="G347">
            <v>10</v>
          </cell>
          <cell r="H347">
            <v>23327</v>
          </cell>
          <cell r="J347">
            <v>23535</v>
          </cell>
        </row>
        <row r="348">
          <cell r="B348">
            <v>6123</v>
          </cell>
          <cell r="C348">
            <v>9.89</v>
          </cell>
          <cell r="D348">
            <v>9.76</v>
          </cell>
          <cell r="E348">
            <v>10.029999999999999</v>
          </cell>
          <cell r="F348" t="str">
            <v>x</v>
          </cell>
          <cell r="G348" t="str">
            <v>x</v>
          </cell>
          <cell r="H348">
            <v>14345</v>
          </cell>
          <cell r="I348" t="str">
            <v>x</v>
          </cell>
          <cell r="J348">
            <v>15089</v>
          </cell>
        </row>
        <row r="349">
          <cell r="B349">
            <v>6125</v>
          </cell>
          <cell r="C349">
            <v>10.58</v>
          </cell>
          <cell r="D349">
            <v>11.19</v>
          </cell>
          <cell r="E349">
            <v>10.51</v>
          </cell>
          <cell r="F349">
            <v>20</v>
          </cell>
          <cell r="G349">
            <v>124</v>
          </cell>
          <cell r="H349">
            <v>17789</v>
          </cell>
          <cell r="I349">
            <v>20235</v>
          </cell>
          <cell r="J349">
            <v>17576</v>
          </cell>
        </row>
        <row r="350">
          <cell r="B350">
            <v>6126</v>
          </cell>
          <cell r="C350">
            <v>10.4</v>
          </cell>
          <cell r="D350">
            <v>10.07</v>
          </cell>
          <cell r="E350">
            <v>10.47</v>
          </cell>
          <cell r="F350">
            <v>9</v>
          </cell>
          <cell r="G350">
            <v>54</v>
          </cell>
          <cell r="H350">
            <v>16721</v>
          </cell>
          <cell r="I350">
            <v>17360</v>
          </cell>
          <cell r="J350">
            <v>16681</v>
          </cell>
        </row>
        <row r="351">
          <cell r="B351">
            <v>6131</v>
          </cell>
          <cell r="C351">
            <v>11.64</v>
          </cell>
          <cell r="D351">
            <v>9.7899999999999991</v>
          </cell>
          <cell r="E351">
            <v>11.71</v>
          </cell>
          <cell r="F351" t="str">
            <v>x</v>
          </cell>
          <cell r="G351">
            <v>13</v>
          </cell>
          <cell r="H351">
            <v>21724</v>
          </cell>
          <cell r="J351">
            <v>21883</v>
          </cell>
        </row>
        <row r="352">
          <cell r="B352">
            <v>6132</v>
          </cell>
          <cell r="C352">
            <v>11.84</v>
          </cell>
          <cell r="D352">
            <v>11.84</v>
          </cell>
          <cell r="F352" t="str">
            <v>x</v>
          </cell>
          <cell r="G352" t="str">
            <v>:</v>
          </cell>
          <cell r="H352">
            <v>24950</v>
          </cell>
          <cell r="I352">
            <v>24950</v>
          </cell>
        </row>
        <row r="353">
          <cell r="B353">
            <v>6139</v>
          </cell>
          <cell r="C353">
            <v>9.99</v>
          </cell>
          <cell r="D353">
            <v>10.49</v>
          </cell>
          <cell r="E353">
            <v>9.86</v>
          </cell>
          <cell r="F353">
            <v>7</v>
          </cell>
          <cell r="G353">
            <v>15</v>
          </cell>
          <cell r="H353">
            <v>20144</v>
          </cell>
          <cell r="I353">
            <v>21937</v>
          </cell>
          <cell r="J353">
            <v>19272</v>
          </cell>
        </row>
        <row r="354">
          <cell r="B354">
            <v>6141</v>
          </cell>
          <cell r="C354">
            <v>11.18</v>
          </cell>
          <cell r="D354">
            <v>11.45</v>
          </cell>
          <cell r="E354">
            <v>11.11</v>
          </cell>
          <cell r="F354">
            <v>59</v>
          </cell>
          <cell r="G354">
            <v>179</v>
          </cell>
          <cell r="H354">
            <v>22093</v>
          </cell>
          <cell r="I354">
            <v>23457</v>
          </cell>
          <cell r="J354">
            <v>21821</v>
          </cell>
        </row>
        <row r="355">
          <cell r="B355">
            <v>6142</v>
          </cell>
          <cell r="C355">
            <v>12.09</v>
          </cell>
          <cell r="D355">
            <v>12.15</v>
          </cell>
          <cell r="E355">
            <v>12.05</v>
          </cell>
          <cell r="F355">
            <v>14</v>
          </cell>
          <cell r="G355">
            <v>10</v>
          </cell>
          <cell r="H355">
            <v>26939</v>
          </cell>
          <cell r="I355">
            <v>25841</v>
          </cell>
          <cell r="J355">
            <v>28692</v>
          </cell>
        </row>
        <row r="356">
          <cell r="B356">
            <v>6143</v>
          </cell>
          <cell r="C356">
            <v>10</v>
          </cell>
          <cell r="D356" t="str">
            <v>x</v>
          </cell>
          <cell r="E356">
            <v>10</v>
          </cell>
          <cell r="F356" t="str">
            <v>x</v>
          </cell>
          <cell r="G356">
            <v>29</v>
          </cell>
          <cell r="H356">
            <v>18644</v>
          </cell>
          <cell r="I356" t="str">
            <v>x</v>
          </cell>
          <cell r="J356">
            <v>18597</v>
          </cell>
        </row>
        <row r="357">
          <cell r="B357">
            <v>6144</v>
          </cell>
          <cell r="C357">
            <v>12.38</v>
          </cell>
          <cell r="D357">
            <v>14.09</v>
          </cell>
          <cell r="E357">
            <v>11.87</v>
          </cell>
          <cell r="F357" t="str">
            <v>x</v>
          </cell>
          <cell r="G357">
            <v>9</v>
          </cell>
          <cell r="H357">
            <v>24735</v>
          </cell>
          <cell r="I357">
            <v>26081</v>
          </cell>
          <cell r="J357">
            <v>23983</v>
          </cell>
        </row>
        <row r="358">
          <cell r="B358">
            <v>6145</v>
          </cell>
          <cell r="C358">
            <v>10.14</v>
          </cell>
          <cell r="D358">
            <v>10.31</v>
          </cell>
          <cell r="E358">
            <v>10.050000000000001</v>
          </cell>
          <cell r="F358">
            <v>89</v>
          </cell>
          <cell r="G358">
            <v>287</v>
          </cell>
          <cell r="H358">
            <v>20789</v>
          </cell>
          <cell r="I358">
            <v>22099</v>
          </cell>
          <cell r="J358">
            <v>20455</v>
          </cell>
        </row>
        <row r="359">
          <cell r="B359">
            <v>6146</v>
          </cell>
          <cell r="C359">
            <v>10.99</v>
          </cell>
          <cell r="D359">
            <v>11.19</v>
          </cell>
          <cell r="E359">
            <v>10.87</v>
          </cell>
          <cell r="F359">
            <v>13</v>
          </cell>
          <cell r="G359">
            <v>43</v>
          </cell>
          <cell r="H359">
            <v>22417</v>
          </cell>
          <cell r="I359">
            <v>24579</v>
          </cell>
          <cell r="J359">
            <v>21917</v>
          </cell>
        </row>
        <row r="360">
          <cell r="B360">
            <v>6147</v>
          </cell>
          <cell r="C360">
            <v>8.9600000000000009</v>
          </cell>
          <cell r="D360">
            <v>8.9600000000000009</v>
          </cell>
          <cell r="E360" t="str">
            <v>x</v>
          </cell>
          <cell r="F360" t="str">
            <v>x</v>
          </cell>
          <cell r="G360" t="str">
            <v>x</v>
          </cell>
          <cell r="H360" t="str">
            <v>x</v>
          </cell>
          <cell r="I360" t="str">
            <v>x</v>
          </cell>
          <cell r="J360" t="str">
            <v>x</v>
          </cell>
        </row>
        <row r="361">
          <cell r="B361">
            <v>6148</v>
          </cell>
          <cell r="C361">
            <v>12.65</v>
          </cell>
          <cell r="D361">
            <v>12.22</v>
          </cell>
          <cell r="E361">
            <v>12.87</v>
          </cell>
          <cell r="F361">
            <v>8</v>
          </cell>
          <cell r="G361">
            <v>5</v>
          </cell>
          <cell r="H361">
            <v>26625</v>
          </cell>
          <cell r="I361">
            <v>27279</v>
          </cell>
          <cell r="J361">
            <v>25607</v>
          </cell>
        </row>
        <row r="362">
          <cell r="B362">
            <v>6211</v>
          </cell>
          <cell r="C362">
            <v>10.54</v>
          </cell>
          <cell r="D362">
            <v>10.210000000000001</v>
          </cell>
          <cell r="E362">
            <v>10.61</v>
          </cell>
          <cell r="F362">
            <v>10</v>
          </cell>
          <cell r="G362">
            <v>6</v>
          </cell>
          <cell r="H362">
            <v>21000</v>
          </cell>
          <cell r="I362">
            <v>20965</v>
          </cell>
          <cell r="J362">
            <v>21082</v>
          </cell>
        </row>
        <row r="363">
          <cell r="B363">
            <v>6212</v>
          </cell>
          <cell r="C363">
            <v>11.75</v>
          </cell>
          <cell r="D363">
            <v>12.92</v>
          </cell>
          <cell r="E363">
            <v>10.38</v>
          </cell>
          <cell r="F363" t="str">
            <v>x</v>
          </cell>
          <cell r="G363">
            <v>7</v>
          </cell>
          <cell r="H363">
            <v>21050</v>
          </cell>
          <cell r="I363">
            <v>23857</v>
          </cell>
          <cell r="J363">
            <v>19909</v>
          </cell>
        </row>
        <row r="364">
          <cell r="B364">
            <v>6214</v>
          </cell>
          <cell r="C364">
            <v>10.45</v>
          </cell>
          <cell r="D364">
            <v>10.67</v>
          </cell>
          <cell r="E364">
            <v>9.59</v>
          </cell>
          <cell r="F364" t="str">
            <v>x</v>
          </cell>
          <cell r="G364" t="str">
            <v>x</v>
          </cell>
          <cell r="H364">
            <v>20873</v>
          </cell>
          <cell r="I364">
            <v>22077</v>
          </cell>
          <cell r="J364">
            <v>18096</v>
          </cell>
        </row>
        <row r="365">
          <cell r="B365">
            <v>6215</v>
          </cell>
          <cell r="C365">
            <v>17.2</v>
          </cell>
          <cell r="D365">
            <v>17.579999999999998</v>
          </cell>
          <cell r="E365">
            <v>15.99</v>
          </cell>
          <cell r="F365">
            <v>19</v>
          </cell>
          <cell r="G365">
            <v>6</v>
          </cell>
          <cell r="H365">
            <v>34572</v>
          </cell>
          <cell r="I365">
            <v>35739</v>
          </cell>
          <cell r="J365">
            <v>30888</v>
          </cell>
        </row>
        <row r="366">
          <cell r="B366">
            <v>6219</v>
          </cell>
          <cell r="C366">
            <v>11.21</v>
          </cell>
          <cell r="D366">
            <v>11.06</v>
          </cell>
          <cell r="E366">
            <v>11.13</v>
          </cell>
          <cell r="F366" t="str">
            <v>x</v>
          </cell>
          <cell r="G366" t="str">
            <v>x</v>
          </cell>
          <cell r="H366">
            <v>20774</v>
          </cell>
          <cell r="I366">
            <v>21788</v>
          </cell>
          <cell r="J366">
            <v>20036</v>
          </cell>
        </row>
        <row r="367">
          <cell r="B367">
            <v>6221</v>
          </cell>
          <cell r="C367">
            <v>8.91</v>
          </cell>
          <cell r="D367">
            <v>9.51</v>
          </cell>
          <cell r="E367">
            <v>8.68</v>
          </cell>
          <cell r="F367" t="str">
            <v>x</v>
          </cell>
          <cell r="G367">
            <v>18</v>
          </cell>
          <cell r="H367">
            <v>15405</v>
          </cell>
          <cell r="I367" t="str">
            <v>x</v>
          </cell>
          <cell r="J367">
            <v>15330</v>
          </cell>
        </row>
        <row r="368">
          <cell r="B368">
            <v>6222</v>
          </cell>
          <cell r="C368">
            <v>8.89</v>
          </cell>
          <cell r="D368">
            <v>8.36</v>
          </cell>
          <cell r="E368">
            <v>8.89</v>
          </cell>
          <cell r="F368" t="str">
            <v>x</v>
          </cell>
          <cell r="G368">
            <v>9</v>
          </cell>
          <cell r="H368">
            <v>15210</v>
          </cell>
          <cell r="I368">
            <v>14014</v>
          </cell>
          <cell r="J368">
            <v>15021</v>
          </cell>
        </row>
        <row r="369">
          <cell r="B369">
            <v>6231</v>
          </cell>
          <cell r="C369">
            <v>9.9700000000000006</v>
          </cell>
          <cell r="D369">
            <v>10.02</v>
          </cell>
          <cell r="E369">
            <v>9.94</v>
          </cell>
          <cell r="F369" t="str">
            <v>x</v>
          </cell>
          <cell r="G369">
            <v>11</v>
          </cell>
          <cell r="H369">
            <v>20077</v>
          </cell>
          <cell r="I369">
            <v>21004</v>
          </cell>
          <cell r="J369">
            <v>19969</v>
          </cell>
        </row>
        <row r="370">
          <cell r="B370">
            <v>6232</v>
          </cell>
          <cell r="C370">
            <v>11.27</v>
          </cell>
          <cell r="D370">
            <v>11.27</v>
          </cell>
          <cell r="E370">
            <v>11.16</v>
          </cell>
          <cell r="F370">
            <v>36</v>
          </cell>
          <cell r="G370">
            <v>6</v>
          </cell>
          <cell r="H370">
            <v>22568</v>
          </cell>
          <cell r="I370">
            <v>22539</v>
          </cell>
          <cell r="J370">
            <v>22821</v>
          </cell>
        </row>
        <row r="371">
          <cell r="B371">
            <v>6240</v>
          </cell>
          <cell r="C371">
            <v>10.65</v>
          </cell>
          <cell r="D371">
            <v>11.46</v>
          </cell>
          <cell r="E371">
            <v>10.32</v>
          </cell>
          <cell r="F371">
            <v>9</v>
          </cell>
          <cell r="G371">
            <v>15</v>
          </cell>
          <cell r="H371">
            <v>22003</v>
          </cell>
          <cell r="I371">
            <v>23894</v>
          </cell>
          <cell r="J371">
            <v>20088</v>
          </cell>
        </row>
        <row r="372">
          <cell r="B372">
            <v>7111</v>
          </cell>
          <cell r="C372">
            <v>10</v>
          </cell>
          <cell r="D372">
            <v>10.199999999999999</v>
          </cell>
          <cell r="E372">
            <v>9.86</v>
          </cell>
          <cell r="F372">
            <v>182</v>
          </cell>
          <cell r="G372">
            <v>141</v>
          </cell>
          <cell r="H372">
            <v>19358</v>
          </cell>
          <cell r="I372">
            <v>20523</v>
          </cell>
          <cell r="J372">
            <v>18352</v>
          </cell>
        </row>
        <row r="373">
          <cell r="B373">
            <v>7112</v>
          </cell>
          <cell r="C373">
            <v>9.66</v>
          </cell>
          <cell r="D373">
            <v>9.49</v>
          </cell>
          <cell r="E373">
            <v>9.7899999999999991</v>
          </cell>
          <cell r="F373">
            <v>8</v>
          </cell>
          <cell r="G373">
            <v>8</v>
          </cell>
          <cell r="H373">
            <v>18686</v>
          </cell>
          <cell r="I373">
            <v>18905</v>
          </cell>
          <cell r="J373">
            <v>18126</v>
          </cell>
        </row>
        <row r="374">
          <cell r="B374">
            <v>7113</v>
          </cell>
          <cell r="C374">
            <v>10.029999999999999</v>
          </cell>
          <cell r="D374">
            <v>10.050000000000001</v>
          </cell>
          <cell r="E374">
            <v>9.76</v>
          </cell>
          <cell r="F374" t="str">
            <v>x</v>
          </cell>
          <cell r="G374" t="str">
            <v>x</v>
          </cell>
          <cell r="H374">
            <v>20782</v>
          </cell>
          <cell r="I374">
            <v>18857</v>
          </cell>
          <cell r="J374">
            <v>22060</v>
          </cell>
        </row>
        <row r="375">
          <cell r="B375">
            <v>7114</v>
          </cell>
          <cell r="C375">
            <v>9.5</v>
          </cell>
          <cell r="D375">
            <v>9.57</v>
          </cell>
          <cell r="E375">
            <v>9.5</v>
          </cell>
          <cell r="F375">
            <v>6</v>
          </cell>
          <cell r="G375">
            <v>23</v>
          </cell>
          <cell r="H375">
            <v>18353</v>
          </cell>
          <cell r="I375">
            <v>18309</v>
          </cell>
          <cell r="J375">
            <v>18353</v>
          </cell>
        </row>
        <row r="376">
          <cell r="B376">
            <v>7115</v>
          </cell>
          <cell r="C376">
            <v>10.67</v>
          </cell>
          <cell r="D376">
            <v>10.75</v>
          </cell>
          <cell r="E376" t="str">
            <v>x</v>
          </cell>
          <cell r="F376">
            <v>12</v>
          </cell>
          <cell r="G376" t="str">
            <v>x</v>
          </cell>
          <cell r="H376">
            <v>23883</v>
          </cell>
          <cell r="I376">
            <v>24564</v>
          </cell>
          <cell r="J376" t="str">
            <v>x</v>
          </cell>
        </row>
        <row r="377">
          <cell r="B377">
            <v>7121</v>
          </cell>
          <cell r="C377">
            <v>10.220000000000001</v>
          </cell>
          <cell r="D377">
            <v>11.91</v>
          </cell>
          <cell r="F377" t="str">
            <v>x</v>
          </cell>
          <cell r="G377" t="str">
            <v>..</v>
          </cell>
          <cell r="H377">
            <v>19901</v>
          </cell>
        </row>
        <row r="378">
          <cell r="B378">
            <v>7122</v>
          </cell>
          <cell r="C378">
            <v>10.73</v>
          </cell>
          <cell r="D378">
            <v>10.44</v>
          </cell>
          <cell r="E378">
            <v>11.24</v>
          </cell>
          <cell r="F378">
            <v>7</v>
          </cell>
          <cell r="G378">
            <v>5</v>
          </cell>
          <cell r="H378">
            <v>21288</v>
          </cell>
          <cell r="I378">
            <v>21748</v>
          </cell>
          <cell r="J378">
            <v>20687</v>
          </cell>
        </row>
        <row r="379">
          <cell r="B379">
            <v>7123</v>
          </cell>
          <cell r="C379">
            <v>10.210000000000001</v>
          </cell>
          <cell r="D379">
            <v>9.82</v>
          </cell>
          <cell r="E379">
            <v>10.48</v>
          </cell>
          <cell r="F379" t="str">
            <v>x</v>
          </cell>
          <cell r="G379" t="str">
            <v>x</v>
          </cell>
          <cell r="H379">
            <v>21333</v>
          </cell>
          <cell r="I379">
            <v>21662</v>
          </cell>
          <cell r="J379" t="str">
            <v>x</v>
          </cell>
        </row>
        <row r="380">
          <cell r="B380">
            <v>7124</v>
          </cell>
          <cell r="F380" t="str">
            <v>..</v>
          </cell>
          <cell r="G380" t="str">
            <v>:</v>
          </cell>
        </row>
        <row r="381">
          <cell r="B381">
            <v>7125</v>
          </cell>
          <cell r="C381">
            <v>11.63</v>
          </cell>
          <cell r="D381">
            <v>10.01</v>
          </cell>
          <cell r="E381">
            <v>12.85</v>
          </cell>
          <cell r="F381" t="str">
            <v>x</v>
          </cell>
          <cell r="G381" t="str">
            <v>x</v>
          </cell>
          <cell r="H381">
            <v>22608</v>
          </cell>
          <cell r="I381">
            <v>21114</v>
          </cell>
          <cell r="J381">
            <v>23177</v>
          </cell>
        </row>
        <row r="382">
          <cell r="B382">
            <v>7129</v>
          </cell>
          <cell r="C382">
            <v>11.18</v>
          </cell>
          <cell r="D382">
            <v>11.42</v>
          </cell>
          <cell r="E382">
            <v>10.94</v>
          </cell>
          <cell r="F382">
            <v>10</v>
          </cell>
          <cell r="G382">
            <v>7</v>
          </cell>
          <cell r="H382">
            <v>24055</v>
          </cell>
          <cell r="I382">
            <v>24513</v>
          </cell>
          <cell r="J382">
            <v>22791</v>
          </cell>
        </row>
        <row r="383">
          <cell r="B383">
            <v>7130</v>
          </cell>
          <cell r="C383">
            <v>11.29</v>
          </cell>
          <cell r="D383">
            <v>11.91</v>
          </cell>
          <cell r="E383">
            <v>10.59</v>
          </cell>
          <cell r="F383">
            <v>36</v>
          </cell>
          <cell r="G383">
            <v>28</v>
          </cell>
          <cell r="H383">
            <v>23103</v>
          </cell>
          <cell r="I383">
            <v>25004</v>
          </cell>
          <cell r="J383">
            <v>21957</v>
          </cell>
        </row>
        <row r="384">
          <cell r="B384">
            <v>7211</v>
          </cell>
          <cell r="C384">
            <v>10.29</v>
          </cell>
          <cell r="D384">
            <v>10.199999999999999</v>
          </cell>
          <cell r="E384">
            <v>10.47</v>
          </cell>
          <cell r="F384">
            <v>15</v>
          </cell>
          <cell r="G384">
            <v>15</v>
          </cell>
          <cell r="H384">
            <v>20453</v>
          </cell>
          <cell r="I384">
            <v>20430</v>
          </cell>
          <cell r="J384">
            <v>20449</v>
          </cell>
        </row>
        <row r="385">
          <cell r="B385">
            <v>7213</v>
          </cell>
          <cell r="C385">
            <v>10.59</v>
          </cell>
          <cell r="D385">
            <v>11.14</v>
          </cell>
          <cell r="E385">
            <v>10.220000000000001</v>
          </cell>
          <cell r="F385" t="str">
            <v>x</v>
          </cell>
          <cell r="G385" t="str">
            <v>x</v>
          </cell>
          <cell r="H385">
            <v>22703</v>
          </cell>
          <cell r="I385">
            <v>23468</v>
          </cell>
          <cell r="J385">
            <v>22559</v>
          </cell>
        </row>
        <row r="386">
          <cell r="B386">
            <v>7214</v>
          </cell>
          <cell r="C386">
            <v>14.35</v>
          </cell>
          <cell r="D386">
            <v>14.6</v>
          </cell>
          <cell r="E386">
            <v>14.29</v>
          </cell>
          <cell r="F386">
            <v>4</v>
          </cell>
          <cell r="G386">
            <v>7</v>
          </cell>
          <cell r="H386">
            <v>27608</v>
          </cell>
          <cell r="I386">
            <v>27123</v>
          </cell>
          <cell r="J386">
            <v>27624</v>
          </cell>
        </row>
        <row r="387">
          <cell r="B387">
            <v>7215</v>
          </cell>
          <cell r="C387">
            <v>11.72</v>
          </cell>
          <cell r="F387" t="str">
            <v>..</v>
          </cell>
          <cell r="G387" t="str">
            <v>..</v>
          </cell>
          <cell r="H387">
            <v>20821</v>
          </cell>
        </row>
        <row r="388">
          <cell r="B388">
            <v>7219</v>
          </cell>
          <cell r="C388">
            <v>11.26</v>
          </cell>
          <cell r="D388">
            <v>11.26</v>
          </cell>
          <cell r="E388">
            <v>11.26</v>
          </cell>
          <cell r="F388">
            <v>106</v>
          </cell>
          <cell r="G388">
            <v>123</v>
          </cell>
          <cell r="H388">
            <v>22379</v>
          </cell>
          <cell r="I388">
            <v>23029</v>
          </cell>
          <cell r="J388">
            <v>21762</v>
          </cell>
        </row>
        <row r="389">
          <cell r="B389">
            <v>7220</v>
          </cell>
          <cell r="C389">
            <v>15.27</v>
          </cell>
          <cell r="D389">
            <v>15.27</v>
          </cell>
          <cell r="E389">
            <v>15.21</v>
          </cell>
          <cell r="F389">
            <v>33</v>
          </cell>
          <cell r="G389">
            <v>28</v>
          </cell>
          <cell r="H389">
            <v>29790</v>
          </cell>
          <cell r="I389">
            <v>31019</v>
          </cell>
          <cell r="J389">
            <v>28543</v>
          </cell>
        </row>
        <row r="390">
          <cell r="B390">
            <v>8111</v>
          </cell>
          <cell r="C390">
            <v>10.06</v>
          </cell>
          <cell r="D390">
            <v>10.24</v>
          </cell>
          <cell r="E390">
            <v>9.76</v>
          </cell>
          <cell r="F390">
            <v>91</v>
          </cell>
          <cell r="G390">
            <v>36</v>
          </cell>
          <cell r="H390">
            <v>21234</v>
          </cell>
          <cell r="I390">
            <v>22285</v>
          </cell>
          <cell r="J390">
            <v>19497</v>
          </cell>
        </row>
        <row r="391">
          <cell r="B391">
            <v>8112</v>
          </cell>
          <cell r="C391">
            <v>10.64</v>
          </cell>
          <cell r="D391">
            <v>10.87</v>
          </cell>
          <cell r="E391">
            <v>8.84</v>
          </cell>
          <cell r="F391">
            <v>5</v>
          </cell>
          <cell r="G391" t="str">
            <v>x</v>
          </cell>
          <cell r="H391">
            <v>22656</v>
          </cell>
          <cell r="I391">
            <v>22752</v>
          </cell>
          <cell r="J391" t="str">
            <v>x</v>
          </cell>
        </row>
        <row r="392">
          <cell r="B392">
            <v>8113</v>
          </cell>
          <cell r="C392">
            <v>10.28</v>
          </cell>
          <cell r="D392">
            <v>11.25</v>
          </cell>
          <cell r="E392">
            <v>9.1999999999999993</v>
          </cell>
          <cell r="F392">
            <v>6</v>
          </cell>
          <cell r="G392" t="str">
            <v>x</v>
          </cell>
          <cell r="H392">
            <v>24321</v>
          </cell>
          <cell r="I392">
            <v>26772</v>
          </cell>
          <cell r="J392">
            <v>17783</v>
          </cell>
        </row>
        <row r="393">
          <cell r="B393">
            <v>8114</v>
          </cell>
          <cell r="C393">
            <v>14.37</v>
          </cell>
          <cell r="D393">
            <v>14.96</v>
          </cell>
          <cell r="E393">
            <v>10.08</v>
          </cell>
          <cell r="F393">
            <v>23</v>
          </cell>
          <cell r="G393" t="str">
            <v>x</v>
          </cell>
          <cell r="H393">
            <v>30425</v>
          </cell>
          <cell r="I393">
            <v>32010</v>
          </cell>
          <cell r="J393">
            <v>20639</v>
          </cell>
        </row>
        <row r="394">
          <cell r="B394">
            <v>8115</v>
          </cell>
          <cell r="C394">
            <v>10.66</v>
          </cell>
          <cell r="D394">
            <v>10.66</v>
          </cell>
          <cell r="F394" t="str">
            <v>x</v>
          </cell>
          <cell r="G394" t="str">
            <v>:</v>
          </cell>
          <cell r="H394">
            <v>26037</v>
          </cell>
          <cell r="I394">
            <v>26037</v>
          </cell>
        </row>
        <row r="395">
          <cell r="B395">
            <v>8116</v>
          </cell>
          <cell r="C395">
            <v>11.17</v>
          </cell>
          <cell r="D395">
            <v>11.23</v>
          </cell>
          <cell r="E395">
            <v>9.39</v>
          </cell>
          <cell r="F395">
            <v>9</v>
          </cell>
          <cell r="G395" t="str">
            <v>x</v>
          </cell>
          <cell r="H395">
            <v>22543</v>
          </cell>
          <cell r="I395">
            <v>22541</v>
          </cell>
          <cell r="J395">
            <v>21195</v>
          </cell>
        </row>
        <row r="396">
          <cell r="B396">
            <v>8117</v>
          </cell>
          <cell r="C396">
            <v>13.55</v>
          </cell>
          <cell r="D396">
            <v>13.59</v>
          </cell>
          <cell r="E396">
            <v>9.84</v>
          </cell>
          <cell r="F396">
            <v>9</v>
          </cell>
          <cell r="G396" t="str">
            <v>x</v>
          </cell>
          <cell r="H396">
            <v>26608</v>
          </cell>
          <cell r="I396">
            <v>26723</v>
          </cell>
          <cell r="J396" t="str">
            <v>x</v>
          </cell>
        </row>
        <row r="397">
          <cell r="B397">
            <v>8118</v>
          </cell>
          <cell r="C397">
            <v>11.45</v>
          </cell>
          <cell r="D397">
            <v>11.45</v>
          </cell>
          <cell r="F397">
            <v>6</v>
          </cell>
          <cell r="G397" t="str">
            <v>:</v>
          </cell>
          <cell r="H397">
            <v>26906</v>
          </cell>
          <cell r="I397">
            <v>26906</v>
          </cell>
        </row>
        <row r="398">
          <cell r="B398">
            <v>8119</v>
          </cell>
          <cell r="C398">
            <v>11.67</v>
          </cell>
          <cell r="D398">
            <v>11.67</v>
          </cell>
          <cell r="F398">
            <v>5</v>
          </cell>
          <cell r="G398" t="str">
            <v>:</v>
          </cell>
          <cell r="H398">
            <v>27545</v>
          </cell>
          <cell r="I398">
            <v>27670</v>
          </cell>
        </row>
        <row r="399">
          <cell r="B399">
            <v>8121</v>
          </cell>
          <cell r="C399">
            <v>10.92</v>
          </cell>
          <cell r="D399">
            <v>10.94</v>
          </cell>
          <cell r="E399">
            <v>10.38</v>
          </cell>
          <cell r="F399">
            <v>13</v>
          </cell>
          <cell r="G399" t="str">
            <v>x</v>
          </cell>
          <cell r="H399">
            <v>23361</v>
          </cell>
          <cell r="I399">
            <v>23398</v>
          </cell>
          <cell r="J399" t="str">
            <v>x</v>
          </cell>
        </row>
        <row r="400">
          <cell r="B400">
            <v>8122</v>
          </cell>
          <cell r="C400">
            <v>11.58</v>
          </cell>
          <cell r="D400">
            <v>11.58</v>
          </cell>
          <cell r="F400" t="str">
            <v>x</v>
          </cell>
          <cell r="G400" t="str">
            <v>:</v>
          </cell>
          <cell r="H400">
            <v>27187</v>
          </cell>
          <cell r="I400">
            <v>27187</v>
          </cell>
        </row>
        <row r="401">
          <cell r="B401">
            <v>8123</v>
          </cell>
          <cell r="C401">
            <v>12.18</v>
          </cell>
          <cell r="D401">
            <v>12.18</v>
          </cell>
          <cell r="F401" t="str">
            <v>x</v>
          </cell>
          <cell r="G401" t="str">
            <v>:</v>
          </cell>
          <cell r="H401">
            <v>32328</v>
          </cell>
          <cell r="I401">
            <v>32328</v>
          </cell>
        </row>
        <row r="402">
          <cell r="B402">
            <v>8124</v>
          </cell>
          <cell r="C402">
            <v>15.67</v>
          </cell>
          <cell r="D402">
            <v>15.36</v>
          </cell>
          <cell r="E402">
            <v>16.87</v>
          </cell>
          <cell r="F402">
            <v>5</v>
          </cell>
          <cell r="G402" t="str">
            <v>x</v>
          </cell>
          <cell r="H402">
            <v>33271</v>
          </cell>
          <cell r="I402" t="str">
            <v>x</v>
          </cell>
          <cell r="J402" t="str">
            <v>x</v>
          </cell>
        </row>
        <row r="403">
          <cell r="B403">
            <v>8125</v>
          </cell>
          <cell r="C403">
            <v>11.2</v>
          </cell>
          <cell r="D403">
            <v>11.29</v>
          </cell>
          <cell r="E403">
            <v>9.65</v>
          </cell>
          <cell r="F403">
            <v>16</v>
          </cell>
          <cell r="G403" t="str">
            <v>x</v>
          </cell>
          <cell r="H403">
            <v>23461</v>
          </cell>
          <cell r="I403">
            <v>23935</v>
          </cell>
          <cell r="J403">
            <v>18346</v>
          </cell>
        </row>
        <row r="404">
          <cell r="B404">
            <v>8126</v>
          </cell>
          <cell r="C404">
            <v>14.52</v>
          </cell>
          <cell r="D404">
            <v>14.83</v>
          </cell>
          <cell r="E404" t="str">
            <v>x</v>
          </cell>
          <cell r="F404">
            <v>8</v>
          </cell>
          <cell r="G404" t="str">
            <v>x</v>
          </cell>
          <cell r="H404">
            <v>30669</v>
          </cell>
          <cell r="I404">
            <v>30768</v>
          </cell>
          <cell r="J404" t="str">
            <v>x</v>
          </cell>
        </row>
        <row r="405">
          <cell r="B405">
            <v>8127</v>
          </cell>
          <cell r="C405">
            <v>10.66</v>
          </cell>
          <cell r="D405">
            <v>10.9</v>
          </cell>
          <cell r="E405">
            <v>9.51</v>
          </cell>
          <cell r="F405">
            <v>11</v>
          </cell>
          <cell r="G405" t="str">
            <v>x</v>
          </cell>
          <cell r="H405">
            <v>23300</v>
          </cell>
          <cell r="I405">
            <v>24340</v>
          </cell>
          <cell r="J405" t="str">
            <v>x</v>
          </cell>
        </row>
        <row r="406">
          <cell r="B406">
            <v>8129</v>
          </cell>
          <cell r="C406">
            <v>11.77</v>
          </cell>
          <cell r="D406">
            <v>11.9</v>
          </cell>
          <cell r="E406">
            <v>10.38</v>
          </cell>
          <cell r="F406">
            <v>10</v>
          </cell>
          <cell r="G406" t="str">
            <v>x</v>
          </cell>
          <cell r="H406">
            <v>24002</v>
          </cell>
          <cell r="I406">
            <v>24022</v>
          </cell>
          <cell r="J406" t="str">
            <v>x</v>
          </cell>
        </row>
        <row r="407">
          <cell r="B407">
            <v>8131</v>
          </cell>
          <cell r="C407">
            <v>10.61</v>
          </cell>
          <cell r="D407">
            <v>11.05</v>
          </cell>
          <cell r="E407">
            <v>9.33</v>
          </cell>
          <cell r="F407">
            <v>20</v>
          </cell>
          <cell r="G407">
            <v>6</v>
          </cell>
          <cell r="H407">
            <v>21890</v>
          </cell>
          <cell r="I407">
            <v>22608</v>
          </cell>
          <cell r="J407">
            <v>19431</v>
          </cell>
        </row>
        <row r="408">
          <cell r="B408">
            <v>8132</v>
          </cell>
          <cell r="C408">
            <v>13.94</v>
          </cell>
          <cell r="D408">
            <v>14.65</v>
          </cell>
          <cell r="E408">
            <v>9.7799999999999994</v>
          </cell>
          <cell r="F408">
            <v>23</v>
          </cell>
          <cell r="G408" t="str">
            <v>x</v>
          </cell>
          <cell r="H408">
            <v>29703</v>
          </cell>
          <cell r="I408">
            <v>31126</v>
          </cell>
          <cell r="J408">
            <v>19379</v>
          </cell>
        </row>
        <row r="409">
          <cell r="B409">
            <v>8133</v>
          </cell>
          <cell r="C409">
            <v>12.84</v>
          </cell>
          <cell r="D409">
            <v>13.75</v>
          </cell>
          <cell r="E409">
            <v>11.07</v>
          </cell>
          <cell r="F409">
            <v>31</v>
          </cell>
          <cell r="G409">
            <v>11</v>
          </cell>
          <cell r="H409">
            <v>26903</v>
          </cell>
          <cell r="I409">
            <v>28386</v>
          </cell>
          <cell r="J409">
            <v>22708</v>
          </cell>
        </row>
        <row r="410">
          <cell r="B410">
            <v>8134</v>
          </cell>
          <cell r="C410">
            <v>10.65</v>
          </cell>
          <cell r="D410">
            <v>10.6</v>
          </cell>
          <cell r="E410">
            <v>10.5</v>
          </cell>
          <cell r="F410" t="str">
            <v>x</v>
          </cell>
          <cell r="G410" t="str">
            <v>x</v>
          </cell>
          <cell r="H410">
            <v>25329</v>
          </cell>
          <cell r="I410">
            <v>25314</v>
          </cell>
          <cell r="J410">
            <v>24738</v>
          </cell>
        </row>
        <row r="411">
          <cell r="B411">
            <v>8135</v>
          </cell>
          <cell r="C411">
            <v>10.49</v>
          </cell>
          <cell r="D411">
            <v>10.47</v>
          </cell>
          <cell r="F411">
            <v>13</v>
          </cell>
          <cell r="G411" t="str">
            <v>..</v>
          </cell>
          <cell r="H411">
            <v>22905</v>
          </cell>
          <cell r="I411">
            <v>22832</v>
          </cell>
        </row>
        <row r="412">
          <cell r="B412">
            <v>8137</v>
          </cell>
          <cell r="C412">
            <v>9.25</v>
          </cell>
          <cell r="D412">
            <v>9.39</v>
          </cell>
          <cell r="E412">
            <v>9.1300000000000008</v>
          </cell>
          <cell r="F412" t="str">
            <v>x</v>
          </cell>
          <cell r="G412">
            <v>9</v>
          </cell>
          <cell r="H412">
            <v>18500</v>
          </cell>
          <cell r="I412">
            <v>20754</v>
          </cell>
          <cell r="J412">
            <v>17937</v>
          </cell>
        </row>
        <row r="413">
          <cell r="B413">
            <v>8139</v>
          </cell>
          <cell r="C413">
            <v>10.82</v>
          </cell>
          <cell r="D413">
            <v>11.28</v>
          </cell>
          <cell r="E413">
            <v>9.91</v>
          </cell>
          <cell r="F413">
            <v>48</v>
          </cell>
          <cell r="G413">
            <v>18</v>
          </cell>
          <cell r="H413">
            <v>22511</v>
          </cell>
          <cell r="I413">
            <v>23711</v>
          </cell>
          <cell r="J413">
            <v>19643</v>
          </cell>
        </row>
        <row r="414">
          <cell r="B414">
            <v>8141</v>
          </cell>
          <cell r="C414">
            <v>16.850000000000001</v>
          </cell>
          <cell r="D414">
            <v>16.850000000000001</v>
          </cell>
          <cell r="F414">
            <v>13</v>
          </cell>
          <cell r="G414" t="str">
            <v>..</v>
          </cell>
          <cell r="H414">
            <v>33244</v>
          </cell>
          <cell r="I414">
            <v>33406</v>
          </cell>
        </row>
        <row r="415">
          <cell r="B415">
            <v>8142</v>
          </cell>
          <cell r="C415">
            <v>12.54</v>
          </cell>
          <cell r="D415">
            <v>12.41</v>
          </cell>
          <cell r="E415" t="str">
            <v>x</v>
          </cell>
          <cell r="F415">
            <v>17</v>
          </cell>
          <cell r="G415" t="str">
            <v>x</v>
          </cell>
          <cell r="H415">
            <v>31622</v>
          </cell>
          <cell r="I415">
            <v>31319</v>
          </cell>
        </row>
        <row r="416">
          <cell r="B416">
            <v>8143</v>
          </cell>
          <cell r="C416">
            <v>15.9</v>
          </cell>
          <cell r="D416">
            <v>16.079999999999998</v>
          </cell>
          <cell r="E416">
            <v>13.31</v>
          </cell>
          <cell r="F416">
            <v>10</v>
          </cell>
          <cell r="G416" t="str">
            <v>x</v>
          </cell>
          <cell r="H416">
            <v>35744</v>
          </cell>
          <cell r="I416">
            <v>35797</v>
          </cell>
          <cell r="J416" t="str">
            <v>x</v>
          </cell>
        </row>
        <row r="417">
          <cell r="B417">
            <v>8149</v>
          </cell>
          <cell r="C417">
            <v>12</v>
          </cell>
          <cell r="D417">
            <v>12.16</v>
          </cell>
          <cell r="E417">
            <v>8.94</v>
          </cell>
          <cell r="F417">
            <v>60</v>
          </cell>
          <cell r="G417" t="str">
            <v>x</v>
          </cell>
          <cell r="H417">
            <v>25477</v>
          </cell>
          <cell r="I417">
            <v>25851</v>
          </cell>
          <cell r="J417">
            <v>17113</v>
          </cell>
        </row>
        <row r="418">
          <cell r="B418">
            <v>8211</v>
          </cell>
          <cell r="C418">
            <v>12.5</v>
          </cell>
          <cell r="D418">
            <v>12.5</v>
          </cell>
          <cell r="E418">
            <v>12.55</v>
          </cell>
          <cell r="F418">
            <v>180</v>
          </cell>
          <cell r="G418" t="str">
            <v>x</v>
          </cell>
          <cell r="H418">
            <v>30994</v>
          </cell>
          <cell r="I418">
            <v>31164</v>
          </cell>
          <cell r="J418">
            <v>24062</v>
          </cell>
        </row>
        <row r="419">
          <cell r="B419">
            <v>8212</v>
          </cell>
          <cell r="C419">
            <v>10.59</v>
          </cell>
          <cell r="D419">
            <v>10.62</v>
          </cell>
          <cell r="E419">
            <v>9.6999999999999993</v>
          </cell>
          <cell r="F419">
            <v>187</v>
          </cell>
          <cell r="G419">
            <v>8</v>
          </cell>
          <cell r="H419">
            <v>22908</v>
          </cell>
          <cell r="I419">
            <v>23069</v>
          </cell>
          <cell r="J419">
            <v>18723</v>
          </cell>
        </row>
        <row r="420">
          <cell r="B420">
            <v>8213</v>
          </cell>
          <cell r="C420">
            <v>12</v>
          </cell>
          <cell r="D420">
            <v>12.1</v>
          </cell>
          <cell r="E420">
            <v>11.64</v>
          </cell>
          <cell r="F420">
            <v>74</v>
          </cell>
          <cell r="G420">
            <v>7</v>
          </cell>
          <cell r="H420">
            <v>25149</v>
          </cell>
          <cell r="I420">
            <v>25363</v>
          </cell>
          <cell r="J420">
            <v>23892</v>
          </cell>
        </row>
        <row r="421">
          <cell r="B421">
            <v>8214</v>
          </cell>
          <cell r="C421">
            <v>9.99</v>
          </cell>
          <cell r="D421">
            <v>10.1</v>
          </cell>
          <cell r="F421">
            <v>4</v>
          </cell>
          <cell r="G421" t="str">
            <v>..</v>
          </cell>
          <cell r="H421">
            <v>21513</v>
          </cell>
          <cell r="I421">
            <v>21673</v>
          </cell>
        </row>
        <row r="422">
          <cell r="B422">
            <v>8215</v>
          </cell>
          <cell r="C422">
            <v>13.38</v>
          </cell>
          <cell r="D422">
            <v>13.39</v>
          </cell>
          <cell r="F422" t="str">
            <v>x</v>
          </cell>
          <cell r="G422" t="str">
            <v>..</v>
          </cell>
          <cell r="H422" t="str">
            <v>x</v>
          </cell>
          <cell r="I422" t="str">
            <v>x</v>
          </cell>
        </row>
        <row r="423">
          <cell r="B423">
            <v>8221</v>
          </cell>
          <cell r="C423">
            <v>13.34</v>
          </cell>
          <cell r="D423">
            <v>13.34</v>
          </cell>
          <cell r="F423">
            <v>5</v>
          </cell>
          <cell r="G423" t="str">
            <v>:</v>
          </cell>
          <cell r="H423">
            <v>36572</v>
          </cell>
          <cell r="I423">
            <v>36572</v>
          </cell>
        </row>
        <row r="424">
          <cell r="B424">
            <v>8222</v>
          </cell>
          <cell r="C424">
            <v>11.06</v>
          </cell>
          <cell r="D424">
            <v>11.09</v>
          </cell>
          <cell r="E424">
            <v>9.42</v>
          </cell>
          <cell r="F424">
            <v>21</v>
          </cell>
          <cell r="G424" t="str">
            <v>x</v>
          </cell>
          <cell r="H424">
            <v>25283</v>
          </cell>
          <cell r="I424">
            <v>25441</v>
          </cell>
          <cell r="J424">
            <v>20410</v>
          </cell>
        </row>
        <row r="425">
          <cell r="B425">
            <v>8223</v>
          </cell>
          <cell r="C425">
            <v>11.27</v>
          </cell>
          <cell r="D425">
            <v>11.27</v>
          </cell>
          <cell r="F425" t="str">
            <v>x</v>
          </cell>
          <cell r="G425" t="str">
            <v>:</v>
          </cell>
          <cell r="H425">
            <v>31180</v>
          </cell>
          <cell r="I425">
            <v>31180</v>
          </cell>
        </row>
        <row r="426">
          <cell r="B426">
            <v>8229</v>
          </cell>
          <cell r="C426">
            <v>13.08</v>
          </cell>
          <cell r="D426">
            <v>13.18</v>
          </cell>
          <cell r="E426">
            <v>9.75</v>
          </cell>
          <cell r="F426">
            <v>32</v>
          </cell>
          <cell r="G426" t="str">
            <v>x</v>
          </cell>
          <cell r="H426">
            <v>30249</v>
          </cell>
          <cell r="I426">
            <v>30438</v>
          </cell>
          <cell r="J426">
            <v>19017</v>
          </cell>
        </row>
        <row r="427">
          <cell r="B427">
            <v>8231</v>
          </cell>
          <cell r="C427">
            <v>31.24</v>
          </cell>
          <cell r="D427">
            <v>31.24</v>
          </cell>
          <cell r="E427">
            <v>31.75</v>
          </cell>
          <cell r="F427">
            <v>25</v>
          </cell>
          <cell r="G427" t="str">
            <v>x</v>
          </cell>
          <cell r="H427">
            <v>59198</v>
          </cell>
          <cell r="I427">
            <v>59240</v>
          </cell>
          <cell r="J427">
            <v>58096</v>
          </cell>
        </row>
        <row r="428">
          <cell r="B428">
            <v>8232</v>
          </cell>
          <cell r="C428">
            <v>12.56</v>
          </cell>
          <cell r="D428">
            <v>14.36</v>
          </cell>
          <cell r="F428" t="str">
            <v>x</v>
          </cell>
          <cell r="G428" t="str">
            <v>..</v>
          </cell>
          <cell r="H428">
            <v>32063</v>
          </cell>
          <cell r="I428" t="str">
            <v>x</v>
          </cell>
        </row>
        <row r="429">
          <cell r="B429">
            <v>8233</v>
          </cell>
          <cell r="C429">
            <v>12.04</v>
          </cell>
          <cell r="D429">
            <v>12.15</v>
          </cell>
          <cell r="F429" t="str">
            <v>x</v>
          </cell>
          <cell r="G429" t="str">
            <v>..</v>
          </cell>
          <cell r="H429">
            <v>24470</v>
          </cell>
          <cell r="I429">
            <v>24861</v>
          </cell>
        </row>
        <row r="430">
          <cell r="B430">
            <v>8234</v>
          </cell>
          <cell r="C430">
            <v>20.87</v>
          </cell>
          <cell r="D430">
            <v>21</v>
          </cell>
          <cell r="E430">
            <v>14.87</v>
          </cell>
          <cell r="F430">
            <v>13</v>
          </cell>
          <cell r="G430" t="str">
            <v>x</v>
          </cell>
          <cell r="H430">
            <v>49893</v>
          </cell>
          <cell r="I430">
            <v>51392</v>
          </cell>
          <cell r="J430" t="str">
            <v>x</v>
          </cell>
        </row>
        <row r="431">
          <cell r="B431">
            <v>8239</v>
          </cell>
          <cell r="C431">
            <v>16.28</v>
          </cell>
          <cell r="D431">
            <v>15.45</v>
          </cell>
          <cell r="E431" t="str">
            <v>x</v>
          </cell>
          <cell r="F431" t="str">
            <v>x</v>
          </cell>
          <cell r="G431" t="str">
            <v>x</v>
          </cell>
          <cell r="H431" t="str">
            <v>x</v>
          </cell>
          <cell r="I431" t="str">
            <v>x</v>
          </cell>
          <cell r="J431" t="str">
            <v>x</v>
          </cell>
        </row>
        <row r="432">
          <cell r="B432">
            <v>9111</v>
          </cell>
          <cell r="C432">
            <v>9.93</v>
          </cell>
          <cell r="D432">
            <v>9.98</v>
          </cell>
          <cell r="E432">
            <v>9.14</v>
          </cell>
          <cell r="F432">
            <v>27</v>
          </cell>
          <cell r="G432" t="str">
            <v>x</v>
          </cell>
          <cell r="H432">
            <v>23912</v>
          </cell>
          <cell r="I432">
            <v>24259</v>
          </cell>
          <cell r="J432">
            <v>20034</v>
          </cell>
        </row>
        <row r="433">
          <cell r="B433">
            <v>9112</v>
          </cell>
          <cell r="C433">
            <v>12.31</v>
          </cell>
          <cell r="D433">
            <v>12.34</v>
          </cell>
          <cell r="F433" t="str">
            <v>x</v>
          </cell>
          <cell r="G433" t="str">
            <v>..</v>
          </cell>
          <cell r="H433">
            <v>22878</v>
          </cell>
          <cell r="I433">
            <v>22952</v>
          </cell>
        </row>
        <row r="434">
          <cell r="B434">
            <v>9119</v>
          </cell>
          <cell r="C434">
            <v>9.73</v>
          </cell>
          <cell r="D434">
            <v>10.33</v>
          </cell>
          <cell r="E434">
            <v>9</v>
          </cell>
          <cell r="F434">
            <v>11</v>
          </cell>
          <cell r="G434">
            <v>5</v>
          </cell>
          <cell r="H434">
            <v>21722</v>
          </cell>
          <cell r="I434">
            <v>22785</v>
          </cell>
          <cell r="J434">
            <v>18185</v>
          </cell>
        </row>
        <row r="435">
          <cell r="B435">
            <v>9120</v>
          </cell>
          <cell r="C435">
            <v>11</v>
          </cell>
          <cell r="D435">
            <v>11</v>
          </cell>
          <cell r="E435">
            <v>10.9</v>
          </cell>
          <cell r="F435">
            <v>63</v>
          </cell>
          <cell r="G435" t="str">
            <v>x</v>
          </cell>
          <cell r="H435">
            <v>24285</v>
          </cell>
          <cell r="I435">
            <v>24458</v>
          </cell>
          <cell r="J435">
            <v>21289</v>
          </cell>
        </row>
        <row r="436">
          <cell r="B436">
            <v>9132</v>
          </cell>
          <cell r="C436">
            <v>9.9</v>
          </cell>
          <cell r="D436">
            <v>10.050000000000001</v>
          </cell>
          <cell r="E436">
            <v>9.3800000000000008</v>
          </cell>
          <cell r="F436">
            <v>11</v>
          </cell>
          <cell r="G436">
            <v>4</v>
          </cell>
          <cell r="H436">
            <v>21309</v>
          </cell>
          <cell r="I436">
            <v>21428</v>
          </cell>
          <cell r="J436">
            <v>20613</v>
          </cell>
        </row>
        <row r="437">
          <cell r="B437">
            <v>9134</v>
          </cell>
          <cell r="C437">
            <v>9.73</v>
          </cell>
          <cell r="D437">
            <v>10.18</v>
          </cell>
          <cell r="E437">
            <v>9.3000000000000007</v>
          </cell>
          <cell r="F437">
            <v>50</v>
          </cell>
          <cell r="G437">
            <v>32</v>
          </cell>
          <cell r="H437">
            <v>20683</v>
          </cell>
          <cell r="I437">
            <v>21409</v>
          </cell>
          <cell r="J437">
            <v>19688</v>
          </cell>
        </row>
        <row r="438">
          <cell r="B438">
            <v>9139</v>
          </cell>
          <cell r="C438">
            <v>10.33</v>
          </cell>
          <cell r="D438">
            <v>10.5</v>
          </cell>
          <cell r="E438">
            <v>9.4</v>
          </cell>
          <cell r="F438">
            <v>80</v>
          </cell>
          <cell r="G438">
            <v>11</v>
          </cell>
          <cell r="H438">
            <v>22075</v>
          </cell>
          <cell r="I438">
            <v>22585</v>
          </cell>
          <cell r="J438">
            <v>19336</v>
          </cell>
        </row>
        <row r="439">
          <cell r="B439">
            <v>9211</v>
          </cell>
          <cell r="C439">
            <v>13.32</v>
          </cell>
          <cell r="D439">
            <v>13.34</v>
          </cell>
          <cell r="E439">
            <v>13.28</v>
          </cell>
          <cell r="F439">
            <v>109</v>
          </cell>
          <cell r="G439">
            <v>17</v>
          </cell>
          <cell r="H439">
            <v>27665</v>
          </cell>
          <cell r="I439">
            <v>27889</v>
          </cell>
          <cell r="J439">
            <v>26514</v>
          </cell>
        </row>
        <row r="440">
          <cell r="B440">
            <v>9219</v>
          </cell>
          <cell r="C440">
            <v>9.39</v>
          </cell>
          <cell r="D440">
            <v>9.81</v>
          </cell>
          <cell r="E440">
            <v>9</v>
          </cell>
          <cell r="F440">
            <v>8</v>
          </cell>
          <cell r="G440">
            <v>6</v>
          </cell>
          <cell r="H440">
            <v>18142</v>
          </cell>
          <cell r="I440">
            <v>19290</v>
          </cell>
          <cell r="J440">
            <v>17235</v>
          </cell>
        </row>
        <row r="441">
          <cell r="B441">
            <v>9231</v>
          </cell>
          <cell r="C441">
            <v>10.09</v>
          </cell>
          <cell r="D441">
            <v>10.199999999999999</v>
          </cell>
          <cell r="F441" t="str">
            <v>x</v>
          </cell>
          <cell r="G441" t="str">
            <v>..</v>
          </cell>
          <cell r="H441">
            <v>19580</v>
          </cell>
          <cell r="I441">
            <v>20111</v>
          </cell>
        </row>
        <row r="442">
          <cell r="B442">
            <v>9232</v>
          </cell>
          <cell r="C442">
            <v>10.46</v>
          </cell>
          <cell r="D442">
            <v>10.33</v>
          </cell>
          <cell r="F442">
            <v>6</v>
          </cell>
          <cell r="G442" t="str">
            <v>..</v>
          </cell>
          <cell r="H442">
            <v>20598</v>
          </cell>
          <cell r="I442">
            <v>20246</v>
          </cell>
        </row>
        <row r="443">
          <cell r="B443">
            <v>9233</v>
          </cell>
          <cell r="C443">
            <v>9.5</v>
          </cell>
          <cell r="D443">
            <v>9.6199999999999992</v>
          </cell>
          <cell r="E443">
            <v>9.4600000000000009</v>
          </cell>
          <cell r="F443">
            <v>50</v>
          </cell>
          <cell r="G443">
            <v>60</v>
          </cell>
          <cell r="H443">
            <v>18482</v>
          </cell>
          <cell r="I443">
            <v>19852</v>
          </cell>
          <cell r="J443">
            <v>17685</v>
          </cell>
        </row>
        <row r="444">
          <cell r="B444">
            <v>9234</v>
          </cell>
          <cell r="C444">
            <v>9.2100000000000009</v>
          </cell>
          <cell r="D444">
            <v>9.1999999999999993</v>
          </cell>
          <cell r="E444">
            <v>9.2100000000000009</v>
          </cell>
          <cell r="F444" t="str">
            <v>x</v>
          </cell>
          <cell r="G444">
            <v>6</v>
          </cell>
          <cell r="H444">
            <v>17295</v>
          </cell>
          <cell r="I444">
            <v>17030</v>
          </cell>
          <cell r="J444">
            <v>17520</v>
          </cell>
        </row>
        <row r="445">
          <cell r="B445">
            <v>9235</v>
          </cell>
          <cell r="C445">
            <v>10.3</v>
          </cell>
          <cell r="D445">
            <v>10.32</v>
          </cell>
          <cell r="E445">
            <v>8.9600000000000009</v>
          </cell>
          <cell r="F445">
            <v>22</v>
          </cell>
          <cell r="G445" t="str">
            <v>x</v>
          </cell>
          <cell r="H445">
            <v>21156</v>
          </cell>
          <cell r="I445">
            <v>21171</v>
          </cell>
          <cell r="J445">
            <v>17515</v>
          </cell>
        </row>
        <row r="446">
          <cell r="B446">
            <v>9236</v>
          </cell>
          <cell r="C446">
            <v>9.1300000000000008</v>
          </cell>
          <cell r="D446">
            <v>9.0299999999999994</v>
          </cell>
          <cell r="E446">
            <v>11.34</v>
          </cell>
          <cell r="F446">
            <v>9</v>
          </cell>
          <cell r="G446" t="str">
            <v>x</v>
          </cell>
          <cell r="H446">
            <v>19200</v>
          </cell>
          <cell r="I446">
            <v>19105</v>
          </cell>
          <cell r="J446" t="str">
            <v>x</v>
          </cell>
        </row>
        <row r="447">
          <cell r="B447">
            <v>9239</v>
          </cell>
          <cell r="C447">
            <v>9.4499999999999993</v>
          </cell>
          <cell r="D447">
            <v>9.4499999999999993</v>
          </cell>
          <cell r="F447" t="str">
            <v>x</v>
          </cell>
          <cell r="G447" t="str">
            <v>..</v>
          </cell>
          <cell r="H447">
            <v>19287</v>
          </cell>
          <cell r="I447">
            <v>19009</v>
          </cell>
        </row>
        <row r="448">
          <cell r="B448">
            <v>9241</v>
          </cell>
          <cell r="C448">
            <v>10.9</v>
          </cell>
          <cell r="D448">
            <v>10.79</v>
          </cell>
          <cell r="E448">
            <v>12.66</v>
          </cell>
          <cell r="F448">
            <v>73</v>
          </cell>
          <cell r="G448">
            <v>13</v>
          </cell>
          <cell r="H448">
            <v>25680</v>
          </cell>
          <cell r="I448">
            <v>25533</v>
          </cell>
          <cell r="J448">
            <v>25930</v>
          </cell>
        </row>
        <row r="449">
          <cell r="B449">
            <v>9242</v>
          </cell>
          <cell r="C449">
            <v>11.27</v>
          </cell>
          <cell r="D449">
            <v>11.06</v>
          </cell>
          <cell r="E449">
            <v>11.64</v>
          </cell>
          <cell r="F449">
            <v>8</v>
          </cell>
          <cell r="G449" t="str">
            <v>x</v>
          </cell>
          <cell r="H449">
            <v>21992</v>
          </cell>
          <cell r="I449">
            <v>21844</v>
          </cell>
          <cell r="J449">
            <v>22445</v>
          </cell>
        </row>
        <row r="450">
          <cell r="B450">
            <v>9244</v>
          </cell>
          <cell r="C450">
            <v>9.59</v>
          </cell>
          <cell r="E450">
            <v>9.8000000000000007</v>
          </cell>
          <cell r="F450" t="str">
            <v>..</v>
          </cell>
          <cell r="G450" t="str">
            <v>x</v>
          </cell>
          <cell r="H450" t="str">
            <v>x</v>
          </cell>
          <cell r="J450" t="str">
            <v>x</v>
          </cell>
        </row>
        <row r="451">
          <cell r="B451">
            <v>9249</v>
          </cell>
          <cell r="C451">
            <v>9.98</v>
          </cell>
          <cell r="D451">
            <v>10.71</v>
          </cell>
          <cell r="E451">
            <v>9.32</v>
          </cell>
          <cell r="F451" t="str">
            <v>x</v>
          </cell>
          <cell r="G451" t="str">
            <v>x</v>
          </cell>
          <cell r="H451">
            <v>21300</v>
          </cell>
          <cell r="I451">
            <v>22356</v>
          </cell>
          <cell r="J451">
            <v>19077</v>
          </cell>
        </row>
        <row r="452">
          <cell r="B452">
            <v>9251</v>
          </cell>
          <cell r="C452">
            <v>9.91</v>
          </cell>
          <cell r="D452">
            <v>9.9600000000000009</v>
          </cell>
          <cell r="E452">
            <v>9.32</v>
          </cell>
          <cell r="F452">
            <v>8</v>
          </cell>
          <cell r="G452" t="str">
            <v>x</v>
          </cell>
          <cell r="H452">
            <v>18302</v>
          </cell>
          <cell r="I452">
            <v>18401</v>
          </cell>
          <cell r="J452">
            <v>16347</v>
          </cell>
        </row>
        <row r="453">
          <cell r="B453">
            <v>9259</v>
          </cell>
          <cell r="C453">
            <v>10.16</v>
          </cell>
          <cell r="D453">
            <v>9.6999999999999993</v>
          </cell>
          <cell r="F453" t="str">
            <v>x</v>
          </cell>
          <cell r="G453" t="str">
            <v>..</v>
          </cell>
          <cell r="H453">
            <v>21319</v>
          </cell>
          <cell r="I453">
            <v>18726</v>
          </cell>
          <cell r="J453">
            <v>22102</v>
          </cell>
        </row>
        <row r="454">
          <cell r="B454">
            <v>9260</v>
          </cell>
          <cell r="C454">
            <v>10.65</v>
          </cell>
          <cell r="D454">
            <v>10.77</v>
          </cell>
          <cell r="E454">
            <v>10.039999999999999</v>
          </cell>
          <cell r="F454">
            <v>388</v>
          </cell>
          <cell r="G454">
            <v>67</v>
          </cell>
          <cell r="H454">
            <v>23061</v>
          </cell>
          <cell r="I454">
            <v>23577</v>
          </cell>
          <cell r="J454">
            <v>20801</v>
          </cell>
        </row>
        <row r="455">
          <cell r="B455">
            <v>9271</v>
          </cell>
          <cell r="C455">
            <v>10.51</v>
          </cell>
          <cell r="D455">
            <v>10.48</v>
          </cell>
          <cell r="F455" t="str">
            <v>x</v>
          </cell>
          <cell r="G455" t="str">
            <v>..</v>
          </cell>
          <cell r="H455">
            <v>21724</v>
          </cell>
          <cell r="I455">
            <v>22710</v>
          </cell>
        </row>
        <row r="456">
          <cell r="B456">
            <v>9272</v>
          </cell>
          <cell r="C456">
            <v>9</v>
          </cell>
          <cell r="D456">
            <v>8.98</v>
          </cell>
          <cell r="E456">
            <v>9.01</v>
          </cell>
          <cell r="F456">
            <v>50</v>
          </cell>
          <cell r="G456">
            <v>62</v>
          </cell>
          <cell r="H456">
            <v>16254</v>
          </cell>
          <cell r="I456">
            <v>16318</v>
          </cell>
          <cell r="J456">
            <v>16207</v>
          </cell>
        </row>
        <row r="457">
          <cell r="B457">
            <v>9273</v>
          </cell>
          <cell r="C457">
            <v>8.5500000000000007</v>
          </cell>
          <cell r="D457">
            <v>8.24</v>
          </cell>
          <cell r="E457">
            <v>8.67</v>
          </cell>
          <cell r="F457">
            <v>13</v>
          </cell>
          <cell r="G457">
            <v>21</v>
          </cell>
          <cell r="H457">
            <v>16146</v>
          </cell>
          <cell r="I457">
            <v>16568</v>
          </cell>
          <cell r="J457">
            <v>16075</v>
          </cell>
        </row>
        <row r="458">
          <cell r="B458">
            <v>9274</v>
          </cell>
          <cell r="C458">
            <v>8.36</v>
          </cell>
          <cell r="D458">
            <v>8.09</v>
          </cell>
          <cell r="E458">
            <v>8.4600000000000009</v>
          </cell>
          <cell r="F458">
            <v>15</v>
          </cell>
          <cell r="G458">
            <v>15</v>
          </cell>
          <cell r="H458">
            <v>15896</v>
          </cell>
          <cell r="I458">
            <v>15660</v>
          </cell>
          <cell r="J458">
            <v>16641</v>
          </cell>
        </row>
        <row r="459">
          <cell r="B459">
            <v>9275</v>
          </cell>
          <cell r="C459">
            <v>8.76</v>
          </cell>
          <cell r="D459">
            <v>8.8699999999999992</v>
          </cell>
          <cell r="E459">
            <v>7.96</v>
          </cell>
          <cell r="F459" t="str">
            <v>x</v>
          </cell>
          <cell r="G459" t="str">
            <v>x</v>
          </cell>
          <cell r="H459">
            <v>16194</v>
          </cell>
          <cell r="I459">
            <v>16059</v>
          </cell>
          <cell r="J459">
            <v>15823</v>
          </cell>
        </row>
        <row r="460">
          <cell r="B460">
            <v>9279</v>
          </cell>
          <cell r="C460">
            <v>9.25</v>
          </cell>
          <cell r="D460">
            <v>8.9499999999999993</v>
          </cell>
          <cell r="E460">
            <v>9.69</v>
          </cell>
          <cell r="F460" t="str">
            <v>x</v>
          </cell>
          <cell r="G460" t="str">
            <v>x</v>
          </cell>
          <cell r="H460">
            <v>18484</v>
          </cell>
          <cell r="I460">
            <v>18895</v>
          </cell>
          <cell r="J460">
            <v>18414</v>
          </cell>
        </row>
      </sheetData>
      <sheetData sheetId="2">
        <row r="1">
          <cell r="B1" t="str">
            <v>Code</v>
          </cell>
          <cell r="C1" t="str">
            <v>PT hexo</v>
          </cell>
          <cell r="D1" t="str">
            <v>Male PT hexo</v>
          </cell>
          <cell r="E1" t="str">
            <v>Female PT hexo</v>
          </cell>
          <cell r="F1" t="str">
            <v>Male PT jobs (thousand)</v>
          </cell>
          <cell r="G1" t="str">
            <v>Female PT jobs (thousand)</v>
          </cell>
          <cell r="H1" t="str">
            <v>PT AGP</v>
          </cell>
          <cell r="I1" t="str">
            <v>Male PT AGP</v>
          </cell>
          <cell r="J1" t="str">
            <v>Female PT AGP</v>
          </cell>
        </row>
        <row r="2">
          <cell r="B2">
            <v>111</v>
          </cell>
          <cell r="C2">
            <v>25.86</v>
          </cell>
          <cell r="D2" t="str">
            <v>x</v>
          </cell>
          <cell r="E2" t="str">
            <v>x</v>
          </cell>
          <cell r="F2">
            <v>11</v>
          </cell>
          <cell r="G2" t="str">
            <v>x</v>
          </cell>
          <cell r="H2" t="str">
            <v>x</v>
          </cell>
          <cell r="I2" t="str">
            <v>x</v>
          </cell>
          <cell r="J2" t="str">
            <v>x</v>
          </cell>
        </row>
        <row r="3">
          <cell r="B3">
            <v>112</v>
          </cell>
          <cell r="C3">
            <v>17.59</v>
          </cell>
          <cell r="D3">
            <v>18.28</v>
          </cell>
          <cell r="E3">
            <v>15.8</v>
          </cell>
          <cell r="F3">
            <v>62</v>
          </cell>
          <cell r="G3">
            <v>29</v>
          </cell>
          <cell r="H3">
            <v>10000</v>
          </cell>
          <cell r="I3">
            <v>9935</v>
          </cell>
          <cell r="J3">
            <v>11003</v>
          </cell>
        </row>
        <row r="4">
          <cell r="B4">
            <v>113</v>
          </cell>
          <cell r="C4">
            <v>19.649999999999999</v>
          </cell>
          <cell r="D4">
            <v>20</v>
          </cell>
          <cell r="E4">
            <v>19.39</v>
          </cell>
          <cell r="F4">
            <v>43</v>
          </cell>
          <cell r="G4">
            <v>78</v>
          </cell>
          <cell r="H4">
            <v>16306</v>
          </cell>
          <cell r="I4">
            <v>12500</v>
          </cell>
          <cell r="J4">
            <v>18914</v>
          </cell>
        </row>
        <row r="5">
          <cell r="B5">
            <v>115</v>
          </cell>
          <cell r="C5">
            <v>14.83</v>
          </cell>
          <cell r="E5">
            <v>14.85</v>
          </cell>
          <cell r="F5" t="str">
            <v>..</v>
          </cell>
          <cell r="G5">
            <v>7</v>
          </cell>
          <cell r="H5" t="str">
            <v>x</v>
          </cell>
          <cell r="J5" t="str">
            <v>x</v>
          </cell>
        </row>
        <row r="6">
          <cell r="B6">
            <v>116</v>
          </cell>
          <cell r="C6">
            <v>10</v>
          </cell>
          <cell r="D6">
            <v>9.5399999999999991</v>
          </cell>
          <cell r="E6" t="str">
            <v>x</v>
          </cell>
          <cell r="F6" t="str">
            <v>x</v>
          </cell>
          <cell r="G6" t="str">
            <v>x</v>
          </cell>
          <cell r="H6" t="str">
            <v>x</v>
          </cell>
          <cell r="I6" t="str">
            <v>x</v>
          </cell>
          <cell r="J6" t="str">
            <v>x</v>
          </cell>
        </row>
        <row r="7">
          <cell r="B7">
            <v>117</v>
          </cell>
          <cell r="F7" t="str">
            <v>..</v>
          </cell>
          <cell r="G7" t="str">
            <v>:</v>
          </cell>
        </row>
        <row r="8">
          <cell r="B8">
            <v>118</v>
          </cell>
          <cell r="C8">
            <v>20.78</v>
          </cell>
          <cell r="D8" t="str">
            <v>x</v>
          </cell>
          <cell r="E8">
            <v>19.5</v>
          </cell>
          <cell r="F8" t="str">
            <v>x</v>
          </cell>
          <cell r="G8" t="str">
            <v>x</v>
          </cell>
          <cell r="H8">
            <v>19697</v>
          </cell>
          <cell r="I8" t="str">
            <v>x</v>
          </cell>
          <cell r="J8">
            <v>21609</v>
          </cell>
        </row>
        <row r="9">
          <cell r="B9">
            <v>119</v>
          </cell>
          <cell r="C9">
            <v>9.9700000000000006</v>
          </cell>
          <cell r="D9">
            <v>9.99</v>
          </cell>
          <cell r="E9">
            <v>9.91</v>
          </cell>
          <cell r="F9">
            <v>10</v>
          </cell>
          <cell r="G9">
            <v>28</v>
          </cell>
          <cell r="H9">
            <v>11924</v>
          </cell>
          <cell r="I9" t="str">
            <v>x</v>
          </cell>
          <cell r="J9">
            <v>11922</v>
          </cell>
        </row>
        <row r="10">
          <cell r="B10">
            <v>121</v>
          </cell>
          <cell r="C10">
            <v>12.96</v>
          </cell>
          <cell r="D10">
            <v>12.7</v>
          </cell>
          <cell r="F10" t="str">
            <v>x</v>
          </cell>
          <cell r="G10" t="str">
            <v>..</v>
          </cell>
          <cell r="H10" t="str">
            <v>x</v>
          </cell>
          <cell r="I10" t="str">
            <v>x</v>
          </cell>
        </row>
        <row r="11">
          <cell r="B11">
            <v>122</v>
          </cell>
          <cell r="C11">
            <v>9.99</v>
          </cell>
          <cell r="D11">
            <v>9.91</v>
          </cell>
          <cell r="E11">
            <v>9.99</v>
          </cell>
          <cell r="F11" t="str">
            <v>x</v>
          </cell>
          <cell r="G11">
            <v>11</v>
          </cell>
          <cell r="H11">
            <v>12000</v>
          </cell>
          <cell r="I11" t="str">
            <v>x</v>
          </cell>
          <cell r="J11">
            <v>12001</v>
          </cell>
        </row>
        <row r="12">
          <cell r="B12">
            <v>124</v>
          </cell>
          <cell r="C12">
            <v>13.67</v>
          </cell>
          <cell r="D12">
            <v>14.63</v>
          </cell>
          <cell r="E12">
            <v>13.65</v>
          </cell>
          <cell r="F12" t="str">
            <v>x</v>
          </cell>
          <cell r="G12">
            <v>10</v>
          </cell>
          <cell r="H12" t="str">
            <v>x</v>
          </cell>
          <cell r="I12" t="str">
            <v>x</v>
          </cell>
          <cell r="J12" t="str">
            <v>x</v>
          </cell>
        </row>
        <row r="13">
          <cell r="B13">
            <v>125</v>
          </cell>
          <cell r="C13">
            <v>12</v>
          </cell>
          <cell r="D13">
            <v>11.32</v>
          </cell>
          <cell r="E13">
            <v>12.43</v>
          </cell>
          <cell r="F13">
            <v>14</v>
          </cell>
          <cell r="G13">
            <v>25</v>
          </cell>
          <cell r="H13">
            <v>12552</v>
          </cell>
          <cell r="I13">
            <v>12476</v>
          </cell>
          <cell r="J13">
            <v>12654</v>
          </cell>
        </row>
        <row r="14">
          <cell r="B14">
            <v>211</v>
          </cell>
          <cell r="C14">
            <v>20.46</v>
          </cell>
          <cell r="D14">
            <v>20.010000000000002</v>
          </cell>
          <cell r="E14">
            <v>20.72</v>
          </cell>
          <cell r="F14" t="str">
            <v>x</v>
          </cell>
          <cell r="G14">
            <v>8</v>
          </cell>
          <cell r="H14">
            <v>21682</v>
          </cell>
          <cell r="I14">
            <v>16701</v>
          </cell>
          <cell r="J14">
            <v>25861</v>
          </cell>
        </row>
        <row r="15">
          <cell r="B15">
            <v>212</v>
          </cell>
          <cell r="C15">
            <v>21.81</v>
          </cell>
          <cell r="D15">
            <v>23.12</v>
          </cell>
          <cell r="E15" t="str">
            <v>x</v>
          </cell>
          <cell r="F15">
            <v>16</v>
          </cell>
          <cell r="G15" t="str">
            <v>x</v>
          </cell>
          <cell r="H15" t="str">
            <v>x</v>
          </cell>
          <cell r="I15" t="str">
            <v>x</v>
          </cell>
          <cell r="J15" t="str">
            <v>x</v>
          </cell>
        </row>
        <row r="16">
          <cell r="B16">
            <v>213</v>
          </cell>
          <cell r="C16">
            <v>18.420000000000002</v>
          </cell>
          <cell r="D16">
            <v>18.68</v>
          </cell>
          <cell r="E16">
            <v>18</v>
          </cell>
          <cell r="F16">
            <v>34</v>
          </cell>
          <cell r="G16">
            <v>17</v>
          </cell>
          <cell r="H16">
            <v>17190</v>
          </cell>
          <cell r="I16" t="str">
            <v>x</v>
          </cell>
          <cell r="J16">
            <v>20385</v>
          </cell>
        </row>
        <row r="17">
          <cell r="B17">
            <v>214</v>
          </cell>
          <cell r="C17">
            <v>19.239999999999998</v>
          </cell>
          <cell r="D17">
            <v>20.34</v>
          </cell>
          <cell r="E17">
            <v>18.010000000000002</v>
          </cell>
          <cell r="F17" t="str">
            <v>x</v>
          </cell>
          <cell r="G17" t="str">
            <v>x</v>
          </cell>
          <cell r="H17" t="str">
            <v>x</v>
          </cell>
          <cell r="I17" t="str">
            <v>x</v>
          </cell>
          <cell r="J17" t="str">
            <v>x</v>
          </cell>
        </row>
        <row r="18">
          <cell r="B18">
            <v>215</v>
          </cell>
          <cell r="C18">
            <v>20.56</v>
          </cell>
          <cell r="D18">
            <v>24.63</v>
          </cell>
          <cell r="E18">
            <v>19.420000000000002</v>
          </cell>
          <cell r="F18" t="str">
            <v>x</v>
          </cell>
          <cell r="G18" t="str">
            <v>x</v>
          </cell>
          <cell r="H18" t="str">
            <v>x</v>
          </cell>
          <cell r="I18" t="str">
            <v>x</v>
          </cell>
          <cell r="J18" t="str">
            <v>x</v>
          </cell>
        </row>
        <row r="19">
          <cell r="B19">
            <v>221</v>
          </cell>
          <cell r="C19">
            <v>27.24</v>
          </cell>
          <cell r="D19">
            <v>33.299999999999997</v>
          </cell>
          <cell r="E19">
            <v>25.32</v>
          </cell>
          <cell r="F19">
            <v>38</v>
          </cell>
          <cell r="G19">
            <v>87</v>
          </cell>
          <cell r="H19">
            <v>27823</v>
          </cell>
          <cell r="I19">
            <v>24971</v>
          </cell>
          <cell r="J19">
            <v>28651</v>
          </cell>
        </row>
        <row r="20">
          <cell r="B20">
            <v>222</v>
          </cell>
          <cell r="C20">
            <v>20</v>
          </cell>
          <cell r="D20">
            <v>20.059999999999999</v>
          </cell>
          <cell r="E20">
            <v>20</v>
          </cell>
          <cell r="F20" t="str">
            <v>x</v>
          </cell>
          <cell r="G20">
            <v>40</v>
          </cell>
          <cell r="H20">
            <v>21924</v>
          </cell>
          <cell r="I20" t="str">
            <v>x</v>
          </cell>
          <cell r="J20">
            <v>21561</v>
          </cell>
        </row>
        <row r="21">
          <cell r="B21">
            <v>223</v>
          </cell>
          <cell r="C21">
            <v>19.37</v>
          </cell>
          <cell r="D21">
            <v>19.350000000000001</v>
          </cell>
          <cell r="E21">
            <v>19.37</v>
          </cell>
          <cell r="F21">
            <v>43</v>
          </cell>
          <cell r="G21">
            <v>338</v>
          </cell>
          <cell r="H21">
            <v>20421</v>
          </cell>
          <cell r="I21" t="str">
            <v>x</v>
          </cell>
          <cell r="J21">
            <v>20667</v>
          </cell>
        </row>
        <row r="22">
          <cell r="B22">
            <v>231</v>
          </cell>
          <cell r="C22">
            <v>24.55</v>
          </cell>
          <cell r="D22">
            <v>26.02</v>
          </cell>
          <cell r="E22">
            <v>24.53</v>
          </cell>
          <cell r="F22">
            <v>128</v>
          </cell>
          <cell r="G22">
            <v>309</v>
          </cell>
          <cell r="H22">
            <v>21435</v>
          </cell>
          <cell r="I22">
            <v>19451</v>
          </cell>
          <cell r="J22">
            <v>21821</v>
          </cell>
        </row>
        <row r="23">
          <cell r="B23">
            <v>241</v>
          </cell>
          <cell r="C23">
            <v>25.88</v>
          </cell>
          <cell r="D23" t="str">
            <v>x</v>
          </cell>
          <cell r="E23">
            <v>25.82</v>
          </cell>
          <cell r="F23" t="str">
            <v>x</v>
          </cell>
          <cell r="G23">
            <v>20</v>
          </cell>
          <cell r="H23">
            <v>30451</v>
          </cell>
          <cell r="I23" t="str">
            <v>x</v>
          </cell>
          <cell r="J23">
            <v>32250</v>
          </cell>
        </row>
        <row r="24">
          <cell r="B24">
            <v>242</v>
          </cell>
          <cell r="C24">
            <v>19.16</v>
          </cell>
          <cell r="D24">
            <v>19.53</v>
          </cell>
          <cell r="E24">
            <v>19.059999999999999</v>
          </cell>
          <cell r="F24">
            <v>30</v>
          </cell>
          <cell r="G24">
            <v>56</v>
          </cell>
          <cell r="H24">
            <v>19595</v>
          </cell>
          <cell r="I24" t="str">
            <v>x</v>
          </cell>
          <cell r="J24">
            <v>20347</v>
          </cell>
        </row>
        <row r="25">
          <cell r="B25">
            <v>243</v>
          </cell>
          <cell r="C25">
            <v>20.010000000000002</v>
          </cell>
          <cell r="D25">
            <v>20.66</v>
          </cell>
          <cell r="E25">
            <v>18.04</v>
          </cell>
          <cell r="F25">
            <v>10</v>
          </cell>
          <cell r="G25" t="str">
            <v>x</v>
          </cell>
          <cell r="H25" t="str">
            <v>x</v>
          </cell>
          <cell r="I25" t="str">
            <v>x</v>
          </cell>
          <cell r="J25" t="str">
            <v>x</v>
          </cell>
        </row>
        <row r="26">
          <cell r="B26">
            <v>244</v>
          </cell>
          <cell r="C26">
            <v>19.170000000000002</v>
          </cell>
          <cell r="D26">
            <v>17.86</v>
          </cell>
          <cell r="E26">
            <v>19.260000000000002</v>
          </cell>
          <cell r="F26">
            <v>13</v>
          </cell>
          <cell r="G26">
            <v>35</v>
          </cell>
          <cell r="H26">
            <v>20449</v>
          </cell>
          <cell r="I26">
            <v>17859</v>
          </cell>
          <cell r="J26">
            <v>21375</v>
          </cell>
        </row>
        <row r="27">
          <cell r="B27">
            <v>245</v>
          </cell>
          <cell r="C27">
            <v>12.92</v>
          </cell>
          <cell r="D27" t="str">
            <v>x</v>
          </cell>
          <cell r="E27">
            <v>13.95</v>
          </cell>
          <cell r="F27" t="str">
            <v>x</v>
          </cell>
          <cell r="G27">
            <v>8</v>
          </cell>
          <cell r="H27">
            <v>13478</v>
          </cell>
          <cell r="I27" t="str">
            <v>x</v>
          </cell>
          <cell r="J27">
            <v>13569</v>
          </cell>
        </row>
        <row r="28">
          <cell r="B28">
            <v>246</v>
          </cell>
          <cell r="C28">
            <v>20.440000000000001</v>
          </cell>
          <cell r="D28">
            <v>20.6</v>
          </cell>
          <cell r="E28">
            <v>20.34</v>
          </cell>
          <cell r="F28" t="str">
            <v>x</v>
          </cell>
          <cell r="G28">
            <v>10</v>
          </cell>
          <cell r="H28">
            <v>23909</v>
          </cell>
          <cell r="I28" t="str">
            <v>x</v>
          </cell>
          <cell r="J28">
            <v>26015</v>
          </cell>
        </row>
        <row r="29">
          <cell r="B29">
            <v>247</v>
          </cell>
          <cell r="C29">
            <v>15.57</v>
          </cell>
          <cell r="D29" t="str">
            <v>x</v>
          </cell>
          <cell r="E29" t="str">
            <v>x</v>
          </cell>
          <cell r="F29" t="str">
            <v>x</v>
          </cell>
          <cell r="G29">
            <v>12</v>
          </cell>
          <cell r="H29" t="str">
            <v>x</v>
          </cell>
          <cell r="I29" t="str">
            <v>x</v>
          </cell>
          <cell r="J29" t="str">
            <v>x</v>
          </cell>
        </row>
        <row r="30">
          <cell r="B30">
            <v>311</v>
          </cell>
          <cell r="C30">
            <v>10.81</v>
          </cell>
          <cell r="D30">
            <v>11.5</v>
          </cell>
          <cell r="E30">
            <v>10.63</v>
          </cell>
          <cell r="F30">
            <v>12</v>
          </cell>
          <cell r="G30">
            <v>22</v>
          </cell>
          <cell r="H30">
            <v>13185</v>
          </cell>
          <cell r="I30">
            <v>15253</v>
          </cell>
          <cell r="J30">
            <v>12862</v>
          </cell>
        </row>
        <row r="31">
          <cell r="B31">
            <v>312</v>
          </cell>
          <cell r="C31">
            <v>13.4</v>
          </cell>
          <cell r="D31">
            <v>13.1</v>
          </cell>
          <cell r="E31" t="str">
            <v>x</v>
          </cell>
          <cell r="F31" t="str">
            <v>x</v>
          </cell>
          <cell r="G31" t="str">
            <v>x</v>
          </cell>
          <cell r="H31" t="str">
            <v>x</v>
          </cell>
          <cell r="I31" t="str">
            <v>x</v>
          </cell>
          <cell r="J31" t="str">
            <v>x</v>
          </cell>
        </row>
        <row r="32">
          <cell r="B32">
            <v>313</v>
          </cell>
          <cell r="C32">
            <v>12.51</v>
          </cell>
          <cell r="D32" t="str">
            <v>x</v>
          </cell>
          <cell r="E32">
            <v>12.33</v>
          </cell>
          <cell r="F32">
            <v>8</v>
          </cell>
          <cell r="G32">
            <v>18</v>
          </cell>
          <cell r="H32">
            <v>14904</v>
          </cell>
          <cell r="I32" t="str">
            <v>x</v>
          </cell>
          <cell r="J32">
            <v>14290</v>
          </cell>
        </row>
        <row r="33">
          <cell r="B33">
            <v>321</v>
          </cell>
          <cell r="C33">
            <v>13.29</v>
          </cell>
          <cell r="D33" t="str">
            <v>x</v>
          </cell>
          <cell r="E33">
            <v>12.81</v>
          </cell>
          <cell r="F33" t="str">
            <v>x</v>
          </cell>
          <cell r="G33">
            <v>22</v>
          </cell>
          <cell r="H33">
            <v>16434</v>
          </cell>
          <cell r="I33" t="str">
            <v>x</v>
          </cell>
          <cell r="J33">
            <v>16204</v>
          </cell>
        </row>
        <row r="34">
          <cell r="B34">
            <v>323</v>
          </cell>
          <cell r="C34">
            <v>12.35</v>
          </cell>
          <cell r="D34">
            <v>11.51</v>
          </cell>
          <cell r="E34">
            <v>12.49</v>
          </cell>
          <cell r="F34">
            <v>23</v>
          </cell>
          <cell r="G34">
            <v>102</v>
          </cell>
          <cell r="H34">
            <v>13236</v>
          </cell>
          <cell r="I34">
            <v>10144</v>
          </cell>
          <cell r="J34">
            <v>13592</v>
          </cell>
        </row>
        <row r="35">
          <cell r="B35">
            <v>331</v>
          </cell>
          <cell r="C35">
            <v>19.43</v>
          </cell>
          <cell r="D35" t="str">
            <v>x</v>
          </cell>
          <cell r="E35">
            <v>19.739999999999998</v>
          </cell>
          <cell r="F35">
            <v>10</v>
          </cell>
          <cell r="G35">
            <v>9</v>
          </cell>
          <cell r="H35" t="str">
            <v>x</v>
          </cell>
          <cell r="I35" t="str">
            <v>x</v>
          </cell>
          <cell r="J35">
            <v>25193</v>
          </cell>
        </row>
        <row r="36">
          <cell r="B36">
            <v>341</v>
          </cell>
          <cell r="C36">
            <v>15.69</v>
          </cell>
          <cell r="D36">
            <v>16.89</v>
          </cell>
          <cell r="E36">
            <v>15.13</v>
          </cell>
          <cell r="F36" t="str">
            <v>x</v>
          </cell>
          <cell r="G36">
            <v>9</v>
          </cell>
          <cell r="H36">
            <v>10536</v>
          </cell>
          <cell r="I36" t="str">
            <v>x</v>
          </cell>
          <cell r="J36" t="str">
            <v>x</v>
          </cell>
        </row>
        <row r="37">
          <cell r="B37">
            <v>342</v>
          </cell>
          <cell r="C37">
            <v>12.62</v>
          </cell>
          <cell r="D37">
            <v>10.82</v>
          </cell>
          <cell r="E37">
            <v>12.84</v>
          </cell>
          <cell r="F37" t="str">
            <v>x</v>
          </cell>
          <cell r="G37">
            <v>9</v>
          </cell>
          <cell r="H37" t="str">
            <v>x</v>
          </cell>
          <cell r="I37">
            <v>11603</v>
          </cell>
          <cell r="J37" t="str">
            <v>x</v>
          </cell>
        </row>
        <row r="38">
          <cell r="B38">
            <v>344</v>
          </cell>
          <cell r="C38">
            <v>11.05</v>
          </cell>
          <cell r="D38">
            <v>11.2</v>
          </cell>
          <cell r="E38">
            <v>10.95</v>
          </cell>
          <cell r="F38">
            <v>28</v>
          </cell>
          <cell r="G38">
            <v>37</v>
          </cell>
          <cell r="H38">
            <v>5468</v>
          </cell>
          <cell r="I38" t="str">
            <v>x</v>
          </cell>
          <cell r="J38">
            <v>5759</v>
          </cell>
        </row>
        <row r="39">
          <cell r="B39">
            <v>351</v>
          </cell>
          <cell r="C39" t="str">
            <v>x</v>
          </cell>
          <cell r="D39" t="str">
            <v>x</v>
          </cell>
          <cell r="F39" t="str">
            <v>x</v>
          </cell>
          <cell r="G39" t="str">
            <v>..</v>
          </cell>
          <cell r="H39" t="str">
            <v>x</v>
          </cell>
          <cell r="I39" t="str">
            <v>x</v>
          </cell>
        </row>
        <row r="40">
          <cell r="B40">
            <v>352</v>
          </cell>
          <cell r="C40">
            <v>12.7</v>
          </cell>
          <cell r="D40">
            <v>11.42</v>
          </cell>
          <cell r="E40">
            <v>12.81</v>
          </cell>
          <cell r="F40" t="str">
            <v>x</v>
          </cell>
          <cell r="G40" t="str">
            <v>x</v>
          </cell>
          <cell r="H40" t="str">
            <v>x</v>
          </cell>
          <cell r="I40" t="str">
            <v>x</v>
          </cell>
          <cell r="J40" t="str">
            <v>x</v>
          </cell>
        </row>
        <row r="41">
          <cell r="B41">
            <v>353</v>
          </cell>
          <cell r="C41">
            <v>14.1</v>
          </cell>
          <cell r="D41">
            <v>14.41</v>
          </cell>
          <cell r="E41">
            <v>14.09</v>
          </cell>
          <cell r="F41">
            <v>17</v>
          </cell>
          <cell r="G41">
            <v>76</v>
          </cell>
          <cell r="H41">
            <v>16025</v>
          </cell>
          <cell r="I41">
            <v>16109</v>
          </cell>
          <cell r="J41">
            <v>15982</v>
          </cell>
        </row>
        <row r="42">
          <cell r="B42">
            <v>354</v>
          </cell>
          <cell r="C42">
            <v>13.67</v>
          </cell>
          <cell r="D42">
            <v>12.99</v>
          </cell>
          <cell r="E42">
            <v>13.68</v>
          </cell>
          <cell r="F42">
            <v>20</v>
          </cell>
          <cell r="G42">
            <v>64</v>
          </cell>
          <cell r="H42">
            <v>15105</v>
          </cell>
          <cell r="I42" t="str">
            <v>x</v>
          </cell>
          <cell r="J42">
            <v>15866</v>
          </cell>
        </row>
        <row r="43">
          <cell r="B43">
            <v>355</v>
          </cell>
          <cell r="C43">
            <v>10.72</v>
          </cell>
          <cell r="F43" t="str">
            <v>..</v>
          </cell>
          <cell r="G43" t="str">
            <v>..</v>
          </cell>
          <cell r="H43" t="str">
            <v>x</v>
          </cell>
        </row>
        <row r="44">
          <cell r="B44">
            <v>356</v>
          </cell>
          <cell r="C44">
            <v>14.37</v>
          </cell>
          <cell r="D44">
            <v>13.99</v>
          </cell>
          <cell r="E44">
            <v>14.4</v>
          </cell>
          <cell r="F44">
            <v>20</v>
          </cell>
          <cell r="G44">
            <v>67</v>
          </cell>
          <cell r="H44">
            <v>15826</v>
          </cell>
          <cell r="I44">
            <v>13399</v>
          </cell>
          <cell r="J44">
            <v>16015</v>
          </cell>
        </row>
        <row r="45">
          <cell r="B45">
            <v>411</v>
          </cell>
          <cell r="C45">
            <v>11.46</v>
          </cell>
          <cell r="D45">
            <v>11.1</v>
          </cell>
          <cell r="E45">
            <v>11.5</v>
          </cell>
          <cell r="F45">
            <v>12</v>
          </cell>
          <cell r="G45">
            <v>67</v>
          </cell>
          <cell r="H45">
            <v>14220</v>
          </cell>
          <cell r="I45">
            <v>14025</v>
          </cell>
          <cell r="J45">
            <v>14249</v>
          </cell>
        </row>
        <row r="46">
          <cell r="B46">
            <v>412</v>
          </cell>
          <cell r="C46">
            <v>11.67</v>
          </cell>
          <cell r="D46">
            <v>10.71</v>
          </cell>
          <cell r="E46">
            <v>11.84</v>
          </cell>
          <cell r="F46">
            <v>27</v>
          </cell>
          <cell r="G46">
            <v>164</v>
          </cell>
          <cell r="H46">
            <v>12025</v>
          </cell>
          <cell r="I46">
            <v>11332</v>
          </cell>
          <cell r="J46">
            <v>12141</v>
          </cell>
        </row>
        <row r="47">
          <cell r="B47">
            <v>413</v>
          </cell>
          <cell r="C47">
            <v>10.81</v>
          </cell>
          <cell r="D47">
            <v>10.52</v>
          </cell>
          <cell r="E47">
            <v>10.81</v>
          </cell>
          <cell r="F47">
            <v>20</v>
          </cell>
          <cell r="G47">
            <v>74</v>
          </cell>
          <cell r="H47">
            <v>12556</v>
          </cell>
          <cell r="I47">
            <v>11886</v>
          </cell>
          <cell r="J47">
            <v>12685</v>
          </cell>
        </row>
        <row r="48">
          <cell r="B48">
            <v>415</v>
          </cell>
          <cell r="C48">
            <v>11.15</v>
          </cell>
          <cell r="D48">
            <v>11.02</v>
          </cell>
          <cell r="E48">
            <v>11.19</v>
          </cell>
          <cell r="F48">
            <v>59</v>
          </cell>
          <cell r="G48">
            <v>403</v>
          </cell>
          <cell r="H48">
            <v>10835</v>
          </cell>
          <cell r="I48">
            <v>9119</v>
          </cell>
          <cell r="J48">
            <v>10894</v>
          </cell>
        </row>
        <row r="49">
          <cell r="B49">
            <v>416</v>
          </cell>
          <cell r="C49">
            <v>12.52</v>
          </cell>
          <cell r="D49">
            <v>11.55</v>
          </cell>
          <cell r="E49">
            <v>12.77</v>
          </cell>
          <cell r="F49">
            <v>7</v>
          </cell>
          <cell r="G49">
            <v>38</v>
          </cell>
          <cell r="H49">
            <v>13566</v>
          </cell>
          <cell r="I49" t="str">
            <v>x</v>
          </cell>
          <cell r="J49">
            <v>13944</v>
          </cell>
        </row>
        <row r="50">
          <cell r="B50">
            <v>421</v>
          </cell>
          <cell r="C50">
            <v>10.17</v>
          </cell>
          <cell r="D50">
            <v>10</v>
          </cell>
          <cell r="E50">
            <v>10.19</v>
          </cell>
          <cell r="F50">
            <v>23</v>
          </cell>
          <cell r="G50">
            <v>278</v>
          </cell>
          <cell r="H50">
            <v>10263</v>
          </cell>
          <cell r="I50">
            <v>8494</v>
          </cell>
          <cell r="J50">
            <v>10432</v>
          </cell>
        </row>
        <row r="51">
          <cell r="B51">
            <v>511</v>
          </cell>
          <cell r="C51">
            <v>10</v>
          </cell>
          <cell r="D51">
            <v>10</v>
          </cell>
          <cell r="E51">
            <v>9.48</v>
          </cell>
          <cell r="F51">
            <v>12</v>
          </cell>
          <cell r="G51" t="str">
            <v>x</v>
          </cell>
          <cell r="H51">
            <v>10248</v>
          </cell>
          <cell r="I51">
            <v>10626</v>
          </cell>
          <cell r="J51" t="str">
            <v>x</v>
          </cell>
        </row>
        <row r="52">
          <cell r="B52">
            <v>521</v>
          </cell>
          <cell r="C52">
            <v>11.85</v>
          </cell>
          <cell r="D52" t="str">
            <v>x</v>
          </cell>
          <cell r="F52" t="str">
            <v>x</v>
          </cell>
          <cell r="G52" t="str">
            <v>..</v>
          </cell>
          <cell r="H52" t="str">
            <v>x</v>
          </cell>
          <cell r="I52" t="str">
            <v>x</v>
          </cell>
          <cell r="J52" t="str">
            <v>x</v>
          </cell>
        </row>
        <row r="53">
          <cell r="B53">
            <v>522</v>
          </cell>
          <cell r="C53">
            <v>10.199999999999999</v>
          </cell>
          <cell r="D53">
            <v>10.24</v>
          </cell>
          <cell r="E53">
            <v>9.92</v>
          </cell>
          <cell r="F53">
            <v>12</v>
          </cell>
          <cell r="G53" t="str">
            <v>x</v>
          </cell>
          <cell r="H53">
            <v>15171</v>
          </cell>
          <cell r="I53" t="str">
            <v>x</v>
          </cell>
          <cell r="J53" t="str">
            <v>x</v>
          </cell>
        </row>
        <row r="54">
          <cell r="B54">
            <v>523</v>
          </cell>
          <cell r="C54">
            <v>10.119999999999999</v>
          </cell>
          <cell r="D54">
            <v>10</v>
          </cell>
          <cell r="F54">
            <v>6</v>
          </cell>
          <cell r="G54" t="str">
            <v>..</v>
          </cell>
          <cell r="H54" t="str">
            <v>x</v>
          </cell>
          <cell r="I54" t="str">
            <v>x</v>
          </cell>
        </row>
        <row r="55">
          <cell r="B55">
            <v>524</v>
          </cell>
          <cell r="C55">
            <v>12.9</v>
          </cell>
          <cell r="D55">
            <v>12.67</v>
          </cell>
          <cell r="E55">
            <v>13.39</v>
          </cell>
          <cell r="F55">
            <v>7</v>
          </cell>
          <cell r="G55" t="str">
            <v>x</v>
          </cell>
          <cell r="H55" t="str">
            <v>x</v>
          </cell>
          <cell r="I55" t="str">
            <v>x</v>
          </cell>
          <cell r="J55" t="str">
            <v>x</v>
          </cell>
        </row>
        <row r="56">
          <cell r="B56">
            <v>525</v>
          </cell>
          <cell r="C56">
            <v>13.2</v>
          </cell>
          <cell r="D56">
            <v>14.64</v>
          </cell>
          <cell r="E56">
            <v>12.1</v>
          </cell>
          <cell r="F56" t="str">
            <v>x</v>
          </cell>
          <cell r="G56" t="str">
            <v>x</v>
          </cell>
          <cell r="H56">
            <v>21352</v>
          </cell>
          <cell r="I56">
            <v>20833</v>
          </cell>
        </row>
        <row r="57">
          <cell r="B57">
            <v>531</v>
          </cell>
          <cell r="C57">
            <v>10</v>
          </cell>
          <cell r="D57">
            <v>10</v>
          </cell>
          <cell r="F57">
            <v>13</v>
          </cell>
          <cell r="G57" t="str">
            <v>..</v>
          </cell>
          <cell r="H57" t="str">
            <v>x</v>
          </cell>
          <cell r="I57" t="str">
            <v>x</v>
          </cell>
        </row>
        <row r="58">
          <cell r="B58">
            <v>532</v>
          </cell>
          <cell r="C58">
            <v>8.94</v>
          </cell>
          <cell r="D58">
            <v>8.94</v>
          </cell>
          <cell r="E58" t="str">
            <v>x</v>
          </cell>
          <cell r="F58" t="str">
            <v>x</v>
          </cell>
          <cell r="G58" t="str">
            <v>x</v>
          </cell>
          <cell r="H58">
            <v>9685</v>
          </cell>
          <cell r="I58">
            <v>10921</v>
          </cell>
          <cell r="J58">
            <v>8580</v>
          </cell>
        </row>
        <row r="59">
          <cell r="B59">
            <v>533</v>
          </cell>
          <cell r="C59" t="str">
            <v>x</v>
          </cell>
          <cell r="D59" t="str">
            <v>x</v>
          </cell>
          <cell r="E59">
            <v>11.2</v>
          </cell>
          <cell r="F59" t="str">
            <v>x</v>
          </cell>
          <cell r="G59" t="str">
            <v>x</v>
          </cell>
          <cell r="H59" t="str">
            <v>x</v>
          </cell>
          <cell r="I59" t="str">
            <v>x</v>
          </cell>
          <cell r="J59" t="str">
            <v>x</v>
          </cell>
        </row>
        <row r="60">
          <cell r="B60">
            <v>541</v>
          </cell>
          <cell r="C60">
            <v>8.91</v>
          </cell>
          <cell r="D60" t="str">
            <v>x</v>
          </cell>
          <cell r="E60">
            <v>8.52</v>
          </cell>
          <cell r="F60" t="str">
            <v>x</v>
          </cell>
          <cell r="G60" t="str">
            <v>x</v>
          </cell>
          <cell r="H60" t="str">
            <v>x</v>
          </cell>
          <cell r="I60" t="str">
            <v>x</v>
          </cell>
          <cell r="J60" t="str">
            <v>x</v>
          </cell>
        </row>
        <row r="61">
          <cell r="B61">
            <v>542</v>
          </cell>
          <cell r="C61">
            <v>9.26</v>
          </cell>
          <cell r="D61" t="str">
            <v>x</v>
          </cell>
          <cell r="E61">
            <v>9.4700000000000006</v>
          </cell>
          <cell r="F61" t="str">
            <v>x</v>
          </cell>
          <cell r="G61" t="str">
            <v>x</v>
          </cell>
          <cell r="H61" t="str">
            <v>x</v>
          </cell>
          <cell r="I61" t="str">
            <v>x</v>
          </cell>
          <cell r="J61">
            <v>11748</v>
          </cell>
        </row>
        <row r="62">
          <cell r="B62">
            <v>543</v>
          </cell>
          <cell r="C62">
            <v>9.06</v>
          </cell>
          <cell r="D62">
            <v>8.91</v>
          </cell>
          <cell r="E62">
            <v>9.41</v>
          </cell>
          <cell r="F62">
            <v>60</v>
          </cell>
          <cell r="G62">
            <v>61</v>
          </cell>
          <cell r="H62">
            <v>10376</v>
          </cell>
          <cell r="I62">
            <v>10705</v>
          </cell>
          <cell r="J62">
            <v>10126</v>
          </cell>
        </row>
        <row r="63">
          <cell r="B63">
            <v>544</v>
          </cell>
          <cell r="C63">
            <v>9.1300000000000008</v>
          </cell>
          <cell r="D63">
            <v>10.19</v>
          </cell>
          <cell r="E63">
            <v>8.99</v>
          </cell>
          <cell r="F63" t="str">
            <v>x</v>
          </cell>
          <cell r="G63" t="str">
            <v>x</v>
          </cell>
          <cell r="H63">
            <v>9855</v>
          </cell>
          <cell r="I63" t="str">
            <v>x</v>
          </cell>
          <cell r="J63">
            <v>9910</v>
          </cell>
        </row>
        <row r="64">
          <cell r="B64">
            <v>612</v>
          </cell>
          <cell r="C64">
            <v>10.210000000000001</v>
          </cell>
          <cell r="D64">
            <v>10.29</v>
          </cell>
          <cell r="E64">
            <v>10.210000000000001</v>
          </cell>
          <cell r="F64">
            <v>30</v>
          </cell>
          <cell r="G64">
            <v>430</v>
          </cell>
          <cell r="H64">
            <v>10928</v>
          </cell>
          <cell r="I64">
            <v>11303</v>
          </cell>
          <cell r="J64">
            <v>10923</v>
          </cell>
        </row>
        <row r="65">
          <cell r="B65">
            <v>613</v>
          </cell>
          <cell r="C65">
            <v>10</v>
          </cell>
          <cell r="D65">
            <v>9.3800000000000008</v>
          </cell>
          <cell r="E65">
            <v>10</v>
          </cell>
          <cell r="F65" t="str">
            <v>x</v>
          </cell>
          <cell r="G65">
            <v>12</v>
          </cell>
          <cell r="H65">
            <v>10910</v>
          </cell>
          <cell r="I65" t="str">
            <v>x</v>
          </cell>
          <cell r="J65">
            <v>10739</v>
          </cell>
        </row>
        <row r="66">
          <cell r="B66">
            <v>614</v>
          </cell>
          <cell r="C66">
            <v>10.5</v>
          </cell>
          <cell r="D66">
            <v>10.5</v>
          </cell>
          <cell r="E66">
            <v>10.5</v>
          </cell>
          <cell r="F66">
            <v>80</v>
          </cell>
          <cell r="G66">
            <v>540</v>
          </cell>
          <cell r="H66">
            <v>11723</v>
          </cell>
          <cell r="I66">
            <v>11824</v>
          </cell>
          <cell r="J66">
            <v>11710</v>
          </cell>
        </row>
        <row r="67">
          <cell r="B67">
            <v>621</v>
          </cell>
          <cell r="C67">
            <v>9.48</v>
          </cell>
          <cell r="D67">
            <v>9.3000000000000007</v>
          </cell>
          <cell r="E67">
            <v>9.5</v>
          </cell>
          <cell r="F67">
            <v>19</v>
          </cell>
          <cell r="G67">
            <v>29</v>
          </cell>
          <cell r="H67">
            <v>8625</v>
          </cell>
          <cell r="I67" t="str">
            <v>x</v>
          </cell>
          <cell r="J67">
            <v>9723</v>
          </cell>
        </row>
        <row r="68">
          <cell r="B68">
            <v>622</v>
          </cell>
          <cell r="C68">
            <v>8.91</v>
          </cell>
          <cell r="D68">
            <v>8.67</v>
          </cell>
          <cell r="E68">
            <v>8.91</v>
          </cell>
          <cell r="F68">
            <v>6</v>
          </cell>
          <cell r="G68">
            <v>44</v>
          </cell>
          <cell r="H68">
            <v>8147</v>
          </cell>
          <cell r="I68">
            <v>8198</v>
          </cell>
          <cell r="J68">
            <v>8126</v>
          </cell>
        </row>
        <row r="69">
          <cell r="B69">
            <v>623</v>
          </cell>
          <cell r="C69">
            <v>9.81</v>
          </cell>
          <cell r="D69">
            <v>9.9600000000000009</v>
          </cell>
          <cell r="E69">
            <v>9.4700000000000006</v>
          </cell>
          <cell r="F69">
            <v>22</v>
          </cell>
          <cell r="G69">
            <v>25</v>
          </cell>
          <cell r="H69">
            <v>9547</v>
          </cell>
          <cell r="I69">
            <v>8344</v>
          </cell>
          <cell r="J69">
            <v>9669</v>
          </cell>
        </row>
        <row r="70">
          <cell r="B70">
            <v>624</v>
          </cell>
          <cell r="C70">
            <v>10</v>
          </cell>
          <cell r="D70">
            <v>10.47</v>
          </cell>
          <cell r="E70">
            <v>9.9499999999999993</v>
          </cell>
          <cell r="F70" t="str">
            <v>x</v>
          </cell>
          <cell r="G70">
            <v>19</v>
          </cell>
          <cell r="H70">
            <v>10261</v>
          </cell>
          <cell r="I70">
            <v>10735</v>
          </cell>
          <cell r="J70">
            <v>9884</v>
          </cell>
        </row>
        <row r="71">
          <cell r="B71">
            <v>711</v>
          </cell>
          <cell r="C71">
            <v>9.5</v>
          </cell>
          <cell r="D71">
            <v>9.6999999999999993</v>
          </cell>
          <cell r="E71">
            <v>9.5</v>
          </cell>
          <cell r="F71">
            <v>292</v>
          </cell>
          <cell r="G71">
            <v>616</v>
          </cell>
          <cell r="H71">
            <v>9543</v>
          </cell>
          <cell r="I71">
            <v>10534</v>
          </cell>
          <cell r="J71">
            <v>9217</v>
          </cell>
        </row>
        <row r="72">
          <cell r="B72">
            <v>712</v>
          </cell>
          <cell r="C72">
            <v>9.2799999999999994</v>
          </cell>
          <cell r="D72">
            <v>9.02</v>
          </cell>
          <cell r="E72">
            <v>9.4700000000000006</v>
          </cell>
          <cell r="F72" t="str">
            <v>x</v>
          </cell>
          <cell r="G72">
            <v>11</v>
          </cell>
          <cell r="H72">
            <v>10268</v>
          </cell>
          <cell r="I72" t="str">
            <v>x</v>
          </cell>
          <cell r="J72">
            <v>10021</v>
          </cell>
        </row>
        <row r="73">
          <cell r="B73">
            <v>713</v>
          </cell>
          <cell r="C73">
            <v>10.28</v>
          </cell>
          <cell r="D73">
            <v>10.45</v>
          </cell>
          <cell r="E73">
            <v>10.199999999999999</v>
          </cell>
          <cell r="F73">
            <v>8</v>
          </cell>
          <cell r="G73">
            <v>15</v>
          </cell>
          <cell r="H73">
            <v>14379</v>
          </cell>
          <cell r="I73">
            <v>15012</v>
          </cell>
          <cell r="J73">
            <v>14169</v>
          </cell>
        </row>
        <row r="74">
          <cell r="B74">
            <v>721</v>
          </cell>
          <cell r="C74">
            <v>9.3800000000000008</v>
          </cell>
          <cell r="D74">
            <v>9.2100000000000009</v>
          </cell>
          <cell r="E74">
            <v>9.3800000000000008</v>
          </cell>
          <cell r="F74">
            <v>64</v>
          </cell>
          <cell r="G74">
            <v>134</v>
          </cell>
          <cell r="H74">
            <v>10620</v>
          </cell>
          <cell r="I74">
            <v>12011</v>
          </cell>
          <cell r="J74">
            <v>10107</v>
          </cell>
        </row>
        <row r="75">
          <cell r="B75">
            <v>722</v>
          </cell>
          <cell r="C75">
            <v>10.38</v>
          </cell>
          <cell r="D75">
            <v>10.9</v>
          </cell>
          <cell r="E75">
            <v>10.18</v>
          </cell>
          <cell r="F75" t="str">
            <v>x</v>
          </cell>
          <cell r="G75">
            <v>5</v>
          </cell>
          <cell r="H75">
            <v>13016</v>
          </cell>
          <cell r="I75" t="str">
            <v>x</v>
          </cell>
          <cell r="J75">
            <v>12969</v>
          </cell>
        </row>
        <row r="76">
          <cell r="B76">
            <v>811</v>
          </cell>
          <cell r="C76">
            <v>9.4600000000000009</v>
          </cell>
          <cell r="D76">
            <v>9.84</v>
          </cell>
          <cell r="E76">
            <v>9.36</v>
          </cell>
          <cell r="F76">
            <v>11</v>
          </cell>
          <cell r="G76">
            <v>13</v>
          </cell>
          <cell r="H76">
            <v>12752</v>
          </cell>
          <cell r="I76">
            <v>14244</v>
          </cell>
          <cell r="J76">
            <v>11754</v>
          </cell>
        </row>
        <row r="77">
          <cell r="B77">
            <v>812</v>
          </cell>
          <cell r="C77">
            <v>9</v>
          </cell>
          <cell r="D77">
            <v>8.91</v>
          </cell>
          <cell r="E77">
            <v>9</v>
          </cell>
          <cell r="F77" t="str">
            <v>x</v>
          </cell>
          <cell r="G77" t="str">
            <v>x</v>
          </cell>
          <cell r="H77" t="str">
            <v>x</v>
          </cell>
          <cell r="I77" t="str">
            <v>x</v>
          </cell>
          <cell r="J77" t="str">
            <v>x</v>
          </cell>
        </row>
        <row r="78">
          <cell r="B78">
            <v>813</v>
          </cell>
          <cell r="C78">
            <v>9.25</v>
          </cell>
          <cell r="D78">
            <v>9.39</v>
          </cell>
          <cell r="E78">
            <v>9.2200000000000006</v>
          </cell>
          <cell r="F78">
            <v>11</v>
          </cell>
          <cell r="G78">
            <v>16</v>
          </cell>
          <cell r="H78">
            <v>11885</v>
          </cell>
          <cell r="I78" t="str">
            <v>x</v>
          </cell>
          <cell r="J78">
            <v>12096</v>
          </cell>
        </row>
        <row r="79">
          <cell r="B79">
            <v>814</v>
          </cell>
          <cell r="C79">
            <v>10.5</v>
          </cell>
          <cell r="D79">
            <v>10.49</v>
          </cell>
          <cell r="E79">
            <v>10.130000000000001</v>
          </cell>
          <cell r="F79">
            <v>12</v>
          </cell>
          <cell r="G79" t="str">
            <v>x</v>
          </cell>
          <cell r="H79">
            <v>9769</v>
          </cell>
          <cell r="I79">
            <v>9522</v>
          </cell>
          <cell r="J79">
            <v>13656</v>
          </cell>
        </row>
        <row r="80">
          <cell r="B80">
            <v>821</v>
          </cell>
          <cell r="C80">
            <v>9.61</v>
          </cell>
          <cell r="D80">
            <v>9.74</v>
          </cell>
          <cell r="E80">
            <v>9.4700000000000006</v>
          </cell>
          <cell r="F80">
            <v>94</v>
          </cell>
          <cell r="G80">
            <v>15</v>
          </cell>
          <cell r="H80">
            <v>10396</v>
          </cell>
          <cell r="I80">
            <v>10654</v>
          </cell>
          <cell r="J80">
            <v>9007</v>
          </cell>
        </row>
        <row r="81">
          <cell r="B81">
            <v>822</v>
          </cell>
          <cell r="C81">
            <v>10.06</v>
          </cell>
          <cell r="D81">
            <v>10.89</v>
          </cell>
          <cell r="F81" t="str">
            <v>x</v>
          </cell>
          <cell r="G81" t="str">
            <v>..</v>
          </cell>
          <cell r="H81" t="str">
            <v>x</v>
          </cell>
          <cell r="I81" t="str">
            <v>x</v>
          </cell>
          <cell r="J81" t="str">
            <v>x</v>
          </cell>
        </row>
        <row r="82">
          <cell r="B82">
            <v>823</v>
          </cell>
          <cell r="C82">
            <v>10.58</v>
          </cell>
          <cell r="D82">
            <v>10.43</v>
          </cell>
          <cell r="F82" t="str">
            <v>x</v>
          </cell>
          <cell r="G82" t="str">
            <v>..</v>
          </cell>
          <cell r="H82" t="str">
            <v>x</v>
          </cell>
          <cell r="I82" t="str">
            <v>x</v>
          </cell>
        </row>
        <row r="83">
          <cell r="B83">
            <v>911</v>
          </cell>
          <cell r="C83">
            <v>9.16</v>
          </cell>
          <cell r="D83">
            <v>9.59</v>
          </cell>
          <cell r="E83">
            <v>8.9600000000000009</v>
          </cell>
          <cell r="F83">
            <v>7</v>
          </cell>
          <cell r="G83" t="str">
            <v>x</v>
          </cell>
          <cell r="H83">
            <v>7855</v>
          </cell>
          <cell r="I83" t="str">
            <v>x</v>
          </cell>
          <cell r="J83" t="str">
            <v>x</v>
          </cell>
        </row>
        <row r="84">
          <cell r="B84">
            <v>912</v>
          </cell>
          <cell r="C84">
            <v>9.0500000000000007</v>
          </cell>
          <cell r="D84">
            <v>9.0299999999999994</v>
          </cell>
          <cell r="F84">
            <v>7</v>
          </cell>
          <cell r="G84" t="str">
            <v>..</v>
          </cell>
          <cell r="H84">
            <v>10086</v>
          </cell>
          <cell r="I84">
            <v>10086</v>
          </cell>
        </row>
        <row r="85">
          <cell r="B85">
            <v>913</v>
          </cell>
          <cell r="C85">
            <v>9.1999999999999993</v>
          </cell>
          <cell r="D85">
            <v>9.11</v>
          </cell>
          <cell r="E85">
            <v>9.36</v>
          </cell>
          <cell r="F85">
            <v>16</v>
          </cell>
          <cell r="G85">
            <v>17</v>
          </cell>
          <cell r="H85">
            <v>11206</v>
          </cell>
          <cell r="I85">
            <v>12353</v>
          </cell>
          <cell r="J85">
            <v>10925</v>
          </cell>
        </row>
        <row r="86">
          <cell r="B86">
            <v>921</v>
          </cell>
          <cell r="C86">
            <v>12.43</v>
          </cell>
          <cell r="D86">
            <v>12.75</v>
          </cell>
          <cell r="E86">
            <v>10.75</v>
          </cell>
          <cell r="F86">
            <v>30</v>
          </cell>
          <cell r="G86">
            <v>28</v>
          </cell>
          <cell r="H86">
            <v>16284</v>
          </cell>
          <cell r="I86">
            <v>18513</v>
          </cell>
          <cell r="J86" t="str">
            <v>x</v>
          </cell>
        </row>
        <row r="87">
          <cell r="B87">
            <v>923</v>
          </cell>
          <cell r="C87">
            <v>9.2100000000000009</v>
          </cell>
          <cell r="D87">
            <v>9.08</v>
          </cell>
          <cell r="E87">
            <v>9.24</v>
          </cell>
          <cell r="F87">
            <v>91</v>
          </cell>
          <cell r="G87">
            <v>346</v>
          </cell>
          <cell r="H87">
            <v>7132</v>
          </cell>
          <cell r="I87">
            <v>7603</v>
          </cell>
          <cell r="J87">
            <v>7030</v>
          </cell>
        </row>
        <row r="88">
          <cell r="B88">
            <v>924</v>
          </cell>
          <cell r="C88">
            <v>9.7899999999999991</v>
          </cell>
          <cell r="D88">
            <v>9.73</v>
          </cell>
          <cell r="E88">
            <v>9.8000000000000007</v>
          </cell>
          <cell r="F88">
            <v>19</v>
          </cell>
          <cell r="G88">
            <v>85</v>
          </cell>
          <cell r="H88">
            <v>3247</v>
          </cell>
          <cell r="I88" t="str">
            <v>x</v>
          </cell>
          <cell r="J88">
            <v>3196</v>
          </cell>
        </row>
        <row r="89">
          <cell r="B89">
            <v>925</v>
          </cell>
          <cell r="C89">
            <v>9.8699999999999992</v>
          </cell>
          <cell r="D89">
            <v>10.19</v>
          </cell>
          <cell r="E89">
            <v>9.75</v>
          </cell>
          <cell r="F89">
            <v>17</v>
          </cell>
          <cell r="G89">
            <v>21</v>
          </cell>
          <cell r="H89">
            <v>10980</v>
          </cell>
          <cell r="I89">
            <v>11504</v>
          </cell>
          <cell r="J89">
            <v>10672</v>
          </cell>
        </row>
        <row r="90">
          <cell r="B90">
            <v>926</v>
          </cell>
          <cell r="C90">
            <v>9.34</v>
          </cell>
          <cell r="D90">
            <v>9.35</v>
          </cell>
          <cell r="E90">
            <v>9.3000000000000007</v>
          </cell>
          <cell r="F90">
            <v>50</v>
          </cell>
          <cell r="G90">
            <v>27</v>
          </cell>
          <cell r="H90" t="str">
            <v>x</v>
          </cell>
          <cell r="I90" t="str">
            <v>x</v>
          </cell>
          <cell r="J90" t="str">
            <v>x</v>
          </cell>
        </row>
        <row r="91">
          <cell r="B91">
            <v>927</v>
          </cell>
          <cell r="C91">
            <v>8.56</v>
          </cell>
          <cell r="D91">
            <v>8.2899999999999991</v>
          </cell>
          <cell r="E91">
            <v>8.7200000000000006</v>
          </cell>
          <cell r="F91">
            <v>176</v>
          </cell>
          <cell r="G91">
            <v>377</v>
          </cell>
          <cell r="H91">
            <v>6538</v>
          </cell>
          <cell r="I91">
            <v>6374</v>
          </cell>
          <cell r="J91">
            <v>6636</v>
          </cell>
        </row>
        <row r="92">
          <cell r="B92">
            <v>1115</v>
          </cell>
          <cell r="C92">
            <v>30.73</v>
          </cell>
          <cell r="D92">
            <v>28.92</v>
          </cell>
          <cell r="E92" t="str">
            <v>x</v>
          </cell>
          <cell r="F92">
            <v>8</v>
          </cell>
          <cell r="G92" t="str">
            <v>x</v>
          </cell>
          <cell r="H92" t="str">
            <v>x</v>
          </cell>
          <cell r="I92" t="str">
            <v>x</v>
          </cell>
          <cell r="J92" t="str">
            <v>x</v>
          </cell>
        </row>
        <row r="93">
          <cell r="B93">
            <v>1116</v>
          </cell>
          <cell r="C93" t="str">
            <v>x</v>
          </cell>
          <cell r="D93">
            <v>13.73</v>
          </cell>
          <cell r="E93" t="str">
            <v>x</v>
          </cell>
          <cell r="F93" t="str">
            <v>x</v>
          </cell>
          <cell r="G93" t="str">
            <v>x</v>
          </cell>
          <cell r="H93" t="str">
            <v>x</v>
          </cell>
          <cell r="I93" t="str">
            <v>x</v>
          </cell>
          <cell r="J93" t="str">
            <v>x</v>
          </cell>
        </row>
        <row r="94">
          <cell r="B94">
            <v>1121</v>
          </cell>
          <cell r="C94">
            <v>18.02</v>
          </cell>
          <cell r="D94">
            <v>18.399999999999999</v>
          </cell>
          <cell r="E94">
            <v>15.82</v>
          </cell>
          <cell r="F94">
            <v>52</v>
          </cell>
          <cell r="G94">
            <v>27</v>
          </cell>
          <cell r="H94">
            <v>9972</v>
          </cell>
          <cell r="I94">
            <v>9657</v>
          </cell>
          <cell r="J94">
            <v>10873</v>
          </cell>
        </row>
        <row r="95">
          <cell r="B95">
            <v>1122</v>
          </cell>
          <cell r="C95">
            <v>13.23</v>
          </cell>
          <cell r="D95" t="str">
            <v>x</v>
          </cell>
          <cell r="E95" t="str">
            <v>x</v>
          </cell>
          <cell r="F95">
            <v>10</v>
          </cell>
          <cell r="G95" t="str">
            <v>x</v>
          </cell>
          <cell r="H95">
            <v>11009</v>
          </cell>
          <cell r="I95">
            <v>10299</v>
          </cell>
          <cell r="J95" t="str">
            <v>x</v>
          </cell>
        </row>
        <row r="96">
          <cell r="B96">
            <v>1123</v>
          </cell>
          <cell r="F96" t="str">
            <v>..</v>
          </cell>
          <cell r="G96" t="str">
            <v>:</v>
          </cell>
        </row>
        <row r="97">
          <cell r="B97">
            <v>1131</v>
          </cell>
          <cell r="C97">
            <v>19.86</v>
          </cell>
          <cell r="D97">
            <v>21.41</v>
          </cell>
          <cell r="E97">
            <v>19.3</v>
          </cell>
          <cell r="F97">
            <v>11</v>
          </cell>
          <cell r="G97">
            <v>35</v>
          </cell>
          <cell r="H97" t="str">
            <v>x</v>
          </cell>
          <cell r="I97" t="str">
            <v>x</v>
          </cell>
          <cell r="J97" t="str">
            <v>x</v>
          </cell>
        </row>
        <row r="98">
          <cell r="B98">
            <v>1132</v>
          </cell>
          <cell r="C98">
            <v>21.11</v>
          </cell>
          <cell r="D98">
            <v>20.92</v>
          </cell>
          <cell r="E98">
            <v>21.88</v>
          </cell>
          <cell r="F98">
            <v>13</v>
          </cell>
          <cell r="G98">
            <v>9</v>
          </cell>
          <cell r="H98" t="str">
            <v>x</v>
          </cell>
          <cell r="I98" t="str">
            <v>x</v>
          </cell>
          <cell r="J98" t="str">
            <v>x</v>
          </cell>
        </row>
        <row r="99">
          <cell r="B99">
            <v>1133</v>
          </cell>
          <cell r="C99">
            <v>20.64</v>
          </cell>
          <cell r="D99" t="str">
            <v>x</v>
          </cell>
          <cell r="E99">
            <v>19.940000000000001</v>
          </cell>
          <cell r="F99" t="str">
            <v>x</v>
          </cell>
          <cell r="G99" t="str">
            <v>x</v>
          </cell>
          <cell r="H99" t="str">
            <v>x</v>
          </cell>
          <cell r="I99" t="str">
            <v>x</v>
          </cell>
          <cell r="J99" t="str">
            <v>x</v>
          </cell>
        </row>
        <row r="100">
          <cell r="B100">
            <v>1134</v>
          </cell>
          <cell r="C100" t="str">
            <v>x</v>
          </cell>
          <cell r="E100" t="str">
            <v>x</v>
          </cell>
          <cell r="F100" t="str">
            <v>..</v>
          </cell>
          <cell r="G100" t="str">
            <v>x</v>
          </cell>
          <cell r="H100" t="str">
            <v>x</v>
          </cell>
          <cell r="J100" t="str">
            <v>x</v>
          </cell>
        </row>
        <row r="101">
          <cell r="B101">
            <v>1135</v>
          </cell>
          <cell r="C101">
            <v>21.01</v>
          </cell>
          <cell r="D101" t="str">
            <v>x</v>
          </cell>
          <cell r="E101">
            <v>20.81</v>
          </cell>
          <cell r="F101" t="str">
            <v>x</v>
          </cell>
          <cell r="G101">
            <v>15</v>
          </cell>
          <cell r="H101">
            <v>24956</v>
          </cell>
          <cell r="I101" t="str">
            <v>x</v>
          </cell>
          <cell r="J101">
            <v>25747</v>
          </cell>
        </row>
        <row r="102">
          <cell r="B102">
            <v>1136</v>
          </cell>
          <cell r="C102">
            <v>19.12</v>
          </cell>
          <cell r="D102">
            <v>20</v>
          </cell>
          <cell r="E102" t="str">
            <v>x</v>
          </cell>
          <cell r="F102">
            <v>13</v>
          </cell>
          <cell r="G102" t="str">
            <v>x</v>
          </cell>
          <cell r="H102">
            <v>9997</v>
          </cell>
          <cell r="I102">
            <v>10208</v>
          </cell>
          <cell r="J102">
            <v>9511</v>
          </cell>
        </row>
        <row r="103">
          <cell r="B103">
            <v>1139</v>
          </cell>
          <cell r="C103">
            <v>13.19</v>
          </cell>
          <cell r="D103">
            <v>10.7</v>
          </cell>
          <cell r="E103">
            <v>14.47</v>
          </cell>
          <cell r="F103" t="str">
            <v>x</v>
          </cell>
          <cell r="G103">
            <v>9</v>
          </cell>
          <cell r="H103" t="str">
            <v>x</v>
          </cell>
          <cell r="I103" t="str">
            <v>x</v>
          </cell>
          <cell r="J103" t="str">
            <v>x</v>
          </cell>
        </row>
        <row r="104">
          <cell r="B104">
            <v>1150</v>
          </cell>
          <cell r="C104">
            <v>14.83</v>
          </cell>
          <cell r="E104">
            <v>14.85</v>
          </cell>
          <cell r="F104" t="str">
            <v>..</v>
          </cell>
          <cell r="G104">
            <v>7</v>
          </cell>
          <cell r="H104" t="str">
            <v>x</v>
          </cell>
          <cell r="J104" t="str">
            <v>x</v>
          </cell>
        </row>
        <row r="105">
          <cell r="B105">
            <v>1161</v>
          </cell>
          <cell r="C105" t="str">
            <v>x</v>
          </cell>
          <cell r="D105" t="str">
            <v>x</v>
          </cell>
          <cell r="E105">
            <v>14.75</v>
          </cell>
          <cell r="F105" t="str">
            <v>x</v>
          </cell>
          <cell r="G105" t="str">
            <v>x</v>
          </cell>
          <cell r="H105" t="str">
            <v>x</v>
          </cell>
          <cell r="I105" t="str">
            <v>x</v>
          </cell>
          <cell r="J105" t="str">
            <v>x</v>
          </cell>
        </row>
        <row r="106">
          <cell r="B106">
            <v>1162</v>
          </cell>
          <cell r="C106">
            <v>9.56</v>
          </cell>
          <cell r="D106">
            <v>9.27</v>
          </cell>
          <cell r="E106" t="str">
            <v>x</v>
          </cell>
          <cell r="F106" t="str">
            <v>x</v>
          </cell>
          <cell r="G106" t="str">
            <v>x</v>
          </cell>
          <cell r="H106" t="str">
            <v>x</v>
          </cell>
          <cell r="I106" t="str">
            <v>x</v>
          </cell>
          <cell r="J106" t="str">
            <v>x</v>
          </cell>
        </row>
        <row r="107">
          <cell r="B107">
            <v>1171</v>
          </cell>
          <cell r="F107" t="str">
            <v>:</v>
          </cell>
          <cell r="G107" t="str">
            <v>:</v>
          </cell>
        </row>
        <row r="108">
          <cell r="B108">
            <v>1172</v>
          </cell>
          <cell r="F108" t="str">
            <v>:</v>
          </cell>
          <cell r="G108" t="str">
            <v>:</v>
          </cell>
        </row>
        <row r="109">
          <cell r="B109">
            <v>1173</v>
          </cell>
          <cell r="F109" t="str">
            <v>..</v>
          </cell>
          <cell r="G109" t="str">
            <v>:</v>
          </cell>
        </row>
        <row r="110">
          <cell r="B110">
            <v>1181</v>
          </cell>
          <cell r="C110">
            <v>22.84</v>
          </cell>
          <cell r="D110" t="str">
            <v>x</v>
          </cell>
          <cell r="E110" t="str">
            <v>x</v>
          </cell>
          <cell r="F110" t="str">
            <v>x</v>
          </cell>
          <cell r="G110" t="str">
            <v>x</v>
          </cell>
          <cell r="H110">
            <v>21148</v>
          </cell>
          <cell r="I110" t="str">
            <v>x</v>
          </cell>
          <cell r="J110" t="str">
            <v>x</v>
          </cell>
        </row>
        <row r="111">
          <cell r="B111">
            <v>1184</v>
          </cell>
          <cell r="C111">
            <v>14.96</v>
          </cell>
          <cell r="D111">
            <v>11.28</v>
          </cell>
          <cell r="E111">
            <v>18.079999999999998</v>
          </cell>
          <cell r="F111" t="str">
            <v>x</v>
          </cell>
          <cell r="G111" t="str">
            <v>x</v>
          </cell>
          <cell r="H111" t="str">
            <v>x</v>
          </cell>
          <cell r="I111">
            <v>16473</v>
          </cell>
          <cell r="J111" t="str">
            <v>x</v>
          </cell>
        </row>
        <row r="112">
          <cell r="B112">
            <v>1190</v>
          </cell>
          <cell r="C112">
            <v>9.9700000000000006</v>
          </cell>
          <cell r="D112">
            <v>9.99</v>
          </cell>
          <cell r="E112">
            <v>9.91</v>
          </cell>
          <cell r="F112">
            <v>10</v>
          </cell>
          <cell r="G112">
            <v>28</v>
          </cell>
          <cell r="H112">
            <v>11924</v>
          </cell>
          <cell r="I112" t="str">
            <v>x</v>
          </cell>
          <cell r="J112">
            <v>11922</v>
          </cell>
        </row>
        <row r="113">
          <cell r="B113">
            <v>1211</v>
          </cell>
          <cell r="C113">
            <v>12.07</v>
          </cell>
          <cell r="D113">
            <v>12.07</v>
          </cell>
          <cell r="F113" t="str">
            <v>x</v>
          </cell>
          <cell r="G113" t="str">
            <v>:</v>
          </cell>
          <cell r="H113" t="str">
            <v>x</v>
          </cell>
          <cell r="I113" t="str">
            <v>x</v>
          </cell>
        </row>
        <row r="114">
          <cell r="B114">
            <v>1213</v>
          </cell>
          <cell r="C114">
            <v>13.22</v>
          </cell>
          <cell r="F114" t="str">
            <v>..</v>
          </cell>
          <cell r="G114" t="str">
            <v>..</v>
          </cell>
          <cell r="H114" t="str">
            <v>x</v>
          </cell>
        </row>
        <row r="115">
          <cell r="B115">
            <v>1221</v>
          </cell>
          <cell r="C115" t="str">
            <v>x</v>
          </cell>
          <cell r="E115" t="str">
            <v>x</v>
          </cell>
          <cell r="F115" t="str">
            <v>..</v>
          </cell>
          <cell r="G115" t="str">
            <v>x</v>
          </cell>
          <cell r="H115" t="str">
            <v>x</v>
          </cell>
          <cell r="J115" t="str">
            <v>x</v>
          </cell>
        </row>
        <row r="116">
          <cell r="B116">
            <v>1223</v>
          </cell>
          <cell r="C116">
            <v>9.32</v>
          </cell>
          <cell r="D116">
            <v>9.4600000000000009</v>
          </cell>
          <cell r="E116">
            <v>9.17</v>
          </cell>
          <cell r="F116" t="str">
            <v>x</v>
          </cell>
          <cell r="G116" t="str">
            <v>x</v>
          </cell>
          <cell r="H116">
            <v>11559</v>
          </cell>
          <cell r="I116">
            <v>11973</v>
          </cell>
          <cell r="J116">
            <v>10933</v>
          </cell>
        </row>
        <row r="117">
          <cell r="B117">
            <v>1224</v>
          </cell>
          <cell r="C117">
            <v>7.96</v>
          </cell>
          <cell r="D117">
            <v>7.01</v>
          </cell>
          <cell r="F117" t="str">
            <v>x</v>
          </cell>
          <cell r="G117" t="str">
            <v>..</v>
          </cell>
          <cell r="H117">
            <v>12267</v>
          </cell>
        </row>
        <row r="118">
          <cell r="B118">
            <v>1225</v>
          </cell>
          <cell r="C118">
            <v>10.54</v>
          </cell>
          <cell r="D118" t="str">
            <v>x</v>
          </cell>
          <cell r="E118" t="str">
            <v>x</v>
          </cell>
          <cell r="F118" t="str">
            <v>x</v>
          </cell>
          <cell r="G118" t="str">
            <v>x</v>
          </cell>
          <cell r="H118" t="str">
            <v>x</v>
          </cell>
          <cell r="I118" t="str">
            <v>x</v>
          </cell>
          <cell r="J118" t="str">
            <v>x</v>
          </cell>
        </row>
        <row r="119">
          <cell r="B119">
            <v>1226</v>
          </cell>
          <cell r="C119" t="str">
            <v>x</v>
          </cell>
          <cell r="E119" t="str">
            <v>x</v>
          </cell>
          <cell r="F119" t="str">
            <v>:</v>
          </cell>
          <cell r="G119" t="str">
            <v>x</v>
          </cell>
          <cell r="H119" t="str">
            <v>x</v>
          </cell>
          <cell r="J119" t="str">
            <v>x</v>
          </cell>
        </row>
        <row r="120">
          <cell r="B120">
            <v>1241</v>
          </cell>
          <cell r="C120">
            <v>15.29</v>
          </cell>
          <cell r="E120">
            <v>15.04</v>
          </cell>
          <cell r="F120" t="str">
            <v>..</v>
          </cell>
          <cell r="G120" t="str">
            <v>x</v>
          </cell>
          <cell r="H120" t="str">
            <v>x</v>
          </cell>
          <cell r="J120">
            <v>19653</v>
          </cell>
        </row>
        <row r="121">
          <cell r="B121">
            <v>1242</v>
          </cell>
          <cell r="C121">
            <v>12.96</v>
          </cell>
          <cell r="D121">
            <v>13.15</v>
          </cell>
          <cell r="E121">
            <v>12.95</v>
          </cell>
          <cell r="F121" t="str">
            <v>x</v>
          </cell>
          <cell r="G121" t="str">
            <v>x</v>
          </cell>
          <cell r="H121" t="str">
            <v>x</v>
          </cell>
          <cell r="I121" t="str">
            <v>x</v>
          </cell>
          <cell r="J121" t="str">
            <v>x</v>
          </cell>
        </row>
        <row r="122">
          <cell r="B122">
            <v>1251</v>
          </cell>
          <cell r="C122">
            <v>14.83</v>
          </cell>
          <cell r="D122">
            <v>13</v>
          </cell>
          <cell r="E122">
            <v>15.13</v>
          </cell>
          <cell r="F122">
            <v>8</v>
          </cell>
          <cell r="G122">
            <v>11</v>
          </cell>
          <cell r="H122" t="str">
            <v>x</v>
          </cell>
          <cell r="I122" t="str">
            <v>x</v>
          </cell>
          <cell r="J122">
            <v>18331</v>
          </cell>
        </row>
        <row r="123">
          <cell r="B123">
            <v>1252</v>
          </cell>
          <cell r="C123" t="str">
            <v>x</v>
          </cell>
          <cell r="D123" t="str">
            <v>x</v>
          </cell>
          <cell r="F123" t="str">
            <v>x</v>
          </cell>
          <cell r="G123" t="str">
            <v>:</v>
          </cell>
          <cell r="H123" t="str">
            <v>x</v>
          </cell>
          <cell r="I123" t="str">
            <v>x</v>
          </cell>
        </row>
        <row r="124">
          <cell r="B124">
            <v>1253</v>
          </cell>
          <cell r="C124" t="str">
            <v>x</v>
          </cell>
          <cell r="E124" t="str">
            <v>x</v>
          </cell>
          <cell r="F124" t="str">
            <v>..</v>
          </cell>
          <cell r="G124" t="str">
            <v>x</v>
          </cell>
          <cell r="H124">
            <v>9500</v>
          </cell>
          <cell r="J124">
            <v>9150</v>
          </cell>
        </row>
        <row r="125">
          <cell r="B125">
            <v>1254</v>
          </cell>
          <cell r="C125">
            <v>10.5</v>
          </cell>
          <cell r="D125">
            <v>11.26</v>
          </cell>
          <cell r="E125">
            <v>9.3800000000000008</v>
          </cell>
          <cell r="F125" t="str">
            <v>x</v>
          </cell>
          <cell r="G125" t="str">
            <v>x</v>
          </cell>
          <cell r="H125">
            <v>11245</v>
          </cell>
          <cell r="I125">
            <v>10982</v>
          </cell>
          <cell r="J125" t="str">
            <v>x</v>
          </cell>
        </row>
        <row r="126">
          <cell r="B126">
            <v>1255</v>
          </cell>
          <cell r="C126">
            <v>11.85</v>
          </cell>
          <cell r="F126" t="str">
            <v>..</v>
          </cell>
          <cell r="G126" t="str">
            <v>..</v>
          </cell>
          <cell r="H126" t="str">
            <v>x</v>
          </cell>
        </row>
        <row r="127">
          <cell r="B127">
            <v>1259</v>
          </cell>
          <cell r="C127">
            <v>10.54</v>
          </cell>
          <cell r="D127">
            <v>9.6</v>
          </cell>
          <cell r="E127">
            <v>11.1</v>
          </cell>
          <cell r="F127" t="str">
            <v>x</v>
          </cell>
          <cell r="G127">
            <v>11</v>
          </cell>
          <cell r="H127">
            <v>12423</v>
          </cell>
          <cell r="I127" t="str">
            <v>x</v>
          </cell>
          <cell r="J127">
            <v>12361</v>
          </cell>
        </row>
        <row r="128">
          <cell r="B128">
            <v>2111</v>
          </cell>
          <cell r="F128" t="str">
            <v>:</v>
          </cell>
          <cell r="G128" t="str">
            <v>:</v>
          </cell>
        </row>
        <row r="129">
          <cell r="B129">
            <v>2112</v>
          </cell>
          <cell r="C129">
            <v>20.91</v>
          </cell>
          <cell r="D129">
            <v>20.399999999999999</v>
          </cell>
          <cell r="E129">
            <v>21.49</v>
          </cell>
          <cell r="F129" t="str">
            <v>x</v>
          </cell>
          <cell r="G129" t="str">
            <v>x</v>
          </cell>
          <cell r="H129" t="str">
            <v>x</v>
          </cell>
          <cell r="I129" t="str">
            <v>x</v>
          </cell>
          <cell r="J129">
            <v>27178</v>
          </cell>
        </row>
        <row r="130">
          <cell r="B130">
            <v>2113</v>
          </cell>
          <cell r="C130" t="str">
            <v>x</v>
          </cell>
          <cell r="E130" t="str">
            <v>x</v>
          </cell>
          <cell r="F130" t="str">
            <v>:</v>
          </cell>
          <cell r="G130" t="str">
            <v>x</v>
          </cell>
          <cell r="H130" t="str">
            <v>x</v>
          </cell>
          <cell r="J130" t="str">
            <v>x</v>
          </cell>
        </row>
        <row r="131">
          <cell r="B131">
            <v>2114</v>
          </cell>
          <cell r="C131">
            <v>19.03</v>
          </cell>
          <cell r="E131">
            <v>19.440000000000001</v>
          </cell>
          <cell r="F131" t="str">
            <v>..</v>
          </cell>
          <cell r="G131" t="str">
            <v>x</v>
          </cell>
          <cell r="H131">
            <v>16626</v>
          </cell>
          <cell r="J131">
            <v>18085</v>
          </cell>
        </row>
        <row r="132">
          <cell r="B132">
            <v>2119</v>
          </cell>
          <cell r="C132">
            <v>20.16</v>
          </cell>
          <cell r="D132">
            <v>18.149999999999999</v>
          </cell>
          <cell r="E132">
            <v>20.079999999999998</v>
          </cell>
          <cell r="F132" t="str">
            <v>x</v>
          </cell>
          <cell r="G132" t="str">
            <v>x</v>
          </cell>
          <cell r="H132" t="str">
            <v>x</v>
          </cell>
          <cell r="I132">
            <v>20215</v>
          </cell>
          <cell r="J132" t="str">
            <v>x</v>
          </cell>
        </row>
        <row r="133">
          <cell r="B133">
            <v>2121</v>
          </cell>
          <cell r="C133">
            <v>20.78</v>
          </cell>
          <cell r="D133" t="str">
            <v>x</v>
          </cell>
          <cell r="F133" t="str">
            <v>x</v>
          </cell>
          <cell r="G133" t="str">
            <v>..</v>
          </cell>
          <cell r="H133" t="str">
            <v>x</v>
          </cell>
          <cell r="I133" t="str">
            <v>x</v>
          </cell>
        </row>
        <row r="134">
          <cell r="B134">
            <v>2122</v>
          </cell>
          <cell r="C134">
            <v>17.190000000000001</v>
          </cell>
          <cell r="D134">
            <v>15</v>
          </cell>
          <cell r="F134" t="str">
            <v>x</v>
          </cell>
          <cell r="G134" t="str">
            <v>..</v>
          </cell>
          <cell r="H134" t="str">
            <v>x</v>
          </cell>
          <cell r="I134" t="str">
            <v>x</v>
          </cell>
        </row>
        <row r="135">
          <cell r="B135">
            <v>2123</v>
          </cell>
          <cell r="C135" t="str">
            <v>x</v>
          </cell>
          <cell r="D135" t="str">
            <v>x</v>
          </cell>
          <cell r="F135" t="str">
            <v>x</v>
          </cell>
          <cell r="G135" t="str">
            <v>..</v>
          </cell>
          <cell r="H135" t="str">
            <v>x</v>
          </cell>
          <cell r="I135" t="str">
            <v>x</v>
          </cell>
        </row>
        <row r="136">
          <cell r="B136">
            <v>2124</v>
          </cell>
          <cell r="C136">
            <v>27.06</v>
          </cell>
          <cell r="F136" t="str">
            <v>..</v>
          </cell>
          <cell r="G136" t="str">
            <v>..</v>
          </cell>
          <cell r="H136" t="str">
            <v>x</v>
          </cell>
        </row>
        <row r="137">
          <cell r="B137">
            <v>2126</v>
          </cell>
          <cell r="C137" t="str">
            <v>x</v>
          </cell>
          <cell r="D137" t="str">
            <v>x</v>
          </cell>
          <cell r="F137" t="str">
            <v>x</v>
          </cell>
          <cell r="G137" t="str">
            <v>..</v>
          </cell>
          <cell r="H137" t="str">
            <v>x</v>
          </cell>
          <cell r="I137" t="str">
            <v>x</v>
          </cell>
        </row>
        <row r="138">
          <cell r="B138">
            <v>2127</v>
          </cell>
          <cell r="C138" t="str">
            <v>x</v>
          </cell>
          <cell r="D138" t="str">
            <v>x</v>
          </cell>
          <cell r="F138" t="str">
            <v>x</v>
          </cell>
          <cell r="G138" t="str">
            <v>:</v>
          </cell>
          <cell r="H138" t="str">
            <v>x</v>
          </cell>
          <cell r="I138" t="str">
            <v>x</v>
          </cell>
        </row>
        <row r="139">
          <cell r="B139">
            <v>2129</v>
          </cell>
          <cell r="C139">
            <v>19.3</v>
          </cell>
          <cell r="D139" t="str">
            <v>x</v>
          </cell>
          <cell r="E139" t="str">
            <v>x</v>
          </cell>
          <cell r="F139" t="str">
            <v>x</v>
          </cell>
          <cell r="G139" t="str">
            <v>x</v>
          </cell>
          <cell r="H139" t="str">
            <v>x</v>
          </cell>
          <cell r="I139" t="str">
            <v>x</v>
          </cell>
          <cell r="J139" t="str">
            <v>x</v>
          </cell>
        </row>
        <row r="140">
          <cell r="B140">
            <v>2133</v>
          </cell>
          <cell r="C140">
            <v>16.37</v>
          </cell>
          <cell r="D140" t="str">
            <v>x</v>
          </cell>
          <cell r="E140">
            <v>15.83</v>
          </cell>
          <cell r="F140" t="str">
            <v>x</v>
          </cell>
          <cell r="G140" t="str">
            <v>x</v>
          </cell>
          <cell r="H140" t="str">
            <v>x</v>
          </cell>
          <cell r="I140" t="str">
            <v>x</v>
          </cell>
          <cell r="J140" t="str">
            <v>x</v>
          </cell>
        </row>
        <row r="141">
          <cell r="B141">
            <v>2134</v>
          </cell>
          <cell r="C141" t="str">
            <v>x</v>
          </cell>
          <cell r="D141" t="str">
            <v>x</v>
          </cell>
          <cell r="E141" t="str">
            <v>x</v>
          </cell>
          <cell r="F141" t="str">
            <v>x</v>
          </cell>
          <cell r="G141" t="str">
            <v>x</v>
          </cell>
          <cell r="H141" t="str">
            <v>x</v>
          </cell>
          <cell r="I141" t="str">
            <v>x</v>
          </cell>
          <cell r="J141" t="str">
            <v>x</v>
          </cell>
        </row>
        <row r="142">
          <cell r="B142">
            <v>2135</v>
          </cell>
          <cell r="C142" t="str">
            <v>x</v>
          </cell>
          <cell r="D142" t="str">
            <v>x</v>
          </cell>
          <cell r="E142" t="str">
            <v>x</v>
          </cell>
          <cell r="F142" t="str">
            <v>x</v>
          </cell>
          <cell r="G142" t="str">
            <v>x</v>
          </cell>
          <cell r="H142" t="str">
            <v>x</v>
          </cell>
          <cell r="I142" t="str">
            <v>x</v>
          </cell>
          <cell r="J142" t="str">
            <v>x</v>
          </cell>
        </row>
        <row r="143">
          <cell r="B143">
            <v>2136</v>
          </cell>
          <cell r="C143">
            <v>20.079999999999998</v>
          </cell>
          <cell r="D143">
            <v>19.940000000000001</v>
          </cell>
          <cell r="E143">
            <v>23.16</v>
          </cell>
          <cell r="F143">
            <v>11</v>
          </cell>
          <cell r="G143" t="str">
            <v>x</v>
          </cell>
          <cell r="H143" t="str">
            <v>x</v>
          </cell>
          <cell r="I143" t="str">
            <v>x</v>
          </cell>
          <cell r="J143" t="str">
            <v>x</v>
          </cell>
        </row>
        <row r="144">
          <cell r="B144">
            <v>2137</v>
          </cell>
          <cell r="C144">
            <v>15.96</v>
          </cell>
          <cell r="D144">
            <v>15.96</v>
          </cell>
          <cell r="E144">
            <v>15.37</v>
          </cell>
          <cell r="F144" t="str">
            <v>x</v>
          </cell>
          <cell r="G144" t="str">
            <v>x</v>
          </cell>
          <cell r="H144" t="str">
            <v>x</v>
          </cell>
          <cell r="I144" t="str">
            <v>x</v>
          </cell>
          <cell r="J144" t="str">
            <v>x</v>
          </cell>
        </row>
        <row r="145">
          <cell r="B145">
            <v>2139</v>
          </cell>
          <cell r="C145">
            <v>18.420000000000002</v>
          </cell>
          <cell r="D145" t="str">
            <v>x</v>
          </cell>
          <cell r="E145">
            <v>18.59</v>
          </cell>
          <cell r="F145" t="str">
            <v>x</v>
          </cell>
          <cell r="G145" t="str">
            <v>x</v>
          </cell>
          <cell r="H145" t="str">
            <v>x</v>
          </cell>
          <cell r="I145">
            <v>12284</v>
          </cell>
          <cell r="J145" t="str">
            <v>x</v>
          </cell>
        </row>
        <row r="146">
          <cell r="B146">
            <v>2141</v>
          </cell>
          <cell r="C146">
            <v>16.559999999999999</v>
          </cell>
          <cell r="E146">
            <v>16.559999999999999</v>
          </cell>
          <cell r="F146" t="str">
            <v>:</v>
          </cell>
          <cell r="G146" t="str">
            <v>x</v>
          </cell>
          <cell r="H146" t="str">
            <v>x</v>
          </cell>
          <cell r="J146" t="str">
            <v>x</v>
          </cell>
        </row>
        <row r="147">
          <cell r="B147">
            <v>2142</v>
          </cell>
          <cell r="C147">
            <v>20.079999999999998</v>
          </cell>
          <cell r="D147">
            <v>20.34</v>
          </cell>
          <cell r="E147" t="str">
            <v>x</v>
          </cell>
          <cell r="F147" t="str">
            <v>x</v>
          </cell>
          <cell r="G147" t="str">
            <v>x</v>
          </cell>
          <cell r="H147" t="str">
            <v>x</v>
          </cell>
          <cell r="I147" t="str">
            <v>x</v>
          </cell>
          <cell r="J147" t="str">
            <v>x</v>
          </cell>
        </row>
        <row r="148">
          <cell r="B148">
            <v>2150</v>
          </cell>
          <cell r="C148">
            <v>20.56</v>
          </cell>
          <cell r="D148">
            <v>24.63</v>
          </cell>
          <cell r="E148">
            <v>19.420000000000002</v>
          </cell>
          <cell r="F148" t="str">
            <v>x</v>
          </cell>
          <cell r="G148" t="str">
            <v>x</v>
          </cell>
          <cell r="H148" t="str">
            <v>x</v>
          </cell>
          <cell r="I148" t="str">
            <v>x</v>
          </cell>
          <cell r="J148" t="str">
            <v>x</v>
          </cell>
        </row>
        <row r="149">
          <cell r="B149">
            <v>2211</v>
          </cell>
          <cell r="C149">
            <v>43.26</v>
          </cell>
          <cell r="D149">
            <v>44.54</v>
          </cell>
          <cell r="E149">
            <v>42.75</v>
          </cell>
          <cell r="F149">
            <v>23</v>
          </cell>
          <cell r="G149">
            <v>34</v>
          </cell>
          <cell r="H149">
            <v>38265</v>
          </cell>
          <cell r="I149" t="str">
            <v>x</v>
          </cell>
          <cell r="J149">
            <v>40046</v>
          </cell>
        </row>
        <row r="150">
          <cell r="B150">
            <v>2212</v>
          </cell>
          <cell r="C150">
            <v>26.42</v>
          </cell>
          <cell r="D150">
            <v>28.61</v>
          </cell>
          <cell r="E150">
            <v>24.88</v>
          </cell>
          <cell r="F150" t="str">
            <v>x</v>
          </cell>
          <cell r="G150">
            <v>12</v>
          </cell>
          <cell r="H150">
            <v>28300</v>
          </cell>
          <cell r="I150" t="str">
            <v>x</v>
          </cell>
          <cell r="J150">
            <v>29664</v>
          </cell>
        </row>
        <row r="151">
          <cell r="B151">
            <v>2213</v>
          </cell>
          <cell r="C151">
            <v>22.42</v>
          </cell>
          <cell r="D151">
            <v>21.75</v>
          </cell>
          <cell r="E151">
            <v>22.46</v>
          </cell>
          <cell r="F151" t="str">
            <v>x</v>
          </cell>
          <cell r="G151">
            <v>14</v>
          </cell>
          <cell r="H151">
            <v>23314</v>
          </cell>
          <cell r="I151" t="str">
            <v>x</v>
          </cell>
          <cell r="J151">
            <v>23732</v>
          </cell>
        </row>
        <row r="152">
          <cell r="B152">
            <v>2214</v>
          </cell>
          <cell r="C152">
            <v>23.44</v>
          </cell>
          <cell r="D152">
            <v>22.76</v>
          </cell>
          <cell r="E152">
            <v>23.8</v>
          </cell>
          <cell r="F152" t="str">
            <v>x</v>
          </cell>
          <cell r="G152" t="str">
            <v>x</v>
          </cell>
          <cell r="H152" t="str">
            <v>x</v>
          </cell>
          <cell r="I152" t="str">
            <v>x</v>
          </cell>
          <cell r="J152">
            <v>28467</v>
          </cell>
        </row>
        <row r="153">
          <cell r="B153">
            <v>2215</v>
          </cell>
          <cell r="C153">
            <v>23.41</v>
          </cell>
          <cell r="D153" t="str">
            <v>x</v>
          </cell>
          <cell r="E153" t="str">
            <v>x</v>
          </cell>
          <cell r="F153" t="str">
            <v>x</v>
          </cell>
          <cell r="G153" t="str">
            <v>x</v>
          </cell>
          <cell r="H153" t="str">
            <v>x</v>
          </cell>
          <cell r="I153" t="str">
            <v>x</v>
          </cell>
          <cell r="J153" t="str">
            <v>x</v>
          </cell>
        </row>
        <row r="154">
          <cell r="B154">
            <v>2216</v>
          </cell>
          <cell r="C154">
            <v>25.4</v>
          </cell>
          <cell r="D154">
            <v>26.55</v>
          </cell>
          <cell r="E154">
            <v>25.14</v>
          </cell>
          <cell r="F154" t="str">
            <v>x</v>
          </cell>
          <cell r="G154" t="str">
            <v>x</v>
          </cell>
          <cell r="H154" t="str">
            <v>x</v>
          </cell>
          <cell r="I154" t="str">
            <v>x</v>
          </cell>
          <cell r="J154" t="str">
            <v>x</v>
          </cell>
        </row>
        <row r="155">
          <cell r="B155">
            <v>2217</v>
          </cell>
          <cell r="C155">
            <v>22.4</v>
          </cell>
          <cell r="D155">
            <v>19.260000000000002</v>
          </cell>
          <cell r="E155">
            <v>22.41</v>
          </cell>
          <cell r="F155" t="str">
            <v>x</v>
          </cell>
          <cell r="G155">
            <v>6</v>
          </cell>
          <cell r="H155">
            <v>25206</v>
          </cell>
          <cell r="I155">
            <v>30183</v>
          </cell>
          <cell r="J155">
            <v>24900</v>
          </cell>
        </row>
        <row r="156">
          <cell r="B156">
            <v>2218</v>
          </cell>
          <cell r="C156">
            <v>19.579999999999998</v>
          </cell>
          <cell r="E156">
            <v>21.64</v>
          </cell>
          <cell r="F156" t="str">
            <v>..</v>
          </cell>
          <cell r="G156" t="str">
            <v>x</v>
          </cell>
          <cell r="H156" t="str">
            <v>x</v>
          </cell>
          <cell r="J156" t="str">
            <v>x</v>
          </cell>
        </row>
        <row r="157">
          <cell r="B157">
            <v>2219</v>
          </cell>
          <cell r="C157">
            <v>19.489999999999998</v>
          </cell>
          <cell r="D157" t="str">
            <v>x</v>
          </cell>
          <cell r="E157">
            <v>19.71</v>
          </cell>
          <cell r="F157" t="str">
            <v>x</v>
          </cell>
          <cell r="G157">
            <v>10</v>
          </cell>
          <cell r="H157">
            <v>20705</v>
          </cell>
          <cell r="J157">
            <v>21609</v>
          </cell>
        </row>
        <row r="158">
          <cell r="B158">
            <v>2221</v>
          </cell>
          <cell r="C158">
            <v>20.91</v>
          </cell>
          <cell r="D158">
            <v>18.84</v>
          </cell>
          <cell r="E158">
            <v>21.69</v>
          </cell>
          <cell r="F158" t="str">
            <v>x</v>
          </cell>
          <cell r="G158">
            <v>15</v>
          </cell>
          <cell r="H158">
            <v>22567</v>
          </cell>
          <cell r="I158" t="str">
            <v>x</v>
          </cell>
          <cell r="J158">
            <v>22386</v>
          </cell>
        </row>
        <row r="159">
          <cell r="B159">
            <v>2222</v>
          </cell>
          <cell r="C159">
            <v>19.38</v>
          </cell>
          <cell r="E159">
            <v>19.38</v>
          </cell>
          <cell r="F159" t="str">
            <v>:</v>
          </cell>
          <cell r="G159">
            <v>12</v>
          </cell>
          <cell r="H159">
            <v>21538</v>
          </cell>
          <cell r="J159">
            <v>21538</v>
          </cell>
        </row>
        <row r="160">
          <cell r="B160">
            <v>2223</v>
          </cell>
          <cell r="C160">
            <v>19.8</v>
          </cell>
          <cell r="E160">
            <v>19.8</v>
          </cell>
          <cell r="F160" t="str">
            <v>:</v>
          </cell>
          <cell r="G160">
            <v>7</v>
          </cell>
          <cell r="H160" t="str">
            <v>x</v>
          </cell>
          <cell r="J160" t="str">
            <v>x</v>
          </cell>
        </row>
        <row r="161">
          <cell r="B161">
            <v>2229</v>
          </cell>
          <cell r="C161">
            <v>22.3</v>
          </cell>
          <cell r="D161">
            <v>22.76</v>
          </cell>
          <cell r="E161">
            <v>20.93</v>
          </cell>
          <cell r="F161" t="str">
            <v>x</v>
          </cell>
          <cell r="G161">
            <v>7</v>
          </cell>
          <cell r="H161">
            <v>22626</v>
          </cell>
          <cell r="I161" t="str">
            <v>x</v>
          </cell>
          <cell r="J161">
            <v>21298</v>
          </cell>
        </row>
        <row r="162">
          <cell r="B162">
            <v>2231</v>
          </cell>
          <cell r="C162">
            <v>19.329999999999998</v>
          </cell>
          <cell r="D162">
            <v>19.62</v>
          </cell>
          <cell r="E162">
            <v>19.25</v>
          </cell>
          <cell r="F162">
            <v>33</v>
          </cell>
          <cell r="G162">
            <v>290</v>
          </cell>
          <cell r="H162">
            <v>20742</v>
          </cell>
          <cell r="I162">
            <v>17353</v>
          </cell>
          <cell r="J162">
            <v>20903</v>
          </cell>
        </row>
        <row r="163">
          <cell r="B163">
            <v>2232</v>
          </cell>
          <cell r="C163">
            <v>19.87</v>
          </cell>
          <cell r="D163">
            <v>13.67</v>
          </cell>
          <cell r="E163">
            <v>20.420000000000002</v>
          </cell>
          <cell r="F163">
            <v>10</v>
          </cell>
          <cell r="G163">
            <v>48</v>
          </cell>
          <cell r="H163">
            <v>15617</v>
          </cell>
          <cell r="I163" t="str">
            <v>x</v>
          </cell>
          <cell r="J163">
            <v>18051</v>
          </cell>
        </row>
        <row r="164">
          <cell r="B164">
            <v>2311</v>
          </cell>
          <cell r="C164">
            <v>27.15</v>
          </cell>
          <cell r="D164">
            <v>28.42</v>
          </cell>
          <cell r="E164">
            <v>26.46</v>
          </cell>
          <cell r="F164">
            <v>20</v>
          </cell>
          <cell r="G164">
            <v>16</v>
          </cell>
          <cell r="H164">
            <v>14772</v>
          </cell>
          <cell r="I164">
            <v>14517</v>
          </cell>
          <cell r="J164" t="str">
            <v>x</v>
          </cell>
        </row>
        <row r="165">
          <cell r="B165">
            <v>2312</v>
          </cell>
          <cell r="C165">
            <v>22.59</v>
          </cell>
          <cell r="D165">
            <v>23.72</v>
          </cell>
          <cell r="E165">
            <v>20.58</v>
          </cell>
          <cell r="F165">
            <v>21</v>
          </cell>
          <cell r="G165">
            <v>19</v>
          </cell>
          <cell r="H165" t="str">
            <v>x</v>
          </cell>
          <cell r="I165" t="str">
            <v>x</v>
          </cell>
          <cell r="J165">
            <v>18982</v>
          </cell>
        </row>
        <row r="166">
          <cell r="B166">
            <v>2314</v>
          </cell>
          <cell r="C166">
            <v>26.25</v>
          </cell>
          <cell r="D166">
            <v>29.04</v>
          </cell>
          <cell r="E166">
            <v>25</v>
          </cell>
          <cell r="F166">
            <v>38</v>
          </cell>
          <cell r="G166">
            <v>94</v>
          </cell>
          <cell r="H166">
            <v>24962</v>
          </cell>
          <cell r="I166">
            <v>30149</v>
          </cell>
          <cell r="J166">
            <v>24499</v>
          </cell>
        </row>
        <row r="167">
          <cell r="B167">
            <v>2315</v>
          </cell>
          <cell r="C167">
            <v>23.96</v>
          </cell>
          <cell r="D167">
            <v>23.35</v>
          </cell>
          <cell r="E167">
            <v>24.23</v>
          </cell>
          <cell r="F167">
            <v>20</v>
          </cell>
          <cell r="G167">
            <v>117</v>
          </cell>
          <cell r="H167">
            <v>22176</v>
          </cell>
          <cell r="I167" t="str">
            <v>x</v>
          </cell>
          <cell r="J167">
            <v>22168</v>
          </cell>
        </row>
        <row r="168">
          <cell r="B168">
            <v>2316</v>
          </cell>
          <cell r="C168">
            <v>22.61</v>
          </cell>
          <cell r="D168">
            <v>14.25</v>
          </cell>
          <cell r="E168">
            <v>23.92</v>
          </cell>
          <cell r="F168" t="str">
            <v>x</v>
          </cell>
          <cell r="G168">
            <v>10</v>
          </cell>
          <cell r="H168">
            <v>18990</v>
          </cell>
          <cell r="I168" t="str">
            <v>x</v>
          </cell>
          <cell r="J168">
            <v>20981</v>
          </cell>
        </row>
        <row r="169">
          <cell r="B169">
            <v>2317</v>
          </cell>
          <cell r="C169">
            <v>40.44</v>
          </cell>
          <cell r="D169">
            <v>44</v>
          </cell>
          <cell r="E169">
            <v>34.22</v>
          </cell>
          <cell r="F169">
            <v>9</v>
          </cell>
          <cell r="G169">
            <v>17</v>
          </cell>
          <cell r="H169">
            <v>48306</v>
          </cell>
          <cell r="I169">
            <v>65159</v>
          </cell>
          <cell r="J169" t="str">
            <v>x</v>
          </cell>
        </row>
        <row r="170">
          <cell r="B170">
            <v>2318</v>
          </cell>
          <cell r="C170" t="str">
            <v>x</v>
          </cell>
          <cell r="D170" t="str">
            <v>x</v>
          </cell>
          <cell r="E170">
            <v>20</v>
          </cell>
          <cell r="F170" t="str">
            <v>x</v>
          </cell>
          <cell r="G170" t="str">
            <v>x</v>
          </cell>
          <cell r="H170" t="str">
            <v>x</v>
          </cell>
          <cell r="I170" t="str">
            <v>x</v>
          </cell>
          <cell r="J170" t="str">
            <v>x</v>
          </cell>
        </row>
        <row r="171">
          <cell r="B171">
            <v>2319</v>
          </cell>
          <cell r="C171">
            <v>19.989999999999998</v>
          </cell>
          <cell r="D171">
            <v>21.03</v>
          </cell>
          <cell r="E171">
            <v>18.149999999999999</v>
          </cell>
          <cell r="F171">
            <v>18</v>
          </cell>
          <cell r="G171">
            <v>32</v>
          </cell>
          <cell r="H171" t="str">
            <v>x</v>
          </cell>
          <cell r="I171" t="str">
            <v>x</v>
          </cell>
          <cell r="J171">
            <v>9626</v>
          </cell>
        </row>
        <row r="172">
          <cell r="B172">
            <v>2412</v>
          </cell>
          <cell r="C172">
            <v>25.49</v>
          </cell>
          <cell r="E172">
            <v>25.69</v>
          </cell>
          <cell r="F172" t="str">
            <v>..</v>
          </cell>
          <cell r="G172" t="str">
            <v>x</v>
          </cell>
          <cell r="H172" t="str">
            <v>x</v>
          </cell>
          <cell r="J172">
            <v>33160</v>
          </cell>
        </row>
        <row r="173">
          <cell r="B173">
            <v>2413</v>
          </cell>
          <cell r="C173">
            <v>24.54</v>
          </cell>
          <cell r="D173">
            <v>22.4</v>
          </cell>
          <cell r="E173">
            <v>24.68</v>
          </cell>
          <cell r="F173" t="str">
            <v>x</v>
          </cell>
          <cell r="G173">
            <v>13</v>
          </cell>
          <cell r="H173">
            <v>28264</v>
          </cell>
          <cell r="I173" t="str">
            <v>x</v>
          </cell>
          <cell r="J173">
            <v>29733</v>
          </cell>
        </row>
        <row r="174">
          <cell r="B174">
            <v>2419</v>
          </cell>
          <cell r="C174" t="str">
            <v>x</v>
          </cell>
          <cell r="D174" t="str">
            <v>x</v>
          </cell>
          <cell r="E174">
            <v>38.96</v>
          </cell>
          <cell r="F174" t="str">
            <v>x</v>
          </cell>
          <cell r="G174" t="str">
            <v>x</v>
          </cell>
          <cell r="H174" t="str">
            <v>x</v>
          </cell>
          <cell r="I174" t="str">
            <v>x</v>
          </cell>
          <cell r="J174" t="str">
            <v>x</v>
          </cell>
        </row>
        <row r="175">
          <cell r="B175">
            <v>2421</v>
          </cell>
          <cell r="C175">
            <v>20.68</v>
          </cell>
          <cell r="D175">
            <v>18.399999999999999</v>
          </cell>
          <cell r="E175">
            <v>20.91</v>
          </cell>
          <cell r="F175" t="str">
            <v>x</v>
          </cell>
          <cell r="G175">
            <v>9</v>
          </cell>
          <cell r="H175">
            <v>19835</v>
          </cell>
          <cell r="I175" t="str">
            <v>x</v>
          </cell>
          <cell r="J175">
            <v>22711</v>
          </cell>
        </row>
        <row r="176">
          <cell r="B176">
            <v>2423</v>
          </cell>
          <cell r="C176">
            <v>18.89</v>
          </cell>
          <cell r="D176" t="str">
            <v>x</v>
          </cell>
          <cell r="E176">
            <v>18.41</v>
          </cell>
          <cell r="F176" t="str">
            <v>x</v>
          </cell>
          <cell r="G176">
            <v>11</v>
          </cell>
          <cell r="H176">
            <v>19441</v>
          </cell>
          <cell r="I176" t="str">
            <v>x</v>
          </cell>
          <cell r="J176">
            <v>21143</v>
          </cell>
        </row>
        <row r="177">
          <cell r="B177">
            <v>2424</v>
          </cell>
          <cell r="C177">
            <v>19.12</v>
          </cell>
          <cell r="D177">
            <v>18.63</v>
          </cell>
          <cell r="E177">
            <v>19.16</v>
          </cell>
          <cell r="F177" t="str">
            <v>x</v>
          </cell>
          <cell r="G177">
            <v>18</v>
          </cell>
          <cell r="H177" t="str">
            <v>x</v>
          </cell>
          <cell r="I177" t="str">
            <v>x</v>
          </cell>
          <cell r="J177" t="str">
            <v>x</v>
          </cell>
        </row>
        <row r="178">
          <cell r="B178">
            <v>2425</v>
          </cell>
          <cell r="C178" t="str">
            <v>x</v>
          </cell>
          <cell r="D178" t="str">
            <v>x</v>
          </cell>
          <cell r="E178">
            <v>22.79</v>
          </cell>
          <cell r="F178" t="str">
            <v>x</v>
          </cell>
          <cell r="G178" t="str">
            <v>x</v>
          </cell>
          <cell r="H178" t="str">
            <v>x</v>
          </cell>
          <cell r="I178" t="str">
            <v>x</v>
          </cell>
          <cell r="J178" t="str">
            <v>x</v>
          </cell>
        </row>
        <row r="179">
          <cell r="B179">
            <v>2426</v>
          </cell>
          <cell r="C179">
            <v>16.7</v>
          </cell>
          <cell r="D179" t="str">
            <v>x</v>
          </cell>
          <cell r="E179">
            <v>16.600000000000001</v>
          </cell>
          <cell r="F179" t="str">
            <v>x</v>
          </cell>
          <cell r="G179">
            <v>12</v>
          </cell>
          <cell r="H179">
            <v>18524</v>
          </cell>
          <cell r="I179" t="str">
            <v>x</v>
          </cell>
          <cell r="J179">
            <v>16457</v>
          </cell>
        </row>
        <row r="180">
          <cell r="B180">
            <v>2429</v>
          </cell>
          <cell r="C180">
            <v>25.4</v>
          </cell>
          <cell r="D180">
            <v>28.41</v>
          </cell>
          <cell r="E180">
            <v>23.45</v>
          </cell>
          <cell r="F180" t="str">
            <v>x</v>
          </cell>
          <cell r="G180" t="str">
            <v>x</v>
          </cell>
          <cell r="H180" t="str">
            <v>x</v>
          </cell>
          <cell r="I180" t="str">
            <v>x</v>
          </cell>
          <cell r="J180" t="str">
            <v>x</v>
          </cell>
        </row>
        <row r="181">
          <cell r="B181">
            <v>2431</v>
          </cell>
          <cell r="C181">
            <v>18.739999999999998</v>
          </cell>
          <cell r="D181" t="str">
            <v>x</v>
          </cell>
          <cell r="E181">
            <v>17.690000000000001</v>
          </cell>
          <cell r="F181" t="str">
            <v>x</v>
          </cell>
          <cell r="G181" t="str">
            <v>x</v>
          </cell>
          <cell r="H181" t="str">
            <v>x</v>
          </cell>
          <cell r="I181" t="str">
            <v>x</v>
          </cell>
          <cell r="J181" t="str">
            <v>x</v>
          </cell>
        </row>
        <row r="182">
          <cell r="B182">
            <v>2432</v>
          </cell>
          <cell r="C182">
            <v>16.36</v>
          </cell>
          <cell r="E182" t="str">
            <v>x</v>
          </cell>
          <cell r="F182" t="str">
            <v>..</v>
          </cell>
          <cell r="G182" t="str">
            <v>x</v>
          </cell>
          <cell r="H182" t="str">
            <v>x</v>
          </cell>
        </row>
        <row r="183">
          <cell r="B183">
            <v>2433</v>
          </cell>
          <cell r="C183" t="str">
            <v>x</v>
          </cell>
          <cell r="D183" t="str">
            <v>x</v>
          </cell>
          <cell r="F183" t="str">
            <v>x</v>
          </cell>
          <cell r="G183" t="str">
            <v>..</v>
          </cell>
          <cell r="H183" t="str">
            <v>x</v>
          </cell>
          <cell r="J183" t="str">
            <v>x</v>
          </cell>
        </row>
        <row r="184">
          <cell r="B184">
            <v>2434</v>
          </cell>
          <cell r="C184">
            <v>18.41</v>
          </cell>
          <cell r="D184">
            <v>18.41</v>
          </cell>
          <cell r="E184" t="str">
            <v>x</v>
          </cell>
          <cell r="F184" t="str">
            <v>x</v>
          </cell>
          <cell r="G184" t="str">
            <v>x</v>
          </cell>
          <cell r="H184" t="str">
            <v>x</v>
          </cell>
          <cell r="I184" t="str">
            <v>x</v>
          </cell>
          <cell r="J184" t="str">
            <v>x</v>
          </cell>
        </row>
        <row r="185">
          <cell r="B185">
            <v>2435</v>
          </cell>
          <cell r="F185" t="str">
            <v>:</v>
          </cell>
          <cell r="G185" t="str">
            <v>:</v>
          </cell>
        </row>
        <row r="186">
          <cell r="B186">
            <v>2436</v>
          </cell>
          <cell r="C186" t="str">
            <v>x</v>
          </cell>
          <cell r="D186">
            <v>20.9</v>
          </cell>
          <cell r="F186" t="str">
            <v>x</v>
          </cell>
          <cell r="G186" t="str">
            <v>..</v>
          </cell>
          <cell r="H186" t="str">
            <v>x</v>
          </cell>
          <cell r="I186" t="str">
            <v>x</v>
          </cell>
        </row>
        <row r="187">
          <cell r="B187">
            <v>2442</v>
          </cell>
          <cell r="C187">
            <v>20</v>
          </cell>
          <cell r="D187">
            <v>20.100000000000001</v>
          </cell>
          <cell r="E187">
            <v>19.97</v>
          </cell>
          <cell r="F187" t="str">
            <v>x</v>
          </cell>
          <cell r="G187">
            <v>24</v>
          </cell>
          <cell r="H187">
            <v>22674</v>
          </cell>
          <cell r="I187" t="str">
            <v>x</v>
          </cell>
          <cell r="J187">
            <v>22143</v>
          </cell>
        </row>
        <row r="188">
          <cell r="B188">
            <v>2443</v>
          </cell>
          <cell r="C188">
            <v>19.260000000000002</v>
          </cell>
          <cell r="D188">
            <v>19.260000000000002</v>
          </cell>
          <cell r="E188">
            <v>19.260000000000002</v>
          </cell>
          <cell r="F188" t="str">
            <v>x</v>
          </cell>
          <cell r="G188" t="str">
            <v>x</v>
          </cell>
          <cell r="H188">
            <v>21776</v>
          </cell>
          <cell r="I188" t="str">
            <v>x</v>
          </cell>
          <cell r="J188">
            <v>21174</v>
          </cell>
        </row>
        <row r="189">
          <cell r="B189">
            <v>2444</v>
          </cell>
          <cell r="C189">
            <v>13.69</v>
          </cell>
          <cell r="D189">
            <v>14.38</v>
          </cell>
          <cell r="E189">
            <v>12.93</v>
          </cell>
          <cell r="F189" t="str">
            <v>x</v>
          </cell>
          <cell r="G189" t="str">
            <v>x</v>
          </cell>
          <cell r="H189" t="str">
            <v>x</v>
          </cell>
          <cell r="I189" t="str">
            <v>x</v>
          </cell>
          <cell r="J189">
            <v>14327</v>
          </cell>
        </row>
        <row r="190">
          <cell r="B190">
            <v>2449</v>
          </cell>
          <cell r="C190">
            <v>15.11</v>
          </cell>
          <cell r="E190">
            <v>14.74</v>
          </cell>
          <cell r="F190" t="str">
            <v>..</v>
          </cell>
          <cell r="G190" t="str">
            <v>x</v>
          </cell>
          <cell r="H190" t="str">
            <v>x</v>
          </cell>
          <cell r="J190" t="str">
            <v>x</v>
          </cell>
        </row>
        <row r="191">
          <cell r="B191">
            <v>2451</v>
          </cell>
          <cell r="C191">
            <v>12.87</v>
          </cell>
          <cell r="E191">
            <v>13.02</v>
          </cell>
          <cell r="F191" t="str">
            <v>..</v>
          </cell>
          <cell r="G191" t="str">
            <v>x</v>
          </cell>
          <cell r="H191">
            <v>14294</v>
          </cell>
          <cell r="J191">
            <v>13877</v>
          </cell>
        </row>
        <row r="192">
          <cell r="B192">
            <v>2452</v>
          </cell>
          <cell r="C192" t="str">
            <v>x</v>
          </cell>
          <cell r="D192" t="str">
            <v>x</v>
          </cell>
          <cell r="E192" t="str">
            <v>x</v>
          </cell>
          <cell r="F192" t="str">
            <v>x</v>
          </cell>
          <cell r="G192" t="str">
            <v>x</v>
          </cell>
          <cell r="H192" t="str">
            <v>x</v>
          </cell>
          <cell r="I192" t="str">
            <v>x</v>
          </cell>
          <cell r="J192" t="str">
            <v>x</v>
          </cell>
        </row>
        <row r="193">
          <cell r="B193">
            <v>2461</v>
          </cell>
          <cell r="C193">
            <v>17.95</v>
          </cell>
          <cell r="D193" t="str">
            <v>x</v>
          </cell>
          <cell r="E193" t="str">
            <v>x</v>
          </cell>
          <cell r="F193" t="str">
            <v>x</v>
          </cell>
          <cell r="G193" t="str">
            <v>x</v>
          </cell>
          <cell r="H193" t="str">
            <v>x</v>
          </cell>
          <cell r="I193" t="str">
            <v>x</v>
          </cell>
          <cell r="J193" t="str">
            <v>x</v>
          </cell>
        </row>
        <row r="194">
          <cell r="B194">
            <v>2462</v>
          </cell>
          <cell r="C194">
            <v>20.53</v>
          </cell>
          <cell r="D194">
            <v>21.59</v>
          </cell>
          <cell r="E194">
            <v>20.420000000000002</v>
          </cell>
          <cell r="F194" t="str">
            <v>x</v>
          </cell>
          <cell r="G194">
            <v>8</v>
          </cell>
          <cell r="H194">
            <v>24444</v>
          </cell>
          <cell r="I194" t="str">
            <v>x</v>
          </cell>
          <cell r="J194">
            <v>25161</v>
          </cell>
        </row>
        <row r="195">
          <cell r="B195">
            <v>2463</v>
          </cell>
          <cell r="C195" t="str">
            <v>x</v>
          </cell>
          <cell r="E195">
            <v>17.46</v>
          </cell>
          <cell r="F195" t="str">
            <v>..</v>
          </cell>
          <cell r="G195" t="str">
            <v>x</v>
          </cell>
          <cell r="H195" t="str">
            <v>x</v>
          </cell>
          <cell r="J195" t="str">
            <v>x</v>
          </cell>
        </row>
        <row r="196">
          <cell r="B196">
            <v>2471</v>
          </cell>
          <cell r="C196" t="str">
            <v>x</v>
          </cell>
          <cell r="D196">
            <v>23.42</v>
          </cell>
          <cell r="E196">
            <v>14.09</v>
          </cell>
          <cell r="F196" t="str">
            <v>x</v>
          </cell>
          <cell r="G196" t="str">
            <v>x</v>
          </cell>
          <cell r="H196" t="str">
            <v>x</v>
          </cell>
          <cell r="I196" t="str">
            <v>x</v>
          </cell>
          <cell r="J196" t="str">
            <v>x</v>
          </cell>
        </row>
        <row r="197">
          <cell r="B197">
            <v>2472</v>
          </cell>
          <cell r="C197">
            <v>11.33</v>
          </cell>
          <cell r="E197">
            <v>11.51</v>
          </cell>
          <cell r="F197" t="str">
            <v>..</v>
          </cell>
          <cell r="G197" t="str">
            <v>x</v>
          </cell>
          <cell r="H197" t="str">
            <v>x</v>
          </cell>
          <cell r="J197" t="str">
            <v>x</v>
          </cell>
        </row>
        <row r="198">
          <cell r="B198">
            <v>2473</v>
          </cell>
          <cell r="C198">
            <v>17.420000000000002</v>
          </cell>
          <cell r="D198">
            <v>11.68</v>
          </cell>
          <cell r="E198">
            <v>18.579999999999998</v>
          </cell>
          <cell r="F198" t="str">
            <v>x</v>
          </cell>
          <cell r="G198" t="str">
            <v>x</v>
          </cell>
          <cell r="H198" t="str">
            <v>x</v>
          </cell>
          <cell r="I198" t="str">
            <v>x</v>
          </cell>
          <cell r="J198" t="str">
            <v>x</v>
          </cell>
        </row>
        <row r="199">
          <cell r="B199">
            <v>3111</v>
          </cell>
          <cell r="C199">
            <v>10.5</v>
          </cell>
          <cell r="D199">
            <v>10.72</v>
          </cell>
          <cell r="E199">
            <v>10.47</v>
          </cell>
          <cell r="F199" t="str">
            <v>x</v>
          </cell>
          <cell r="G199">
            <v>12</v>
          </cell>
          <cell r="H199">
            <v>12982</v>
          </cell>
          <cell r="I199">
            <v>16455</v>
          </cell>
          <cell r="J199">
            <v>12501</v>
          </cell>
        </row>
        <row r="200">
          <cell r="B200">
            <v>3112</v>
          </cell>
          <cell r="C200">
            <v>13.24</v>
          </cell>
          <cell r="D200">
            <v>13.24</v>
          </cell>
          <cell r="F200" t="str">
            <v>x</v>
          </cell>
          <cell r="G200" t="str">
            <v>:</v>
          </cell>
          <cell r="H200" t="str">
            <v>x</v>
          </cell>
          <cell r="I200" t="str">
            <v>x</v>
          </cell>
        </row>
        <row r="201">
          <cell r="B201">
            <v>3113</v>
          </cell>
          <cell r="C201">
            <v>13.26</v>
          </cell>
          <cell r="D201" t="str">
            <v>x</v>
          </cell>
          <cell r="E201" t="str">
            <v>x</v>
          </cell>
          <cell r="F201" t="str">
            <v>x</v>
          </cell>
          <cell r="G201" t="str">
            <v>x</v>
          </cell>
          <cell r="H201" t="str">
            <v>x</v>
          </cell>
          <cell r="I201" t="str">
            <v>x</v>
          </cell>
          <cell r="J201" t="str">
            <v>x</v>
          </cell>
        </row>
        <row r="202">
          <cell r="B202">
            <v>3114</v>
          </cell>
          <cell r="F202" t="str">
            <v>..</v>
          </cell>
          <cell r="G202" t="str">
            <v>:</v>
          </cell>
        </row>
        <row r="203">
          <cell r="B203">
            <v>3115</v>
          </cell>
          <cell r="C203">
            <v>12.19</v>
          </cell>
          <cell r="E203">
            <v>12.11</v>
          </cell>
          <cell r="F203" t="str">
            <v>..</v>
          </cell>
          <cell r="G203" t="str">
            <v>x</v>
          </cell>
          <cell r="H203">
            <v>19202</v>
          </cell>
          <cell r="J203" t="str">
            <v>x</v>
          </cell>
        </row>
        <row r="204">
          <cell r="B204">
            <v>3116</v>
          </cell>
          <cell r="C204">
            <v>13.45</v>
          </cell>
          <cell r="F204" t="str">
            <v>..</v>
          </cell>
          <cell r="G204" t="str">
            <v>..</v>
          </cell>
          <cell r="H204">
            <v>13603</v>
          </cell>
        </row>
        <row r="205">
          <cell r="B205">
            <v>3119</v>
          </cell>
          <cell r="C205">
            <v>10.44</v>
          </cell>
          <cell r="D205">
            <v>10.220000000000001</v>
          </cell>
          <cell r="E205">
            <v>10.48</v>
          </cell>
          <cell r="F205" t="str">
            <v>x</v>
          </cell>
          <cell r="G205" t="str">
            <v>x</v>
          </cell>
          <cell r="H205">
            <v>10570</v>
          </cell>
          <cell r="I205" t="str">
            <v>x</v>
          </cell>
          <cell r="J205">
            <v>10775</v>
          </cell>
        </row>
        <row r="206">
          <cell r="B206">
            <v>3121</v>
          </cell>
          <cell r="C206" t="str">
            <v>x</v>
          </cell>
          <cell r="D206" t="str">
            <v>x</v>
          </cell>
          <cell r="F206" t="str">
            <v>x</v>
          </cell>
          <cell r="G206" t="str">
            <v>..</v>
          </cell>
          <cell r="H206" t="str">
            <v>x</v>
          </cell>
          <cell r="I206" t="str">
            <v>x</v>
          </cell>
        </row>
        <row r="207">
          <cell r="B207">
            <v>3122</v>
          </cell>
          <cell r="C207">
            <v>12.16</v>
          </cell>
          <cell r="D207" t="str">
            <v>x</v>
          </cell>
          <cell r="E207" t="str">
            <v>x</v>
          </cell>
          <cell r="F207" t="str">
            <v>x</v>
          </cell>
          <cell r="G207" t="str">
            <v>x</v>
          </cell>
          <cell r="H207" t="str">
            <v>x</v>
          </cell>
          <cell r="I207" t="str">
            <v>x</v>
          </cell>
          <cell r="J207" t="str">
            <v>x</v>
          </cell>
        </row>
        <row r="208">
          <cell r="B208">
            <v>3131</v>
          </cell>
          <cell r="C208">
            <v>12.69</v>
          </cell>
          <cell r="D208" t="str">
            <v>x</v>
          </cell>
          <cell r="E208">
            <v>12.34</v>
          </cell>
          <cell r="F208" t="str">
            <v>x</v>
          </cell>
          <cell r="G208">
            <v>9</v>
          </cell>
          <cell r="H208" t="str">
            <v>x</v>
          </cell>
          <cell r="I208" t="str">
            <v>x</v>
          </cell>
          <cell r="J208" t="str">
            <v>x</v>
          </cell>
        </row>
        <row r="209">
          <cell r="B209">
            <v>3132</v>
          </cell>
          <cell r="C209">
            <v>12.36</v>
          </cell>
          <cell r="D209" t="str">
            <v>x</v>
          </cell>
          <cell r="E209">
            <v>12.24</v>
          </cell>
          <cell r="F209" t="str">
            <v>x</v>
          </cell>
          <cell r="G209">
            <v>9</v>
          </cell>
          <cell r="H209">
            <v>14710</v>
          </cell>
          <cell r="I209" t="str">
            <v>x</v>
          </cell>
          <cell r="J209">
            <v>13973</v>
          </cell>
        </row>
        <row r="210">
          <cell r="B210">
            <v>3213</v>
          </cell>
          <cell r="C210">
            <v>19.440000000000001</v>
          </cell>
          <cell r="E210">
            <v>21.49</v>
          </cell>
          <cell r="F210" t="str">
            <v>..</v>
          </cell>
          <cell r="G210" t="str">
            <v>x</v>
          </cell>
          <cell r="H210" t="str">
            <v>x</v>
          </cell>
          <cell r="J210" t="str">
            <v>x</v>
          </cell>
        </row>
        <row r="211">
          <cell r="B211">
            <v>3216</v>
          </cell>
          <cell r="C211">
            <v>15</v>
          </cell>
          <cell r="E211">
            <v>15</v>
          </cell>
          <cell r="F211" t="str">
            <v>:</v>
          </cell>
          <cell r="G211" t="str">
            <v>x</v>
          </cell>
          <cell r="H211" t="str">
            <v>x</v>
          </cell>
          <cell r="J211" t="str">
            <v>x</v>
          </cell>
        </row>
        <row r="212">
          <cell r="B212">
            <v>3217</v>
          </cell>
          <cell r="C212">
            <v>11.07</v>
          </cell>
          <cell r="E212">
            <v>10.92</v>
          </cell>
          <cell r="F212" t="str">
            <v>..</v>
          </cell>
          <cell r="G212">
            <v>9</v>
          </cell>
          <cell r="H212">
            <v>14335</v>
          </cell>
          <cell r="J212">
            <v>14258</v>
          </cell>
        </row>
        <row r="213">
          <cell r="B213">
            <v>3218</v>
          </cell>
          <cell r="C213">
            <v>13.17</v>
          </cell>
          <cell r="D213" t="str">
            <v>x</v>
          </cell>
          <cell r="E213">
            <v>12.73</v>
          </cell>
          <cell r="F213" t="str">
            <v>x</v>
          </cell>
          <cell r="G213" t="str">
            <v>x</v>
          </cell>
          <cell r="H213" t="str">
            <v>x</v>
          </cell>
          <cell r="J213" t="str">
            <v>x</v>
          </cell>
        </row>
        <row r="214">
          <cell r="B214">
            <v>3219</v>
          </cell>
          <cell r="C214">
            <v>15.72</v>
          </cell>
          <cell r="D214" t="str">
            <v>x</v>
          </cell>
          <cell r="E214">
            <v>15.82</v>
          </cell>
          <cell r="F214" t="str">
            <v>x</v>
          </cell>
          <cell r="G214" t="str">
            <v>x</v>
          </cell>
          <cell r="H214">
            <v>17152</v>
          </cell>
          <cell r="I214" t="str">
            <v>x</v>
          </cell>
          <cell r="J214" t="str">
            <v>x</v>
          </cell>
        </row>
        <row r="215">
          <cell r="B215">
            <v>3231</v>
          </cell>
          <cell r="C215">
            <v>11.45</v>
          </cell>
          <cell r="D215">
            <v>10.29</v>
          </cell>
          <cell r="E215">
            <v>11.57</v>
          </cell>
          <cell r="F215">
            <v>8</v>
          </cell>
          <cell r="G215">
            <v>31</v>
          </cell>
          <cell r="H215">
            <v>11823</v>
          </cell>
          <cell r="I215" t="str">
            <v>x</v>
          </cell>
          <cell r="J215">
            <v>12091</v>
          </cell>
        </row>
        <row r="216">
          <cell r="B216">
            <v>3233</v>
          </cell>
          <cell r="C216">
            <v>11.9</v>
          </cell>
          <cell r="D216">
            <v>10.58</v>
          </cell>
          <cell r="E216">
            <v>12.46</v>
          </cell>
          <cell r="F216" t="str">
            <v>x</v>
          </cell>
          <cell r="G216">
            <v>15</v>
          </cell>
          <cell r="H216">
            <v>14126</v>
          </cell>
          <cell r="I216" t="str">
            <v>x</v>
          </cell>
          <cell r="J216">
            <v>14486</v>
          </cell>
        </row>
        <row r="217">
          <cell r="B217">
            <v>3234</v>
          </cell>
          <cell r="C217">
            <v>13.93</v>
          </cell>
          <cell r="D217">
            <v>13.06</v>
          </cell>
          <cell r="E217">
            <v>13.95</v>
          </cell>
          <cell r="F217" t="str">
            <v>x</v>
          </cell>
          <cell r="G217">
            <v>9</v>
          </cell>
          <cell r="H217">
            <v>16087</v>
          </cell>
          <cell r="I217" t="str">
            <v>x</v>
          </cell>
          <cell r="J217">
            <v>15980</v>
          </cell>
        </row>
        <row r="218">
          <cell r="B218">
            <v>3235</v>
          </cell>
          <cell r="C218">
            <v>15.48</v>
          </cell>
          <cell r="D218">
            <v>12.89</v>
          </cell>
          <cell r="E218">
            <v>15.66</v>
          </cell>
          <cell r="F218" t="str">
            <v>x</v>
          </cell>
          <cell r="G218">
            <v>9</v>
          </cell>
          <cell r="H218" t="str">
            <v>x</v>
          </cell>
          <cell r="I218" t="str">
            <v>x</v>
          </cell>
          <cell r="J218" t="str">
            <v>x</v>
          </cell>
        </row>
        <row r="219">
          <cell r="B219">
            <v>3239</v>
          </cell>
          <cell r="C219">
            <v>12.32</v>
          </cell>
          <cell r="D219">
            <v>12.22</v>
          </cell>
          <cell r="E219">
            <v>12.31</v>
          </cell>
          <cell r="F219">
            <v>10</v>
          </cell>
          <cell r="G219">
            <v>38</v>
          </cell>
          <cell r="H219" t="str">
            <v>x</v>
          </cell>
          <cell r="I219" t="str">
            <v>x</v>
          </cell>
          <cell r="J219">
            <v>13951</v>
          </cell>
        </row>
        <row r="220">
          <cell r="B220">
            <v>3311</v>
          </cell>
          <cell r="F220" t="str">
            <v>:</v>
          </cell>
          <cell r="G220" t="str">
            <v>:</v>
          </cell>
        </row>
        <row r="221">
          <cell r="B221">
            <v>3312</v>
          </cell>
          <cell r="C221">
            <v>20.239999999999998</v>
          </cell>
          <cell r="E221">
            <v>20.239999999999998</v>
          </cell>
          <cell r="F221" t="str">
            <v>..</v>
          </cell>
          <cell r="G221" t="str">
            <v>x</v>
          </cell>
          <cell r="H221">
            <v>28641</v>
          </cell>
          <cell r="J221">
            <v>28663</v>
          </cell>
        </row>
        <row r="222">
          <cell r="B222">
            <v>3313</v>
          </cell>
          <cell r="C222" t="str">
            <v>x</v>
          </cell>
          <cell r="D222" t="str">
            <v>x</v>
          </cell>
          <cell r="F222">
            <v>6</v>
          </cell>
          <cell r="G222" t="str">
            <v>..</v>
          </cell>
          <cell r="H222">
            <v>7738</v>
          </cell>
          <cell r="I222">
            <v>7525</v>
          </cell>
        </row>
        <row r="223">
          <cell r="B223">
            <v>3314</v>
          </cell>
          <cell r="C223">
            <v>17.850000000000001</v>
          </cell>
          <cell r="D223">
            <v>18.13</v>
          </cell>
          <cell r="E223">
            <v>13.39</v>
          </cell>
          <cell r="F223" t="str">
            <v>x</v>
          </cell>
          <cell r="G223" t="str">
            <v>x</v>
          </cell>
          <cell r="H223">
            <v>17009</v>
          </cell>
          <cell r="I223">
            <v>17013</v>
          </cell>
          <cell r="J223" t="str">
            <v>x</v>
          </cell>
        </row>
        <row r="224">
          <cell r="B224">
            <v>3315</v>
          </cell>
          <cell r="C224">
            <v>15.55</v>
          </cell>
          <cell r="E224">
            <v>14.92</v>
          </cell>
          <cell r="F224" t="str">
            <v>..</v>
          </cell>
          <cell r="G224" t="str">
            <v>x</v>
          </cell>
          <cell r="H224" t="str">
            <v>x</v>
          </cell>
          <cell r="J224" t="str">
            <v>x</v>
          </cell>
        </row>
        <row r="225">
          <cell r="B225">
            <v>3319</v>
          </cell>
          <cell r="C225">
            <v>17.36</v>
          </cell>
          <cell r="E225">
            <v>17.72</v>
          </cell>
          <cell r="F225" t="str">
            <v>..</v>
          </cell>
          <cell r="G225" t="str">
            <v>x</v>
          </cell>
          <cell r="H225" t="str">
            <v>x</v>
          </cell>
          <cell r="J225">
            <v>20525</v>
          </cell>
        </row>
        <row r="226">
          <cell r="B226">
            <v>3411</v>
          </cell>
          <cell r="C226">
            <v>10.42</v>
          </cell>
          <cell r="E226">
            <v>10.4</v>
          </cell>
          <cell r="F226" t="str">
            <v>..</v>
          </cell>
          <cell r="G226" t="str">
            <v>x</v>
          </cell>
          <cell r="H226" t="str">
            <v>x</v>
          </cell>
          <cell r="J226" t="str">
            <v>x</v>
          </cell>
        </row>
        <row r="227">
          <cell r="B227">
            <v>3412</v>
          </cell>
          <cell r="C227">
            <v>14.44</v>
          </cell>
          <cell r="E227">
            <v>15.44</v>
          </cell>
          <cell r="F227" t="str">
            <v>..</v>
          </cell>
          <cell r="G227" t="str">
            <v>x</v>
          </cell>
          <cell r="H227" t="str">
            <v>x</v>
          </cell>
          <cell r="J227" t="str">
            <v>x</v>
          </cell>
        </row>
        <row r="228">
          <cell r="B228">
            <v>3413</v>
          </cell>
          <cell r="C228">
            <v>9.39</v>
          </cell>
          <cell r="F228" t="str">
            <v>..</v>
          </cell>
          <cell r="G228" t="str">
            <v>..</v>
          </cell>
          <cell r="H228" t="str">
            <v>x</v>
          </cell>
        </row>
        <row r="229">
          <cell r="B229">
            <v>3414</v>
          </cell>
          <cell r="C229" t="str">
            <v>x</v>
          </cell>
          <cell r="E229" t="str">
            <v>x</v>
          </cell>
          <cell r="F229" t="str">
            <v>:</v>
          </cell>
          <cell r="G229" t="str">
            <v>x</v>
          </cell>
          <cell r="H229" t="str">
            <v>x</v>
          </cell>
        </row>
        <row r="230">
          <cell r="B230">
            <v>3415</v>
          </cell>
          <cell r="C230" t="str">
            <v>x</v>
          </cell>
          <cell r="D230" t="str">
            <v>x</v>
          </cell>
          <cell r="F230" t="str">
            <v>x</v>
          </cell>
          <cell r="G230" t="str">
            <v>..</v>
          </cell>
          <cell r="H230" t="str">
            <v>x</v>
          </cell>
          <cell r="I230" t="str">
            <v>x</v>
          </cell>
        </row>
        <row r="231">
          <cell r="B231">
            <v>3416</v>
          </cell>
          <cell r="C231">
            <v>15.11</v>
          </cell>
          <cell r="D231">
            <v>17.07</v>
          </cell>
          <cell r="F231" t="str">
            <v>x</v>
          </cell>
          <cell r="G231" t="str">
            <v>..</v>
          </cell>
          <cell r="H231" t="str">
            <v>x</v>
          </cell>
          <cell r="J231" t="str">
            <v>x</v>
          </cell>
        </row>
        <row r="232">
          <cell r="B232">
            <v>3417</v>
          </cell>
          <cell r="C232">
            <v>13.09</v>
          </cell>
          <cell r="D232" t="str">
            <v>x</v>
          </cell>
          <cell r="E232">
            <v>12.62</v>
          </cell>
          <cell r="F232" t="str">
            <v>x</v>
          </cell>
          <cell r="G232" t="str">
            <v>x</v>
          </cell>
          <cell r="H232" t="str">
            <v>x</v>
          </cell>
          <cell r="I232" t="str">
            <v>x</v>
          </cell>
          <cell r="J232">
            <v>11844</v>
          </cell>
        </row>
        <row r="233">
          <cell r="B233">
            <v>3421</v>
          </cell>
          <cell r="C233">
            <v>12.76</v>
          </cell>
          <cell r="D233">
            <v>10.7</v>
          </cell>
          <cell r="E233">
            <v>12.79</v>
          </cell>
          <cell r="F233" t="str">
            <v>x</v>
          </cell>
          <cell r="G233" t="str">
            <v>x</v>
          </cell>
          <cell r="H233" t="str">
            <v>x</v>
          </cell>
          <cell r="I233" t="str">
            <v>x</v>
          </cell>
          <cell r="J233" t="str">
            <v>x</v>
          </cell>
        </row>
        <row r="234">
          <cell r="B234">
            <v>3422</v>
          </cell>
          <cell r="C234" t="str">
            <v>x</v>
          </cell>
          <cell r="D234">
            <v>10.57</v>
          </cell>
          <cell r="E234" t="str">
            <v>x</v>
          </cell>
          <cell r="F234" t="str">
            <v>x</v>
          </cell>
          <cell r="G234" t="str">
            <v>x</v>
          </cell>
          <cell r="H234" t="str">
            <v>x</v>
          </cell>
          <cell r="J234" t="str">
            <v>x</v>
          </cell>
        </row>
        <row r="235">
          <cell r="B235">
            <v>3441</v>
          </cell>
          <cell r="C235" t="str">
            <v>x</v>
          </cell>
          <cell r="D235" t="str">
            <v>x</v>
          </cell>
          <cell r="E235">
            <v>11.39</v>
          </cell>
          <cell r="F235" t="str">
            <v>x</v>
          </cell>
          <cell r="G235" t="str">
            <v>x</v>
          </cell>
          <cell r="H235" t="str">
            <v>x</v>
          </cell>
          <cell r="I235" t="str">
            <v>x</v>
          </cell>
        </row>
        <row r="236">
          <cell r="B236">
            <v>3442</v>
          </cell>
          <cell r="C236">
            <v>11.01</v>
          </cell>
          <cell r="D236">
            <v>11</v>
          </cell>
          <cell r="E236">
            <v>11.36</v>
          </cell>
          <cell r="F236">
            <v>17</v>
          </cell>
          <cell r="G236">
            <v>21</v>
          </cell>
          <cell r="H236" t="str">
            <v>x</v>
          </cell>
          <cell r="I236" t="str">
            <v>x</v>
          </cell>
          <cell r="J236" t="str">
            <v>x</v>
          </cell>
        </row>
        <row r="237">
          <cell r="B237">
            <v>3443</v>
          </cell>
          <cell r="C237">
            <v>10.5</v>
          </cell>
          <cell r="D237">
            <v>9.2200000000000006</v>
          </cell>
          <cell r="E237">
            <v>10.7</v>
          </cell>
          <cell r="F237" t="str">
            <v>x</v>
          </cell>
          <cell r="G237">
            <v>15</v>
          </cell>
          <cell r="H237" t="str">
            <v>x</v>
          </cell>
          <cell r="I237" t="str">
            <v>x</v>
          </cell>
          <cell r="J237" t="str">
            <v>x</v>
          </cell>
        </row>
        <row r="238">
          <cell r="B238">
            <v>3511</v>
          </cell>
          <cell r="F238" t="str">
            <v>:</v>
          </cell>
          <cell r="G238" t="str">
            <v>..</v>
          </cell>
        </row>
        <row r="239">
          <cell r="B239">
            <v>3512</v>
          </cell>
          <cell r="C239" t="str">
            <v>x</v>
          </cell>
          <cell r="D239" t="str">
            <v>x</v>
          </cell>
          <cell r="F239" t="str">
            <v>x</v>
          </cell>
          <cell r="G239" t="str">
            <v>:</v>
          </cell>
          <cell r="H239" t="str">
            <v>x</v>
          </cell>
          <cell r="I239" t="str">
            <v>x</v>
          </cell>
        </row>
        <row r="240">
          <cell r="B240">
            <v>3513</v>
          </cell>
          <cell r="F240" t="str">
            <v>:</v>
          </cell>
          <cell r="G240" t="str">
            <v>:</v>
          </cell>
        </row>
        <row r="241">
          <cell r="B241">
            <v>3520</v>
          </cell>
          <cell r="C241">
            <v>12.7</v>
          </cell>
          <cell r="D241">
            <v>11.42</v>
          </cell>
          <cell r="E241">
            <v>12.81</v>
          </cell>
          <cell r="F241" t="str">
            <v>x</v>
          </cell>
          <cell r="G241" t="str">
            <v>x</v>
          </cell>
          <cell r="H241" t="str">
            <v>x</v>
          </cell>
          <cell r="I241" t="str">
            <v>x</v>
          </cell>
          <cell r="J241" t="str">
            <v>x</v>
          </cell>
        </row>
        <row r="242">
          <cell r="B242">
            <v>3531</v>
          </cell>
          <cell r="C242">
            <v>14.33</v>
          </cell>
          <cell r="D242">
            <v>13.85</v>
          </cell>
          <cell r="E242">
            <v>14.27</v>
          </cell>
          <cell r="F242" t="str">
            <v>x</v>
          </cell>
          <cell r="G242" t="str">
            <v>x</v>
          </cell>
          <cell r="H242">
            <v>14696</v>
          </cell>
          <cell r="I242" t="str">
            <v>x</v>
          </cell>
          <cell r="J242">
            <v>17092</v>
          </cell>
        </row>
        <row r="243">
          <cell r="B243">
            <v>3532</v>
          </cell>
          <cell r="C243" t="str">
            <v>x</v>
          </cell>
          <cell r="D243" t="str">
            <v>x</v>
          </cell>
          <cell r="E243">
            <v>10.19</v>
          </cell>
          <cell r="F243" t="str">
            <v>x</v>
          </cell>
          <cell r="G243" t="str">
            <v>x</v>
          </cell>
          <cell r="H243" t="str">
            <v>x</v>
          </cell>
          <cell r="I243" t="str">
            <v>x</v>
          </cell>
          <cell r="J243">
            <v>13066</v>
          </cell>
        </row>
        <row r="244">
          <cell r="B244">
            <v>3533</v>
          </cell>
          <cell r="C244">
            <v>16.309999999999999</v>
          </cell>
          <cell r="E244">
            <v>16.89</v>
          </cell>
          <cell r="F244" t="str">
            <v>..</v>
          </cell>
          <cell r="G244" t="str">
            <v>x</v>
          </cell>
          <cell r="H244" t="str">
            <v>x</v>
          </cell>
          <cell r="J244" t="str">
            <v>x</v>
          </cell>
        </row>
        <row r="245">
          <cell r="B245">
            <v>3534</v>
          </cell>
          <cell r="C245">
            <v>16.149999999999999</v>
          </cell>
          <cell r="D245">
            <v>17.239999999999998</v>
          </cell>
          <cell r="E245">
            <v>15.85</v>
          </cell>
          <cell r="F245" t="str">
            <v>x</v>
          </cell>
          <cell r="G245">
            <v>8</v>
          </cell>
          <cell r="H245">
            <v>16821</v>
          </cell>
          <cell r="I245" t="str">
            <v>x</v>
          </cell>
          <cell r="J245">
            <v>18293</v>
          </cell>
        </row>
        <row r="246">
          <cell r="B246">
            <v>3535</v>
          </cell>
          <cell r="C246">
            <v>17.53</v>
          </cell>
          <cell r="E246">
            <v>17.53</v>
          </cell>
          <cell r="F246" t="str">
            <v>:</v>
          </cell>
          <cell r="G246" t="str">
            <v>x</v>
          </cell>
          <cell r="H246" t="str">
            <v>x</v>
          </cell>
          <cell r="J246" t="str">
            <v>x</v>
          </cell>
        </row>
        <row r="247">
          <cell r="B247">
            <v>3536</v>
          </cell>
          <cell r="F247" t="str">
            <v>:</v>
          </cell>
          <cell r="G247" t="str">
            <v>..</v>
          </cell>
        </row>
        <row r="248">
          <cell r="B248">
            <v>3537</v>
          </cell>
          <cell r="C248" t="str">
            <v>x</v>
          </cell>
          <cell r="D248" t="str">
            <v>x</v>
          </cell>
          <cell r="E248" t="str">
            <v>x</v>
          </cell>
          <cell r="F248" t="str">
            <v>x</v>
          </cell>
          <cell r="G248" t="str">
            <v>x</v>
          </cell>
          <cell r="H248" t="str">
            <v>x</v>
          </cell>
          <cell r="I248" t="str">
            <v>x</v>
          </cell>
          <cell r="J248" t="str">
            <v>x</v>
          </cell>
        </row>
        <row r="249">
          <cell r="B249">
            <v>3538</v>
          </cell>
          <cell r="C249">
            <v>14.88</v>
          </cell>
          <cell r="D249">
            <v>13.75</v>
          </cell>
          <cell r="E249">
            <v>14.97</v>
          </cell>
          <cell r="F249" t="str">
            <v>x</v>
          </cell>
          <cell r="G249">
            <v>20</v>
          </cell>
          <cell r="H249">
            <v>15704</v>
          </cell>
          <cell r="I249" t="str">
            <v>x</v>
          </cell>
          <cell r="J249">
            <v>15849</v>
          </cell>
        </row>
        <row r="250">
          <cell r="B250">
            <v>3539</v>
          </cell>
          <cell r="C250">
            <v>12.37</v>
          </cell>
          <cell r="D250" t="str">
            <v>x</v>
          </cell>
          <cell r="E250">
            <v>12.33</v>
          </cell>
          <cell r="F250" t="str">
            <v>x</v>
          </cell>
          <cell r="G250">
            <v>29</v>
          </cell>
          <cell r="H250">
            <v>14228</v>
          </cell>
          <cell r="I250" t="str">
            <v>x</v>
          </cell>
          <cell r="J250">
            <v>13910</v>
          </cell>
        </row>
        <row r="251">
          <cell r="B251">
            <v>3541</v>
          </cell>
          <cell r="C251" t="str">
            <v>x</v>
          </cell>
          <cell r="D251" t="str">
            <v>x</v>
          </cell>
          <cell r="E251">
            <v>12.51</v>
          </cell>
          <cell r="F251" t="str">
            <v>x</v>
          </cell>
          <cell r="G251" t="str">
            <v>x</v>
          </cell>
          <cell r="H251" t="str">
            <v>x</v>
          </cell>
          <cell r="I251" t="str">
            <v>x</v>
          </cell>
          <cell r="J251">
            <v>17727</v>
          </cell>
        </row>
        <row r="252">
          <cell r="B252">
            <v>3542</v>
          </cell>
          <cell r="C252">
            <v>10.71</v>
          </cell>
          <cell r="D252" t="str">
            <v>x</v>
          </cell>
          <cell r="E252">
            <v>10.44</v>
          </cell>
          <cell r="F252" t="str">
            <v>x</v>
          </cell>
          <cell r="G252">
            <v>9</v>
          </cell>
          <cell r="H252" t="str">
            <v>x</v>
          </cell>
          <cell r="I252" t="str">
            <v>x</v>
          </cell>
          <cell r="J252" t="str">
            <v>x</v>
          </cell>
        </row>
        <row r="253">
          <cell r="B253">
            <v>3543</v>
          </cell>
          <cell r="C253">
            <v>13.3</v>
          </cell>
          <cell r="D253">
            <v>10</v>
          </cell>
          <cell r="E253">
            <v>13.88</v>
          </cell>
          <cell r="F253" t="str">
            <v>x</v>
          </cell>
          <cell r="G253">
            <v>20</v>
          </cell>
          <cell r="H253">
            <v>14425</v>
          </cell>
          <cell r="I253" t="str">
            <v>x</v>
          </cell>
          <cell r="J253">
            <v>15906</v>
          </cell>
        </row>
        <row r="254">
          <cell r="B254">
            <v>3544</v>
          </cell>
          <cell r="C254">
            <v>11</v>
          </cell>
          <cell r="D254" t="str">
            <v>x</v>
          </cell>
          <cell r="E254">
            <v>10.42</v>
          </cell>
          <cell r="F254" t="str">
            <v>x</v>
          </cell>
          <cell r="G254" t="str">
            <v>x</v>
          </cell>
          <cell r="H254">
            <v>10684</v>
          </cell>
          <cell r="I254" t="str">
            <v>x</v>
          </cell>
          <cell r="J254">
            <v>10734</v>
          </cell>
        </row>
        <row r="255">
          <cell r="B255">
            <v>3545</v>
          </cell>
          <cell r="C255">
            <v>16.170000000000002</v>
          </cell>
          <cell r="D255" t="str">
            <v>x</v>
          </cell>
          <cell r="E255">
            <v>16.149999999999999</v>
          </cell>
          <cell r="F255">
            <v>7</v>
          </cell>
          <cell r="G255">
            <v>19</v>
          </cell>
          <cell r="H255">
            <v>19547</v>
          </cell>
          <cell r="I255" t="str">
            <v>x</v>
          </cell>
          <cell r="J255">
            <v>19761</v>
          </cell>
        </row>
        <row r="256">
          <cell r="B256">
            <v>3546</v>
          </cell>
          <cell r="C256">
            <v>12.63</v>
          </cell>
          <cell r="E256">
            <v>13.16</v>
          </cell>
          <cell r="F256" t="str">
            <v>..</v>
          </cell>
          <cell r="G256" t="str">
            <v>x</v>
          </cell>
          <cell r="H256" t="str">
            <v>x</v>
          </cell>
          <cell r="J256" t="str">
            <v>x</v>
          </cell>
        </row>
        <row r="257">
          <cell r="B257">
            <v>3550</v>
          </cell>
          <cell r="C257">
            <v>10.72</v>
          </cell>
          <cell r="F257" t="str">
            <v>..</v>
          </cell>
          <cell r="G257" t="str">
            <v>..</v>
          </cell>
          <cell r="H257" t="str">
            <v>x</v>
          </cell>
        </row>
        <row r="258">
          <cell r="B258">
            <v>3561</v>
          </cell>
          <cell r="C258">
            <v>17.649999999999999</v>
          </cell>
          <cell r="D258">
            <v>18.12</v>
          </cell>
          <cell r="E258">
            <v>16.739999999999998</v>
          </cell>
          <cell r="F258" t="str">
            <v>x</v>
          </cell>
          <cell r="G258">
            <v>11</v>
          </cell>
          <cell r="H258">
            <v>21600</v>
          </cell>
          <cell r="I258">
            <v>22891</v>
          </cell>
          <cell r="J258">
            <v>21448</v>
          </cell>
        </row>
        <row r="259">
          <cell r="B259">
            <v>3562</v>
          </cell>
          <cell r="C259">
            <v>12.35</v>
          </cell>
          <cell r="D259" t="str">
            <v>x</v>
          </cell>
          <cell r="E259">
            <v>12.81</v>
          </cell>
          <cell r="F259" t="str">
            <v>x</v>
          </cell>
          <cell r="G259">
            <v>23</v>
          </cell>
          <cell r="H259">
            <v>14969</v>
          </cell>
          <cell r="I259">
            <v>12214</v>
          </cell>
          <cell r="J259">
            <v>15172</v>
          </cell>
        </row>
        <row r="260">
          <cell r="B260">
            <v>3563</v>
          </cell>
          <cell r="C260">
            <v>14.29</v>
          </cell>
          <cell r="D260">
            <v>13.14</v>
          </cell>
          <cell r="E260">
            <v>14.37</v>
          </cell>
          <cell r="F260">
            <v>8</v>
          </cell>
          <cell r="G260">
            <v>23</v>
          </cell>
          <cell r="H260">
            <v>13219</v>
          </cell>
          <cell r="I260" t="str">
            <v>x</v>
          </cell>
          <cell r="J260">
            <v>13730</v>
          </cell>
        </row>
        <row r="261">
          <cell r="B261">
            <v>3564</v>
          </cell>
          <cell r="C261">
            <v>13.12</v>
          </cell>
          <cell r="E261">
            <v>12.85</v>
          </cell>
          <cell r="F261" t="str">
            <v>..</v>
          </cell>
          <cell r="G261" t="str">
            <v>x</v>
          </cell>
          <cell r="H261" t="str">
            <v>x</v>
          </cell>
          <cell r="J261" t="str">
            <v>x</v>
          </cell>
        </row>
        <row r="262">
          <cell r="B262">
            <v>3565</v>
          </cell>
          <cell r="C262" t="str">
            <v>x</v>
          </cell>
          <cell r="D262" t="str">
            <v>x</v>
          </cell>
          <cell r="E262" t="str">
            <v>x</v>
          </cell>
          <cell r="F262" t="str">
            <v>x</v>
          </cell>
          <cell r="G262" t="str">
            <v>x</v>
          </cell>
          <cell r="H262" t="str">
            <v>x</v>
          </cell>
          <cell r="I262" t="str">
            <v>x</v>
          </cell>
          <cell r="J262" t="str">
            <v>x</v>
          </cell>
        </row>
        <row r="263">
          <cell r="B263">
            <v>3567</v>
          </cell>
          <cell r="C263">
            <v>12.71</v>
          </cell>
          <cell r="D263">
            <v>11.25</v>
          </cell>
          <cell r="E263">
            <v>12.81</v>
          </cell>
          <cell r="F263" t="str">
            <v>x</v>
          </cell>
          <cell r="G263" t="str">
            <v>x</v>
          </cell>
          <cell r="H263" t="str">
            <v>x</v>
          </cell>
          <cell r="I263" t="str">
            <v>x</v>
          </cell>
          <cell r="J263">
            <v>16616</v>
          </cell>
        </row>
        <row r="264">
          <cell r="B264">
            <v>4112</v>
          </cell>
          <cell r="C264">
            <v>11.1</v>
          </cell>
          <cell r="D264">
            <v>11.1</v>
          </cell>
          <cell r="E264">
            <v>11.1</v>
          </cell>
          <cell r="F264">
            <v>10</v>
          </cell>
          <cell r="G264">
            <v>48</v>
          </cell>
          <cell r="H264">
            <v>14434</v>
          </cell>
          <cell r="I264">
            <v>15283</v>
          </cell>
          <cell r="J264">
            <v>14374</v>
          </cell>
        </row>
        <row r="265">
          <cell r="B265">
            <v>4113</v>
          </cell>
          <cell r="C265">
            <v>12.68</v>
          </cell>
          <cell r="D265" t="str">
            <v>x</v>
          </cell>
          <cell r="E265">
            <v>12.6</v>
          </cell>
          <cell r="F265" t="str">
            <v>x</v>
          </cell>
          <cell r="G265">
            <v>14</v>
          </cell>
          <cell r="H265">
            <v>13757</v>
          </cell>
          <cell r="I265" t="str">
            <v>x</v>
          </cell>
          <cell r="J265">
            <v>13813</v>
          </cell>
        </row>
        <row r="266">
          <cell r="B266">
            <v>4114</v>
          </cell>
          <cell r="C266">
            <v>11.43</v>
          </cell>
          <cell r="E266">
            <v>11.46</v>
          </cell>
          <cell r="F266" t="str">
            <v>..</v>
          </cell>
          <cell r="G266">
            <v>5</v>
          </cell>
          <cell r="H266" t="str">
            <v>x</v>
          </cell>
          <cell r="J266" t="str">
            <v>x</v>
          </cell>
        </row>
        <row r="267">
          <cell r="B267">
            <v>4121</v>
          </cell>
          <cell r="C267">
            <v>11.71</v>
          </cell>
          <cell r="E267">
            <v>11.44</v>
          </cell>
          <cell r="F267" t="str">
            <v>..</v>
          </cell>
          <cell r="G267">
            <v>5</v>
          </cell>
          <cell r="H267">
            <v>14515</v>
          </cell>
          <cell r="J267">
            <v>14655</v>
          </cell>
        </row>
        <row r="268">
          <cell r="B268">
            <v>4122</v>
          </cell>
          <cell r="C268">
            <v>12</v>
          </cell>
          <cell r="D268">
            <v>11.94</v>
          </cell>
          <cell r="E268">
            <v>12.01</v>
          </cell>
          <cell r="F268">
            <v>15</v>
          </cell>
          <cell r="G268">
            <v>98</v>
          </cell>
          <cell r="H268">
            <v>11261</v>
          </cell>
          <cell r="I268">
            <v>9496</v>
          </cell>
          <cell r="J268">
            <v>11515</v>
          </cell>
        </row>
        <row r="269">
          <cell r="B269">
            <v>4123</v>
          </cell>
          <cell r="C269">
            <v>11</v>
          </cell>
          <cell r="D269">
            <v>10.18</v>
          </cell>
          <cell r="E269">
            <v>11.26</v>
          </cell>
          <cell r="F269">
            <v>8</v>
          </cell>
          <cell r="G269">
            <v>29</v>
          </cell>
          <cell r="H269">
            <v>12639</v>
          </cell>
          <cell r="I269">
            <v>14196</v>
          </cell>
          <cell r="J269">
            <v>12292</v>
          </cell>
        </row>
        <row r="270">
          <cell r="B270">
            <v>4124</v>
          </cell>
          <cell r="C270">
            <v>13.11</v>
          </cell>
          <cell r="E270">
            <v>13.15</v>
          </cell>
          <cell r="F270" t="str">
            <v>..</v>
          </cell>
          <cell r="G270">
            <v>7</v>
          </cell>
          <cell r="H270">
            <v>16061</v>
          </cell>
          <cell r="J270">
            <v>16243</v>
          </cell>
        </row>
        <row r="271">
          <cell r="B271">
            <v>4129</v>
          </cell>
          <cell r="C271">
            <v>10.89</v>
          </cell>
          <cell r="D271">
            <v>9.19</v>
          </cell>
          <cell r="E271">
            <v>11.02</v>
          </cell>
          <cell r="F271" t="str">
            <v>x</v>
          </cell>
          <cell r="G271">
            <v>25</v>
          </cell>
          <cell r="H271">
            <v>12142</v>
          </cell>
          <cell r="I271" t="str">
            <v>x</v>
          </cell>
          <cell r="J271">
            <v>12485</v>
          </cell>
        </row>
        <row r="272">
          <cell r="B272">
            <v>4131</v>
          </cell>
          <cell r="C272">
            <v>10.81</v>
          </cell>
          <cell r="D272" t="str">
            <v>x</v>
          </cell>
          <cell r="E272">
            <v>10.81</v>
          </cell>
          <cell r="F272">
            <v>6</v>
          </cell>
          <cell r="G272">
            <v>39</v>
          </cell>
          <cell r="H272">
            <v>12907</v>
          </cell>
          <cell r="I272" t="str">
            <v>x</v>
          </cell>
          <cell r="J272">
            <v>12916</v>
          </cell>
        </row>
        <row r="273">
          <cell r="B273">
            <v>4132</v>
          </cell>
          <cell r="C273">
            <v>12.8</v>
          </cell>
          <cell r="D273">
            <v>13.03</v>
          </cell>
          <cell r="E273">
            <v>12.43</v>
          </cell>
          <cell r="F273" t="str">
            <v>x</v>
          </cell>
          <cell r="G273">
            <v>5</v>
          </cell>
          <cell r="H273">
            <v>15558</v>
          </cell>
          <cell r="I273">
            <v>16149</v>
          </cell>
          <cell r="J273">
            <v>15386</v>
          </cell>
        </row>
        <row r="274">
          <cell r="B274">
            <v>4133</v>
          </cell>
          <cell r="C274">
            <v>10</v>
          </cell>
          <cell r="D274">
            <v>10.220000000000001</v>
          </cell>
          <cell r="E274">
            <v>9.75</v>
          </cell>
          <cell r="F274">
            <v>9</v>
          </cell>
          <cell r="G274">
            <v>10</v>
          </cell>
          <cell r="H274">
            <v>11004</v>
          </cell>
          <cell r="I274">
            <v>11634</v>
          </cell>
          <cell r="J274">
            <v>10217</v>
          </cell>
        </row>
        <row r="275">
          <cell r="B275">
            <v>4134</v>
          </cell>
          <cell r="C275">
            <v>11.71</v>
          </cell>
          <cell r="D275" t="str">
            <v>x</v>
          </cell>
          <cell r="E275">
            <v>12.09</v>
          </cell>
          <cell r="F275" t="str">
            <v>x</v>
          </cell>
          <cell r="G275" t="str">
            <v>x</v>
          </cell>
          <cell r="H275" t="str">
            <v>x</v>
          </cell>
          <cell r="I275" t="str">
            <v>x</v>
          </cell>
          <cell r="J275" t="str">
            <v>x</v>
          </cell>
        </row>
        <row r="276">
          <cell r="B276">
            <v>4135</v>
          </cell>
          <cell r="C276">
            <v>10.69</v>
          </cell>
          <cell r="D276">
            <v>10.26</v>
          </cell>
          <cell r="E276">
            <v>10.72</v>
          </cell>
          <cell r="F276" t="str">
            <v>x</v>
          </cell>
          <cell r="G276">
            <v>13</v>
          </cell>
          <cell r="H276">
            <v>10784</v>
          </cell>
          <cell r="I276" t="str">
            <v>x</v>
          </cell>
          <cell r="J276">
            <v>10990</v>
          </cell>
        </row>
        <row r="277">
          <cell r="B277">
            <v>4138</v>
          </cell>
          <cell r="C277">
            <v>12.25</v>
          </cell>
          <cell r="E277">
            <v>11.61</v>
          </cell>
          <cell r="F277" t="str">
            <v>..</v>
          </cell>
          <cell r="G277">
            <v>5</v>
          </cell>
          <cell r="H277">
            <v>12796</v>
          </cell>
          <cell r="J277">
            <v>12942</v>
          </cell>
        </row>
        <row r="278">
          <cell r="B278">
            <v>4151</v>
          </cell>
          <cell r="C278">
            <v>10</v>
          </cell>
          <cell r="D278">
            <v>10</v>
          </cell>
          <cell r="E278">
            <v>10</v>
          </cell>
          <cell r="F278" t="str">
            <v>x</v>
          </cell>
          <cell r="G278">
            <v>13</v>
          </cell>
          <cell r="H278">
            <v>11170</v>
          </cell>
          <cell r="I278" t="str">
            <v>x</v>
          </cell>
          <cell r="J278">
            <v>11534</v>
          </cell>
        </row>
        <row r="279">
          <cell r="B279">
            <v>4159</v>
          </cell>
          <cell r="C279">
            <v>11.2</v>
          </cell>
          <cell r="D279">
            <v>11.11</v>
          </cell>
          <cell r="E279">
            <v>11.22</v>
          </cell>
          <cell r="F279">
            <v>56</v>
          </cell>
          <cell r="G279">
            <v>391</v>
          </cell>
          <cell r="H279">
            <v>10830</v>
          </cell>
          <cell r="I279">
            <v>9220</v>
          </cell>
          <cell r="J279">
            <v>10888</v>
          </cell>
        </row>
        <row r="280">
          <cell r="B280">
            <v>4161</v>
          </cell>
          <cell r="C280">
            <v>13.09</v>
          </cell>
          <cell r="D280">
            <v>11.79</v>
          </cell>
          <cell r="E280">
            <v>13.09</v>
          </cell>
          <cell r="F280" t="str">
            <v>x</v>
          </cell>
          <cell r="G280">
            <v>33</v>
          </cell>
          <cell r="H280">
            <v>13520</v>
          </cell>
          <cell r="I280" t="str">
            <v>x</v>
          </cell>
          <cell r="J280">
            <v>13844</v>
          </cell>
        </row>
        <row r="281">
          <cell r="B281">
            <v>4162</v>
          </cell>
          <cell r="C281">
            <v>11.33</v>
          </cell>
          <cell r="D281">
            <v>11.22</v>
          </cell>
          <cell r="E281">
            <v>11.41</v>
          </cell>
          <cell r="F281" t="str">
            <v>x</v>
          </cell>
          <cell r="G281">
            <v>5</v>
          </cell>
          <cell r="H281" t="str">
            <v>x</v>
          </cell>
          <cell r="I281" t="str">
            <v>x</v>
          </cell>
          <cell r="J281" t="str">
            <v>x</v>
          </cell>
        </row>
        <row r="282">
          <cell r="B282">
            <v>4211</v>
          </cell>
          <cell r="C282">
            <v>10.99</v>
          </cell>
          <cell r="E282">
            <v>10.97</v>
          </cell>
          <cell r="F282" t="str">
            <v>..</v>
          </cell>
          <cell r="G282">
            <v>18</v>
          </cell>
          <cell r="H282">
            <v>12599</v>
          </cell>
          <cell r="J282">
            <v>12603</v>
          </cell>
        </row>
        <row r="283">
          <cell r="B283">
            <v>4212</v>
          </cell>
          <cell r="C283">
            <v>11.51</v>
          </cell>
          <cell r="E283">
            <v>11.51</v>
          </cell>
          <cell r="F283" t="str">
            <v>:</v>
          </cell>
          <cell r="G283">
            <v>8</v>
          </cell>
          <cell r="H283">
            <v>14499</v>
          </cell>
          <cell r="J283">
            <v>14499</v>
          </cell>
        </row>
        <row r="284">
          <cell r="B284">
            <v>4213</v>
          </cell>
          <cell r="C284">
            <v>10.49</v>
          </cell>
          <cell r="D284">
            <v>7.51</v>
          </cell>
          <cell r="E284">
            <v>10.68</v>
          </cell>
          <cell r="F284" t="str">
            <v>x</v>
          </cell>
          <cell r="G284">
            <v>9</v>
          </cell>
          <cell r="H284">
            <v>11921</v>
          </cell>
          <cell r="I284" t="str">
            <v>x</v>
          </cell>
          <cell r="J284">
            <v>13285</v>
          </cell>
        </row>
        <row r="285">
          <cell r="B285">
            <v>4214</v>
          </cell>
          <cell r="C285">
            <v>11.47</v>
          </cell>
          <cell r="D285">
            <v>10.28</v>
          </cell>
          <cell r="E285">
            <v>11.47</v>
          </cell>
          <cell r="F285" t="str">
            <v>x</v>
          </cell>
          <cell r="G285">
            <v>11</v>
          </cell>
          <cell r="H285">
            <v>8908</v>
          </cell>
          <cell r="I285" t="str">
            <v>x</v>
          </cell>
          <cell r="J285">
            <v>9000</v>
          </cell>
        </row>
        <row r="286">
          <cell r="B286">
            <v>4215</v>
          </cell>
          <cell r="C286">
            <v>10.85</v>
          </cell>
          <cell r="D286">
            <v>10</v>
          </cell>
          <cell r="E286">
            <v>11.03</v>
          </cell>
          <cell r="F286">
            <v>11</v>
          </cell>
          <cell r="G286">
            <v>99</v>
          </cell>
          <cell r="H286">
            <v>9068</v>
          </cell>
          <cell r="I286" t="str">
            <v>x</v>
          </cell>
          <cell r="J286">
            <v>9500</v>
          </cell>
        </row>
        <row r="287">
          <cell r="B287">
            <v>4216</v>
          </cell>
          <cell r="C287">
            <v>9.64</v>
          </cell>
          <cell r="D287">
            <v>9.67</v>
          </cell>
          <cell r="E287">
            <v>9.6199999999999992</v>
          </cell>
          <cell r="F287">
            <v>10</v>
          </cell>
          <cell r="G287">
            <v>128</v>
          </cell>
          <cell r="H287">
            <v>10571</v>
          </cell>
          <cell r="I287">
            <v>10868</v>
          </cell>
          <cell r="J287">
            <v>10570</v>
          </cell>
        </row>
        <row r="288">
          <cell r="B288">
            <v>4217</v>
          </cell>
          <cell r="C288">
            <v>10.130000000000001</v>
          </cell>
          <cell r="D288">
            <v>10.27</v>
          </cell>
          <cell r="E288">
            <v>10.1</v>
          </cell>
          <cell r="F288" t="str">
            <v>x</v>
          </cell>
          <cell r="G288">
            <v>6</v>
          </cell>
          <cell r="H288">
            <v>11168</v>
          </cell>
          <cell r="I288">
            <v>14318</v>
          </cell>
          <cell r="J288">
            <v>10306</v>
          </cell>
        </row>
        <row r="289">
          <cell r="B289">
            <v>5111</v>
          </cell>
          <cell r="C289">
            <v>9.8800000000000008</v>
          </cell>
          <cell r="D289">
            <v>9.6</v>
          </cell>
          <cell r="E289">
            <v>9.75</v>
          </cell>
          <cell r="F289" t="str">
            <v>x</v>
          </cell>
          <cell r="G289" t="str">
            <v>x</v>
          </cell>
          <cell r="H289" t="str">
            <v>x</v>
          </cell>
          <cell r="I289" t="str">
            <v>x</v>
          </cell>
        </row>
        <row r="290">
          <cell r="B290">
            <v>5112</v>
          </cell>
          <cell r="C290">
            <v>8.91</v>
          </cell>
          <cell r="D290">
            <v>8.7799999999999994</v>
          </cell>
          <cell r="F290" t="str">
            <v>x</v>
          </cell>
          <cell r="G290" t="str">
            <v>..</v>
          </cell>
        </row>
        <row r="291">
          <cell r="B291">
            <v>5113</v>
          </cell>
          <cell r="C291">
            <v>10</v>
          </cell>
          <cell r="D291">
            <v>10</v>
          </cell>
          <cell r="E291" t="str">
            <v>x</v>
          </cell>
          <cell r="F291">
            <v>6</v>
          </cell>
          <cell r="G291" t="str">
            <v>x</v>
          </cell>
          <cell r="H291">
            <v>9304</v>
          </cell>
          <cell r="I291">
            <v>10442</v>
          </cell>
          <cell r="J291" t="str">
            <v>x</v>
          </cell>
        </row>
        <row r="292">
          <cell r="B292">
            <v>5114</v>
          </cell>
          <cell r="C292">
            <v>10.02</v>
          </cell>
          <cell r="D292">
            <v>10.199999999999999</v>
          </cell>
          <cell r="F292" t="str">
            <v>x</v>
          </cell>
          <cell r="G292" t="str">
            <v>..</v>
          </cell>
          <cell r="H292" t="str">
            <v>x</v>
          </cell>
          <cell r="I292" t="str">
            <v>x</v>
          </cell>
        </row>
        <row r="293">
          <cell r="B293">
            <v>5119</v>
          </cell>
          <cell r="C293">
            <v>10</v>
          </cell>
          <cell r="D293">
            <v>10</v>
          </cell>
          <cell r="F293" t="str">
            <v>x</v>
          </cell>
          <cell r="G293" t="str">
            <v>:</v>
          </cell>
          <cell r="H293" t="str">
            <v>x</v>
          </cell>
          <cell r="I293" t="str">
            <v>x</v>
          </cell>
        </row>
        <row r="294">
          <cell r="B294">
            <v>5211</v>
          </cell>
          <cell r="F294" t="str">
            <v>:</v>
          </cell>
          <cell r="G294" t="str">
            <v>..</v>
          </cell>
        </row>
        <row r="295">
          <cell r="B295">
            <v>5212</v>
          </cell>
          <cell r="F295" t="str">
            <v>:</v>
          </cell>
          <cell r="G295" t="str">
            <v>:</v>
          </cell>
        </row>
        <row r="296">
          <cell r="B296">
            <v>5213</v>
          </cell>
          <cell r="C296" t="str">
            <v>x</v>
          </cell>
          <cell r="D296" t="str">
            <v>x</v>
          </cell>
          <cell r="F296" t="str">
            <v>x</v>
          </cell>
          <cell r="G296" t="str">
            <v>:</v>
          </cell>
          <cell r="H296" t="str">
            <v>x</v>
          </cell>
          <cell r="I296" t="str">
            <v>x</v>
          </cell>
        </row>
        <row r="297">
          <cell r="B297">
            <v>5214</v>
          </cell>
          <cell r="F297" t="str">
            <v>:</v>
          </cell>
          <cell r="G297" t="str">
            <v>:</v>
          </cell>
        </row>
        <row r="298">
          <cell r="B298">
            <v>5215</v>
          </cell>
          <cell r="C298" t="str">
            <v>x</v>
          </cell>
          <cell r="D298" t="str">
            <v>x</v>
          </cell>
          <cell r="F298" t="str">
            <v>x</v>
          </cell>
          <cell r="G298" t="str">
            <v>..</v>
          </cell>
          <cell r="H298" t="str">
            <v>x</v>
          </cell>
          <cell r="I298" t="str">
            <v>x</v>
          </cell>
        </row>
        <row r="299">
          <cell r="B299">
            <v>5216</v>
          </cell>
          <cell r="C299" t="str">
            <v>x</v>
          </cell>
          <cell r="D299" t="str">
            <v>x</v>
          </cell>
          <cell r="F299" t="str">
            <v>x</v>
          </cell>
          <cell r="G299" t="str">
            <v>:</v>
          </cell>
          <cell r="H299" t="str">
            <v>x</v>
          </cell>
          <cell r="I299" t="str">
            <v>x</v>
          </cell>
        </row>
        <row r="300">
          <cell r="B300">
            <v>5221</v>
          </cell>
          <cell r="C300">
            <v>10.76</v>
          </cell>
          <cell r="D300">
            <v>12</v>
          </cell>
          <cell r="E300">
            <v>9.4700000000000006</v>
          </cell>
          <cell r="F300" t="str">
            <v>x</v>
          </cell>
          <cell r="G300" t="str">
            <v>x</v>
          </cell>
          <cell r="H300">
            <v>16715</v>
          </cell>
          <cell r="I300" t="str">
            <v>x</v>
          </cell>
          <cell r="J300" t="str">
            <v>x</v>
          </cell>
        </row>
        <row r="301">
          <cell r="B301">
            <v>5222</v>
          </cell>
          <cell r="F301" t="str">
            <v>..</v>
          </cell>
          <cell r="G301" t="str">
            <v>:</v>
          </cell>
        </row>
        <row r="302">
          <cell r="B302">
            <v>5223</v>
          </cell>
          <cell r="C302">
            <v>10</v>
          </cell>
          <cell r="D302">
            <v>10</v>
          </cell>
          <cell r="E302">
            <v>9.4</v>
          </cell>
          <cell r="F302">
            <v>10</v>
          </cell>
          <cell r="G302" t="str">
            <v>x</v>
          </cell>
          <cell r="H302" t="str">
            <v>x</v>
          </cell>
          <cell r="I302" t="str">
            <v>x</v>
          </cell>
          <cell r="J302" t="str">
            <v>x</v>
          </cell>
        </row>
        <row r="303">
          <cell r="B303">
            <v>5224</v>
          </cell>
          <cell r="C303" t="str">
            <v>x</v>
          </cell>
          <cell r="F303" t="str">
            <v>..</v>
          </cell>
          <cell r="G303" t="str">
            <v>..</v>
          </cell>
          <cell r="H303" t="str">
            <v>x</v>
          </cell>
        </row>
        <row r="304">
          <cell r="B304">
            <v>5225</v>
          </cell>
          <cell r="F304" t="str">
            <v>..</v>
          </cell>
          <cell r="G304" t="str">
            <v>:</v>
          </cell>
        </row>
        <row r="305">
          <cell r="B305">
            <v>5231</v>
          </cell>
          <cell r="C305">
            <v>10.14</v>
          </cell>
          <cell r="D305">
            <v>10</v>
          </cell>
          <cell r="F305" t="str">
            <v>x</v>
          </cell>
          <cell r="G305" t="str">
            <v>..</v>
          </cell>
          <cell r="H305" t="str">
            <v>x</v>
          </cell>
          <cell r="I305" t="str">
            <v>x</v>
          </cell>
        </row>
        <row r="306">
          <cell r="B306">
            <v>5232</v>
          </cell>
          <cell r="C306" t="str">
            <v>x</v>
          </cell>
          <cell r="D306" t="str">
            <v>x</v>
          </cell>
          <cell r="F306" t="str">
            <v>x</v>
          </cell>
          <cell r="G306" t="str">
            <v>:</v>
          </cell>
          <cell r="H306" t="str">
            <v>x</v>
          </cell>
          <cell r="I306" t="str">
            <v>x</v>
          </cell>
        </row>
        <row r="307">
          <cell r="B307">
            <v>5234</v>
          </cell>
          <cell r="F307" t="str">
            <v>..</v>
          </cell>
          <cell r="G307" t="str">
            <v>:</v>
          </cell>
        </row>
        <row r="308">
          <cell r="B308">
            <v>5235</v>
          </cell>
          <cell r="F308" t="str">
            <v>..</v>
          </cell>
          <cell r="G308" t="str">
            <v>:</v>
          </cell>
        </row>
        <row r="309">
          <cell r="B309">
            <v>5236</v>
          </cell>
          <cell r="F309" t="str">
            <v>:</v>
          </cell>
          <cell r="G309" t="str">
            <v>:</v>
          </cell>
        </row>
        <row r="310">
          <cell r="B310">
            <v>5237</v>
          </cell>
          <cell r="F310" t="str">
            <v>:</v>
          </cell>
          <cell r="G310" t="str">
            <v>:</v>
          </cell>
        </row>
        <row r="311">
          <cell r="B311">
            <v>5241</v>
          </cell>
          <cell r="C311">
            <v>11.99</v>
          </cell>
          <cell r="D311">
            <v>11.97</v>
          </cell>
          <cell r="F311" t="str">
            <v>x</v>
          </cell>
          <cell r="G311" t="str">
            <v>..</v>
          </cell>
          <cell r="H311" t="str">
            <v>x</v>
          </cell>
          <cell r="I311" t="str">
            <v>x</v>
          </cell>
        </row>
        <row r="312">
          <cell r="B312">
            <v>5242</v>
          </cell>
          <cell r="C312">
            <v>16.170000000000002</v>
          </cell>
          <cell r="D312">
            <v>14.95</v>
          </cell>
          <cell r="F312" t="str">
            <v>x</v>
          </cell>
          <cell r="G312" t="str">
            <v>..</v>
          </cell>
          <cell r="H312" t="str">
            <v>x</v>
          </cell>
          <cell r="I312" t="str">
            <v>x</v>
          </cell>
        </row>
        <row r="313">
          <cell r="B313">
            <v>5244</v>
          </cell>
          <cell r="F313" t="str">
            <v>..</v>
          </cell>
          <cell r="G313" t="str">
            <v>..</v>
          </cell>
        </row>
        <row r="314">
          <cell r="B314">
            <v>5245</v>
          </cell>
          <cell r="C314">
            <v>13</v>
          </cell>
          <cell r="D314">
            <v>12.33</v>
          </cell>
          <cell r="F314" t="str">
            <v>x</v>
          </cell>
          <cell r="G314" t="str">
            <v>..</v>
          </cell>
          <cell r="H314" t="str">
            <v>x</v>
          </cell>
          <cell r="I314" t="str">
            <v>x</v>
          </cell>
        </row>
        <row r="315">
          <cell r="B315">
            <v>5249</v>
          </cell>
          <cell r="C315">
            <v>13.55</v>
          </cell>
          <cell r="D315">
            <v>14.48</v>
          </cell>
          <cell r="F315" t="str">
            <v>x</v>
          </cell>
          <cell r="G315" t="str">
            <v>..</v>
          </cell>
          <cell r="H315" t="str">
            <v>x</v>
          </cell>
          <cell r="I315" t="str">
            <v>x</v>
          </cell>
        </row>
        <row r="316">
          <cell r="B316">
            <v>5250</v>
          </cell>
          <cell r="C316">
            <v>13.2</v>
          </cell>
          <cell r="D316">
            <v>14.64</v>
          </cell>
          <cell r="E316">
            <v>12.1</v>
          </cell>
          <cell r="F316" t="str">
            <v>x</v>
          </cell>
          <cell r="G316" t="str">
            <v>x</v>
          </cell>
          <cell r="H316">
            <v>21352</v>
          </cell>
          <cell r="I316">
            <v>20833</v>
          </cell>
        </row>
        <row r="317">
          <cell r="B317">
            <v>5311</v>
          </cell>
          <cell r="F317" t="str">
            <v>..</v>
          </cell>
          <cell r="G317" t="str">
            <v>:</v>
          </cell>
        </row>
        <row r="318">
          <cell r="B318">
            <v>5312</v>
          </cell>
          <cell r="C318">
            <v>8.82</v>
          </cell>
          <cell r="D318">
            <v>8.82</v>
          </cell>
          <cell r="F318" t="str">
            <v>x</v>
          </cell>
          <cell r="G318" t="str">
            <v>:</v>
          </cell>
        </row>
        <row r="319">
          <cell r="B319">
            <v>5313</v>
          </cell>
          <cell r="C319" t="str">
            <v>x</v>
          </cell>
          <cell r="D319" t="str">
            <v>x</v>
          </cell>
          <cell r="F319" t="str">
            <v>x</v>
          </cell>
          <cell r="G319" t="str">
            <v>:</v>
          </cell>
          <cell r="H319" t="str">
            <v>x</v>
          </cell>
          <cell r="I319" t="str">
            <v>x</v>
          </cell>
        </row>
        <row r="320">
          <cell r="B320">
            <v>5314</v>
          </cell>
          <cell r="C320" t="str">
            <v>x</v>
          </cell>
          <cell r="D320" t="str">
            <v>x</v>
          </cell>
          <cell r="F320" t="str">
            <v>x</v>
          </cell>
          <cell r="G320" t="str">
            <v>:</v>
          </cell>
          <cell r="H320" t="str">
            <v>x</v>
          </cell>
          <cell r="I320" t="str">
            <v>x</v>
          </cell>
        </row>
        <row r="321">
          <cell r="B321">
            <v>5315</v>
          </cell>
          <cell r="C321">
            <v>10.15</v>
          </cell>
          <cell r="D321">
            <v>12.47</v>
          </cell>
          <cell r="F321" t="str">
            <v>x</v>
          </cell>
          <cell r="G321" t="str">
            <v>..</v>
          </cell>
          <cell r="H321" t="str">
            <v>x</v>
          </cell>
          <cell r="I321" t="str">
            <v>x</v>
          </cell>
        </row>
        <row r="322">
          <cell r="B322">
            <v>5316</v>
          </cell>
          <cell r="C322">
            <v>9.9499999999999993</v>
          </cell>
          <cell r="D322">
            <v>9.9499999999999993</v>
          </cell>
          <cell r="F322" t="str">
            <v>x</v>
          </cell>
          <cell r="G322" t="str">
            <v>:</v>
          </cell>
          <cell r="H322" t="str">
            <v>x</v>
          </cell>
          <cell r="I322" t="str">
            <v>x</v>
          </cell>
        </row>
        <row r="323">
          <cell r="B323">
            <v>5319</v>
          </cell>
          <cell r="C323">
            <v>10</v>
          </cell>
          <cell r="D323">
            <v>10</v>
          </cell>
          <cell r="F323" t="str">
            <v>x</v>
          </cell>
          <cell r="G323" t="str">
            <v>:</v>
          </cell>
          <cell r="H323" t="str">
            <v>x</v>
          </cell>
          <cell r="I323" t="str">
            <v>x</v>
          </cell>
        </row>
        <row r="324">
          <cell r="B324">
            <v>5321</v>
          </cell>
          <cell r="C324">
            <v>7.98</v>
          </cell>
          <cell r="D324">
            <v>7.98</v>
          </cell>
          <cell r="F324" t="str">
            <v>x</v>
          </cell>
          <cell r="G324" t="str">
            <v>:</v>
          </cell>
          <cell r="H324" t="str">
            <v>x</v>
          </cell>
          <cell r="I324" t="str">
            <v>x</v>
          </cell>
        </row>
        <row r="325">
          <cell r="B325">
            <v>5322</v>
          </cell>
          <cell r="C325">
            <v>8.91</v>
          </cell>
          <cell r="D325">
            <v>8.8699999999999992</v>
          </cell>
          <cell r="F325" t="str">
            <v>x</v>
          </cell>
          <cell r="G325" t="str">
            <v>..</v>
          </cell>
          <cell r="H325">
            <v>11470</v>
          </cell>
        </row>
        <row r="326">
          <cell r="B326">
            <v>5323</v>
          </cell>
          <cell r="C326">
            <v>9.73</v>
          </cell>
          <cell r="D326">
            <v>9.73</v>
          </cell>
          <cell r="E326" t="str">
            <v>x</v>
          </cell>
          <cell r="F326" t="str">
            <v>x</v>
          </cell>
          <cell r="G326" t="str">
            <v>x</v>
          </cell>
          <cell r="H326">
            <v>8907</v>
          </cell>
          <cell r="I326">
            <v>12125</v>
          </cell>
          <cell r="J326">
            <v>6862</v>
          </cell>
        </row>
        <row r="327">
          <cell r="B327">
            <v>5330</v>
          </cell>
          <cell r="C327" t="str">
            <v>x</v>
          </cell>
          <cell r="D327" t="str">
            <v>x</v>
          </cell>
          <cell r="E327">
            <v>11.2</v>
          </cell>
          <cell r="F327" t="str">
            <v>x</v>
          </cell>
          <cell r="G327" t="str">
            <v>x</v>
          </cell>
          <cell r="H327" t="str">
            <v>x</v>
          </cell>
          <cell r="I327" t="str">
            <v>x</v>
          </cell>
          <cell r="J327" t="str">
            <v>x</v>
          </cell>
        </row>
        <row r="328">
          <cell r="B328">
            <v>5411</v>
          </cell>
          <cell r="F328" t="str">
            <v>..</v>
          </cell>
          <cell r="G328" t="str">
            <v>:</v>
          </cell>
        </row>
        <row r="329">
          <cell r="B329">
            <v>5412</v>
          </cell>
          <cell r="C329" t="str">
            <v>x</v>
          </cell>
          <cell r="F329" t="str">
            <v>..</v>
          </cell>
          <cell r="G329" t="str">
            <v>..</v>
          </cell>
          <cell r="H329" t="str">
            <v>x</v>
          </cell>
          <cell r="I329">
            <v>22651</v>
          </cell>
        </row>
        <row r="330">
          <cell r="B330">
            <v>5413</v>
          </cell>
          <cell r="C330">
            <v>7.35</v>
          </cell>
          <cell r="F330" t="str">
            <v>..</v>
          </cell>
          <cell r="G330" t="str">
            <v>..</v>
          </cell>
          <cell r="H330" t="str">
            <v>x</v>
          </cell>
        </row>
        <row r="331">
          <cell r="B331">
            <v>5414</v>
          </cell>
          <cell r="C331">
            <v>8.6</v>
          </cell>
          <cell r="D331">
            <v>8.58</v>
          </cell>
          <cell r="E331">
            <v>8.24</v>
          </cell>
          <cell r="F331" t="str">
            <v>x</v>
          </cell>
          <cell r="G331" t="str">
            <v>x</v>
          </cell>
          <cell r="H331" t="str">
            <v>x</v>
          </cell>
          <cell r="I331" t="str">
            <v>x</v>
          </cell>
          <cell r="J331" t="str">
            <v>x</v>
          </cell>
        </row>
        <row r="332">
          <cell r="B332">
            <v>5419</v>
          </cell>
          <cell r="F332" t="str">
            <v>:</v>
          </cell>
          <cell r="G332" t="str">
            <v>..</v>
          </cell>
        </row>
        <row r="333">
          <cell r="B333">
            <v>5421</v>
          </cell>
          <cell r="F333" t="str">
            <v>..</v>
          </cell>
          <cell r="G333" t="str">
            <v>:</v>
          </cell>
        </row>
        <row r="334">
          <cell r="B334">
            <v>5422</v>
          </cell>
          <cell r="C334" t="str">
            <v>x</v>
          </cell>
          <cell r="D334" t="str">
            <v>x</v>
          </cell>
          <cell r="E334">
            <v>9.19</v>
          </cell>
          <cell r="F334" t="str">
            <v>x</v>
          </cell>
          <cell r="G334" t="str">
            <v>x</v>
          </cell>
          <cell r="H334" t="str">
            <v>x</v>
          </cell>
          <cell r="I334" t="str">
            <v>x</v>
          </cell>
        </row>
        <row r="335">
          <cell r="B335">
            <v>5423</v>
          </cell>
          <cell r="C335">
            <v>9.4</v>
          </cell>
          <cell r="E335">
            <v>9.59</v>
          </cell>
          <cell r="F335" t="str">
            <v>..</v>
          </cell>
          <cell r="G335" t="str">
            <v>x</v>
          </cell>
          <cell r="H335">
            <v>12175</v>
          </cell>
          <cell r="J335" t="str">
            <v>x</v>
          </cell>
        </row>
        <row r="336">
          <cell r="B336">
            <v>5431</v>
          </cell>
          <cell r="C336">
            <v>9.66</v>
          </cell>
          <cell r="D336">
            <v>9.6300000000000008</v>
          </cell>
          <cell r="E336">
            <v>9.7899999999999991</v>
          </cell>
          <cell r="F336" t="str">
            <v>x</v>
          </cell>
          <cell r="G336" t="str">
            <v>x</v>
          </cell>
          <cell r="H336" t="str">
            <v>x</v>
          </cell>
          <cell r="I336" t="str">
            <v>x</v>
          </cell>
          <cell r="J336" t="str">
            <v>x</v>
          </cell>
        </row>
        <row r="337">
          <cell r="B337">
            <v>5432</v>
          </cell>
          <cell r="C337">
            <v>9.75</v>
          </cell>
          <cell r="D337">
            <v>11</v>
          </cell>
          <cell r="E337">
            <v>8.9499999999999993</v>
          </cell>
          <cell r="F337" t="str">
            <v>x</v>
          </cell>
          <cell r="G337" t="str">
            <v>x</v>
          </cell>
          <cell r="H337">
            <v>15856</v>
          </cell>
          <cell r="I337">
            <v>16948</v>
          </cell>
          <cell r="J337">
            <v>13188</v>
          </cell>
        </row>
        <row r="338">
          <cell r="B338">
            <v>5433</v>
          </cell>
          <cell r="C338">
            <v>9.2799999999999994</v>
          </cell>
          <cell r="E338">
            <v>9.01</v>
          </cell>
          <cell r="F338" t="str">
            <v>..</v>
          </cell>
          <cell r="G338" t="str">
            <v>x</v>
          </cell>
          <cell r="H338" t="str">
            <v>x</v>
          </cell>
          <cell r="I338" t="str">
            <v>x</v>
          </cell>
        </row>
        <row r="339">
          <cell r="B339">
            <v>5434</v>
          </cell>
          <cell r="C339">
            <v>8.91</v>
          </cell>
          <cell r="D339">
            <v>8.91</v>
          </cell>
          <cell r="E339">
            <v>8.94</v>
          </cell>
          <cell r="F339">
            <v>41</v>
          </cell>
          <cell r="G339">
            <v>19</v>
          </cell>
          <cell r="H339">
            <v>9467</v>
          </cell>
          <cell r="I339">
            <v>9791</v>
          </cell>
          <cell r="J339">
            <v>9062</v>
          </cell>
        </row>
        <row r="340">
          <cell r="B340">
            <v>5435</v>
          </cell>
          <cell r="C340">
            <v>9.4700000000000006</v>
          </cell>
          <cell r="D340">
            <v>8.93</v>
          </cell>
          <cell r="E340">
            <v>9.6</v>
          </cell>
          <cell r="F340">
            <v>8</v>
          </cell>
          <cell r="G340">
            <v>29</v>
          </cell>
          <cell r="H340">
            <v>10728</v>
          </cell>
          <cell r="I340">
            <v>10234</v>
          </cell>
          <cell r="J340">
            <v>10721</v>
          </cell>
        </row>
        <row r="341">
          <cell r="B341">
            <v>5436</v>
          </cell>
          <cell r="C341">
            <v>9.9</v>
          </cell>
          <cell r="D341">
            <v>9.8000000000000007</v>
          </cell>
          <cell r="E341">
            <v>9.91</v>
          </cell>
          <cell r="F341" t="str">
            <v>x</v>
          </cell>
          <cell r="G341">
            <v>9</v>
          </cell>
          <cell r="H341">
            <v>10871</v>
          </cell>
          <cell r="I341" t="str">
            <v>x</v>
          </cell>
          <cell r="J341">
            <v>9481</v>
          </cell>
        </row>
        <row r="342">
          <cell r="B342">
            <v>5441</v>
          </cell>
          <cell r="C342">
            <v>9.39</v>
          </cell>
          <cell r="F342" t="str">
            <v>..</v>
          </cell>
          <cell r="G342" t="str">
            <v>..</v>
          </cell>
          <cell r="H342" t="str">
            <v>x</v>
          </cell>
        </row>
        <row r="343">
          <cell r="B343">
            <v>5442</v>
          </cell>
          <cell r="F343" t="str">
            <v>..</v>
          </cell>
          <cell r="G343" t="str">
            <v>..</v>
          </cell>
        </row>
        <row r="344">
          <cell r="B344">
            <v>5443</v>
          </cell>
          <cell r="C344">
            <v>9</v>
          </cell>
          <cell r="E344">
            <v>9</v>
          </cell>
          <cell r="F344" t="str">
            <v>..</v>
          </cell>
          <cell r="G344" t="str">
            <v>x</v>
          </cell>
          <cell r="H344">
            <v>9654</v>
          </cell>
          <cell r="J344">
            <v>9811</v>
          </cell>
        </row>
        <row r="345">
          <cell r="B345">
            <v>5449</v>
          </cell>
          <cell r="C345">
            <v>10.130000000000001</v>
          </cell>
          <cell r="D345" t="str">
            <v>x</v>
          </cell>
          <cell r="E345">
            <v>10.27</v>
          </cell>
          <cell r="F345" t="str">
            <v>x</v>
          </cell>
          <cell r="G345" t="str">
            <v>x</v>
          </cell>
          <cell r="H345" t="str">
            <v>x</v>
          </cell>
          <cell r="I345" t="str">
            <v>x</v>
          </cell>
          <cell r="J345" t="str">
            <v>x</v>
          </cell>
        </row>
        <row r="346">
          <cell r="B346">
            <v>6121</v>
          </cell>
          <cell r="C346">
            <v>9.5299999999999994</v>
          </cell>
          <cell r="D346">
            <v>8.92</v>
          </cell>
          <cell r="E346">
            <v>9.5399999999999991</v>
          </cell>
          <cell r="F346" t="str">
            <v>x</v>
          </cell>
          <cell r="G346">
            <v>82</v>
          </cell>
          <cell r="H346">
            <v>9902</v>
          </cell>
          <cell r="I346">
            <v>10662</v>
          </cell>
          <cell r="J346">
            <v>9896</v>
          </cell>
        </row>
        <row r="347">
          <cell r="B347">
            <v>6122</v>
          </cell>
          <cell r="C347">
            <v>10.58</v>
          </cell>
          <cell r="D347">
            <v>9.3800000000000008</v>
          </cell>
          <cell r="E347">
            <v>10.96</v>
          </cell>
          <cell r="F347" t="str">
            <v>x</v>
          </cell>
          <cell r="G347">
            <v>14</v>
          </cell>
          <cell r="H347">
            <v>9681</v>
          </cell>
          <cell r="J347">
            <v>9658</v>
          </cell>
        </row>
        <row r="348">
          <cell r="B348">
            <v>6123</v>
          </cell>
          <cell r="C348">
            <v>9.98</v>
          </cell>
          <cell r="D348">
            <v>9.9700000000000006</v>
          </cell>
          <cell r="E348">
            <v>9.98</v>
          </cell>
          <cell r="F348" t="str">
            <v>x</v>
          </cell>
          <cell r="G348">
            <v>30</v>
          </cell>
          <cell r="H348">
            <v>4747</v>
          </cell>
          <cell r="I348" t="str">
            <v>x</v>
          </cell>
          <cell r="J348">
            <v>5094</v>
          </cell>
        </row>
        <row r="349">
          <cell r="B349">
            <v>6125</v>
          </cell>
          <cell r="C349">
            <v>10.4</v>
          </cell>
          <cell r="D349">
            <v>10.83</v>
          </cell>
          <cell r="E349">
            <v>10.35</v>
          </cell>
          <cell r="F349">
            <v>17</v>
          </cell>
          <cell r="G349">
            <v>205</v>
          </cell>
          <cell r="H349">
            <v>11657</v>
          </cell>
          <cell r="I349">
            <v>11881</v>
          </cell>
          <cell r="J349">
            <v>11632</v>
          </cell>
        </row>
        <row r="350">
          <cell r="B350">
            <v>6126</v>
          </cell>
          <cell r="C350">
            <v>10.29</v>
          </cell>
          <cell r="D350">
            <v>10.039999999999999</v>
          </cell>
          <cell r="E350">
            <v>10.33</v>
          </cell>
          <cell r="F350">
            <v>8</v>
          </cell>
          <cell r="G350">
            <v>100</v>
          </cell>
          <cell r="H350">
            <v>11404</v>
          </cell>
          <cell r="I350">
            <v>12506</v>
          </cell>
          <cell r="J350">
            <v>11312</v>
          </cell>
        </row>
        <row r="351">
          <cell r="B351">
            <v>6131</v>
          </cell>
          <cell r="C351">
            <v>11.93</v>
          </cell>
          <cell r="E351">
            <v>12.03</v>
          </cell>
          <cell r="F351" t="str">
            <v>..</v>
          </cell>
          <cell r="G351" t="str">
            <v>x</v>
          </cell>
          <cell r="H351">
            <v>12164</v>
          </cell>
          <cell r="J351">
            <v>12149</v>
          </cell>
        </row>
        <row r="352">
          <cell r="B352">
            <v>6132</v>
          </cell>
          <cell r="C352">
            <v>10.48</v>
          </cell>
          <cell r="D352">
            <v>10.48</v>
          </cell>
          <cell r="F352" t="str">
            <v>x</v>
          </cell>
          <cell r="G352" t="str">
            <v>:</v>
          </cell>
          <cell r="H352">
            <v>13112</v>
          </cell>
          <cell r="I352">
            <v>13112</v>
          </cell>
        </row>
        <row r="353">
          <cell r="B353">
            <v>6139</v>
          </cell>
          <cell r="C353">
            <v>9.61</v>
          </cell>
          <cell r="D353">
            <v>9.4</v>
          </cell>
          <cell r="E353">
            <v>9.67</v>
          </cell>
          <cell r="F353" t="str">
            <v>x</v>
          </cell>
          <cell r="G353">
            <v>8</v>
          </cell>
          <cell r="H353">
            <v>10231</v>
          </cell>
          <cell r="I353" t="str">
            <v>x</v>
          </cell>
          <cell r="J353">
            <v>10201</v>
          </cell>
        </row>
        <row r="354">
          <cell r="B354">
            <v>6141</v>
          </cell>
          <cell r="C354">
            <v>10.84</v>
          </cell>
          <cell r="D354">
            <v>10.99</v>
          </cell>
          <cell r="E354">
            <v>10.83</v>
          </cell>
          <cell r="F354">
            <v>23</v>
          </cell>
          <cell r="G354">
            <v>167</v>
          </cell>
          <cell r="H354">
            <v>12337</v>
          </cell>
          <cell r="I354">
            <v>12287</v>
          </cell>
          <cell r="J354">
            <v>12335</v>
          </cell>
        </row>
        <row r="355">
          <cell r="B355">
            <v>6142</v>
          </cell>
          <cell r="C355">
            <v>10.82</v>
          </cell>
          <cell r="D355">
            <v>10.42</v>
          </cell>
          <cell r="E355">
            <v>10.65</v>
          </cell>
          <cell r="F355" t="str">
            <v>x</v>
          </cell>
          <cell r="G355" t="str">
            <v>x</v>
          </cell>
          <cell r="H355" t="str">
            <v>x</v>
          </cell>
          <cell r="I355" t="str">
            <v>x</v>
          </cell>
          <cell r="J355" t="str">
            <v>x</v>
          </cell>
        </row>
        <row r="356">
          <cell r="B356">
            <v>6143</v>
          </cell>
          <cell r="C356">
            <v>11.08</v>
          </cell>
          <cell r="D356">
            <v>8.7100000000000009</v>
          </cell>
          <cell r="E356">
            <v>11.14</v>
          </cell>
          <cell r="F356" t="str">
            <v>x</v>
          </cell>
          <cell r="G356">
            <v>20</v>
          </cell>
          <cell r="H356">
            <v>11659</v>
          </cell>
          <cell r="J356">
            <v>11652</v>
          </cell>
        </row>
        <row r="357">
          <cell r="B357">
            <v>6144</v>
          </cell>
          <cell r="C357">
            <v>12.5</v>
          </cell>
          <cell r="D357">
            <v>13.76</v>
          </cell>
          <cell r="E357">
            <v>10.68</v>
          </cell>
          <cell r="F357" t="str">
            <v>x</v>
          </cell>
          <cell r="G357" t="str">
            <v>x</v>
          </cell>
          <cell r="H357" t="str">
            <v>x</v>
          </cell>
          <cell r="I357" t="str">
            <v>x</v>
          </cell>
          <cell r="J357" t="str">
            <v>x</v>
          </cell>
        </row>
        <row r="358">
          <cell r="B358">
            <v>6145</v>
          </cell>
          <cell r="C358">
            <v>10.210000000000001</v>
          </cell>
          <cell r="D358">
            <v>10.31</v>
          </cell>
          <cell r="E358">
            <v>10.199999999999999</v>
          </cell>
          <cell r="F358">
            <v>46</v>
          </cell>
          <cell r="G358">
            <v>316</v>
          </cell>
          <cell r="H358">
            <v>11364</v>
          </cell>
          <cell r="I358" t="str">
            <v>x</v>
          </cell>
          <cell r="J358">
            <v>11388</v>
          </cell>
        </row>
        <row r="359">
          <cell r="B359">
            <v>6146</v>
          </cell>
          <cell r="C359">
            <v>10.97</v>
          </cell>
          <cell r="D359" t="str">
            <v>x</v>
          </cell>
          <cell r="E359">
            <v>10.96</v>
          </cell>
          <cell r="F359" t="str">
            <v>x</v>
          </cell>
          <cell r="G359">
            <v>19</v>
          </cell>
          <cell r="H359">
            <v>13630</v>
          </cell>
          <cell r="J359">
            <v>13562</v>
          </cell>
        </row>
        <row r="360">
          <cell r="B360">
            <v>6147</v>
          </cell>
          <cell r="C360">
            <v>9.82</v>
          </cell>
          <cell r="D360">
            <v>9.83</v>
          </cell>
          <cell r="E360">
            <v>9.81</v>
          </cell>
          <cell r="F360" t="str">
            <v>x</v>
          </cell>
          <cell r="G360">
            <v>11</v>
          </cell>
          <cell r="H360">
            <v>7453</v>
          </cell>
          <cell r="I360" t="str">
            <v>x</v>
          </cell>
          <cell r="J360">
            <v>7467</v>
          </cell>
        </row>
        <row r="361">
          <cell r="B361">
            <v>6148</v>
          </cell>
          <cell r="C361">
            <v>10.35</v>
          </cell>
          <cell r="D361">
            <v>9.85</v>
          </cell>
          <cell r="E361">
            <v>10.97</v>
          </cell>
          <cell r="F361" t="str">
            <v>x</v>
          </cell>
          <cell r="G361" t="str">
            <v>x</v>
          </cell>
          <cell r="H361">
            <v>12942</v>
          </cell>
          <cell r="I361" t="str">
            <v>x</v>
          </cell>
          <cell r="J361" t="str">
            <v>x</v>
          </cell>
        </row>
        <row r="362">
          <cell r="B362">
            <v>6211</v>
          </cell>
          <cell r="C362">
            <v>9.26</v>
          </cell>
          <cell r="D362">
            <v>9</v>
          </cell>
          <cell r="E362">
            <v>9.4700000000000006</v>
          </cell>
          <cell r="F362">
            <v>14</v>
          </cell>
          <cell r="G362">
            <v>16</v>
          </cell>
          <cell r="H362" t="str">
            <v>x</v>
          </cell>
          <cell r="I362" t="str">
            <v>x</v>
          </cell>
          <cell r="J362" t="str">
            <v>x</v>
          </cell>
        </row>
        <row r="363">
          <cell r="B363">
            <v>6212</v>
          </cell>
          <cell r="C363">
            <v>9.01</v>
          </cell>
          <cell r="D363">
            <v>8.94</v>
          </cell>
          <cell r="E363">
            <v>9.01</v>
          </cell>
          <cell r="F363" t="str">
            <v>x</v>
          </cell>
          <cell r="G363">
            <v>7</v>
          </cell>
          <cell r="H363">
            <v>11920</v>
          </cell>
          <cell r="I363">
            <v>10797</v>
          </cell>
          <cell r="J363">
            <v>11928</v>
          </cell>
        </row>
        <row r="364">
          <cell r="B364">
            <v>6214</v>
          </cell>
          <cell r="C364">
            <v>10.78</v>
          </cell>
          <cell r="D364" t="str">
            <v>x</v>
          </cell>
          <cell r="E364">
            <v>10.3</v>
          </cell>
          <cell r="F364" t="str">
            <v>x</v>
          </cell>
          <cell r="G364" t="str">
            <v>x</v>
          </cell>
          <cell r="H364">
            <v>10572</v>
          </cell>
          <cell r="I364" t="str">
            <v>x</v>
          </cell>
          <cell r="J364">
            <v>10575</v>
          </cell>
        </row>
        <row r="365">
          <cell r="B365">
            <v>6215</v>
          </cell>
          <cell r="C365" t="str">
            <v>x</v>
          </cell>
          <cell r="D365" t="str">
            <v>x</v>
          </cell>
          <cell r="E365">
            <v>11.98</v>
          </cell>
          <cell r="F365" t="str">
            <v>x</v>
          </cell>
          <cell r="G365" t="str">
            <v>x</v>
          </cell>
          <cell r="H365">
            <v>15768</v>
          </cell>
          <cell r="I365" t="str">
            <v>x</v>
          </cell>
          <cell r="J365" t="str">
            <v>x</v>
          </cell>
        </row>
        <row r="366">
          <cell r="B366">
            <v>6219</v>
          </cell>
          <cell r="C366">
            <v>9</v>
          </cell>
          <cell r="D366">
            <v>9.18</v>
          </cell>
          <cell r="E366">
            <v>8.99</v>
          </cell>
          <cell r="F366" t="str">
            <v>x</v>
          </cell>
          <cell r="G366" t="str">
            <v>x</v>
          </cell>
          <cell r="H366" t="str">
            <v>x</v>
          </cell>
          <cell r="I366" t="str">
            <v>x</v>
          </cell>
          <cell r="J366" t="str">
            <v>x</v>
          </cell>
        </row>
        <row r="367">
          <cell r="B367">
            <v>6221</v>
          </cell>
          <cell r="C367">
            <v>8.91</v>
          </cell>
          <cell r="D367">
            <v>8.7200000000000006</v>
          </cell>
          <cell r="E367">
            <v>8.94</v>
          </cell>
          <cell r="F367" t="str">
            <v>x</v>
          </cell>
          <cell r="G367">
            <v>25</v>
          </cell>
          <cell r="H367">
            <v>8250</v>
          </cell>
          <cell r="I367" t="str">
            <v>x</v>
          </cell>
          <cell r="J367">
            <v>8244</v>
          </cell>
        </row>
        <row r="368">
          <cell r="B368">
            <v>6222</v>
          </cell>
          <cell r="C368">
            <v>8.6999999999999993</v>
          </cell>
          <cell r="D368">
            <v>8.2899999999999991</v>
          </cell>
          <cell r="E368">
            <v>8.74</v>
          </cell>
          <cell r="F368" t="str">
            <v>x</v>
          </cell>
          <cell r="G368">
            <v>18</v>
          </cell>
          <cell r="H368">
            <v>7829</v>
          </cell>
          <cell r="I368" t="str">
            <v>x</v>
          </cell>
          <cell r="J368">
            <v>7822</v>
          </cell>
        </row>
        <row r="369">
          <cell r="B369">
            <v>6231</v>
          </cell>
          <cell r="C369">
            <v>9.3000000000000007</v>
          </cell>
          <cell r="D369">
            <v>9.52</v>
          </cell>
          <cell r="E369">
            <v>9.27</v>
          </cell>
          <cell r="F369" t="str">
            <v>x</v>
          </cell>
          <cell r="G369">
            <v>19</v>
          </cell>
          <cell r="H369">
            <v>10223</v>
          </cell>
          <cell r="I369" t="str">
            <v>x</v>
          </cell>
          <cell r="J369">
            <v>10238</v>
          </cell>
        </row>
        <row r="370">
          <cell r="B370">
            <v>6232</v>
          </cell>
          <cell r="C370">
            <v>10</v>
          </cell>
          <cell r="D370">
            <v>10</v>
          </cell>
          <cell r="E370">
            <v>10</v>
          </cell>
          <cell r="F370">
            <v>19</v>
          </cell>
          <cell r="G370">
            <v>6</v>
          </cell>
          <cell r="H370">
            <v>8022</v>
          </cell>
          <cell r="I370">
            <v>8213</v>
          </cell>
          <cell r="J370" t="str">
            <v>x</v>
          </cell>
        </row>
        <row r="371">
          <cell r="B371">
            <v>6240</v>
          </cell>
          <cell r="C371">
            <v>10</v>
          </cell>
          <cell r="D371">
            <v>10.47</v>
          </cell>
          <cell r="E371">
            <v>9.9499999999999993</v>
          </cell>
          <cell r="F371" t="str">
            <v>x</v>
          </cell>
          <cell r="G371">
            <v>19</v>
          </cell>
          <cell r="H371">
            <v>10261</v>
          </cell>
          <cell r="I371">
            <v>10735</v>
          </cell>
          <cell r="J371">
            <v>9884</v>
          </cell>
        </row>
        <row r="372">
          <cell r="B372">
            <v>7111</v>
          </cell>
          <cell r="C372">
            <v>9.5</v>
          </cell>
          <cell r="D372">
            <v>9.68</v>
          </cell>
          <cell r="E372">
            <v>9.5</v>
          </cell>
          <cell r="F372">
            <v>269</v>
          </cell>
          <cell r="G372">
            <v>519</v>
          </cell>
          <cell r="H372">
            <v>9479</v>
          </cell>
          <cell r="I372">
            <v>10579</v>
          </cell>
          <cell r="J372">
            <v>9023</v>
          </cell>
        </row>
        <row r="373">
          <cell r="B373">
            <v>7112</v>
          </cell>
          <cell r="C373">
            <v>9.84</v>
          </cell>
          <cell r="D373">
            <v>9.7200000000000006</v>
          </cell>
          <cell r="E373">
            <v>9.9499999999999993</v>
          </cell>
          <cell r="F373">
            <v>18</v>
          </cell>
          <cell r="G373">
            <v>60</v>
          </cell>
          <cell r="H373">
            <v>9653</v>
          </cell>
          <cell r="I373">
            <v>9336</v>
          </cell>
          <cell r="J373">
            <v>9665</v>
          </cell>
        </row>
        <row r="374">
          <cell r="B374">
            <v>7113</v>
          </cell>
          <cell r="C374">
            <v>10.35</v>
          </cell>
          <cell r="D374">
            <v>10.89</v>
          </cell>
          <cell r="E374">
            <v>9.7799999999999994</v>
          </cell>
          <cell r="F374" t="str">
            <v>x</v>
          </cell>
          <cell r="G374" t="str">
            <v>x</v>
          </cell>
          <cell r="H374">
            <v>12243</v>
          </cell>
          <cell r="J374">
            <v>12601</v>
          </cell>
        </row>
        <row r="375">
          <cell r="B375">
            <v>7114</v>
          </cell>
          <cell r="C375">
            <v>9.6</v>
          </cell>
          <cell r="D375">
            <v>10</v>
          </cell>
          <cell r="E375">
            <v>9.51</v>
          </cell>
          <cell r="F375" t="str">
            <v>x</v>
          </cell>
          <cell r="G375">
            <v>34</v>
          </cell>
          <cell r="H375">
            <v>10498</v>
          </cell>
          <cell r="I375" t="str">
            <v>x</v>
          </cell>
          <cell r="J375">
            <v>10460</v>
          </cell>
        </row>
        <row r="376">
          <cell r="B376">
            <v>7115</v>
          </cell>
          <cell r="C376">
            <v>9.49</v>
          </cell>
          <cell r="F376" t="str">
            <v>..</v>
          </cell>
          <cell r="G376" t="str">
            <v>..</v>
          </cell>
        </row>
        <row r="377">
          <cell r="B377">
            <v>7121</v>
          </cell>
          <cell r="F377" t="str">
            <v>:</v>
          </cell>
          <cell r="G377" t="str">
            <v>:</v>
          </cell>
        </row>
        <row r="378">
          <cell r="B378">
            <v>7122</v>
          </cell>
          <cell r="C378">
            <v>9.75</v>
          </cell>
          <cell r="D378">
            <v>10.42</v>
          </cell>
          <cell r="E378">
            <v>9.17</v>
          </cell>
          <cell r="F378" t="str">
            <v>x</v>
          </cell>
          <cell r="G378" t="str">
            <v>x</v>
          </cell>
          <cell r="H378">
            <v>11819</v>
          </cell>
          <cell r="I378" t="str">
            <v>x</v>
          </cell>
          <cell r="J378" t="str">
            <v>x</v>
          </cell>
        </row>
        <row r="379">
          <cell r="B379">
            <v>7123</v>
          </cell>
          <cell r="C379" t="str">
            <v>x</v>
          </cell>
          <cell r="D379">
            <v>11.16</v>
          </cell>
          <cell r="F379" t="str">
            <v>x</v>
          </cell>
          <cell r="G379" t="str">
            <v>..</v>
          </cell>
          <cell r="H379" t="str">
            <v>x</v>
          </cell>
          <cell r="I379" t="str">
            <v>x</v>
          </cell>
        </row>
        <row r="380">
          <cell r="B380">
            <v>7124</v>
          </cell>
          <cell r="C380">
            <v>8.94</v>
          </cell>
          <cell r="D380">
            <v>9.41</v>
          </cell>
          <cell r="F380" t="str">
            <v>x</v>
          </cell>
          <cell r="G380" t="str">
            <v>..</v>
          </cell>
          <cell r="H380" t="str">
            <v>x</v>
          </cell>
          <cell r="I380" t="str">
            <v>x</v>
          </cell>
        </row>
        <row r="381">
          <cell r="B381">
            <v>7125</v>
          </cell>
          <cell r="C381">
            <v>8.93</v>
          </cell>
          <cell r="E381">
            <v>8.91</v>
          </cell>
          <cell r="F381" t="str">
            <v>..</v>
          </cell>
          <cell r="G381" t="str">
            <v>x</v>
          </cell>
          <cell r="H381" t="str">
            <v>x</v>
          </cell>
          <cell r="I381">
            <v>14945</v>
          </cell>
          <cell r="J381" t="str">
            <v>x</v>
          </cell>
        </row>
        <row r="382">
          <cell r="B382">
            <v>7129</v>
          </cell>
          <cell r="C382">
            <v>9.2799999999999994</v>
          </cell>
          <cell r="D382">
            <v>8.91</v>
          </cell>
          <cell r="E382">
            <v>9.7899999999999991</v>
          </cell>
          <cell r="F382" t="str">
            <v>x</v>
          </cell>
          <cell r="G382">
            <v>7</v>
          </cell>
          <cell r="H382">
            <v>10306</v>
          </cell>
          <cell r="I382" t="str">
            <v>x</v>
          </cell>
          <cell r="J382">
            <v>10447</v>
          </cell>
        </row>
        <row r="383">
          <cell r="B383">
            <v>7130</v>
          </cell>
          <cell r="C383">
            <v>10.28</v>
          </cell>
          <cell r="D383">
            <v>10.45</v>
          </cell>
          <cell r="E383">
            <v>10.199999999999999</v>
          </cell>
          <cell r="F383">
            <v>8</v>
          </cell>
          <cell r="G383">
            <v>15</v>
          </cell>
          <cell r="H383">
            <v>14379</v>
          </cell>
          <cell r="I383">
            <v>15012</v>
          </cell>
          <cell r="J383">
            <v>14169</v>
          </cell>
        </row>
        <row r="384">
          <cell r="B384">
            <v>7211</v>
          </cell>
          <cell r="C384">
            <v>10.18</v>
          </cell>
          <cell r="D384">
            <v>10.64</v>
          </cell>
          <cell r="E384">
            <v>10.06</v>
          </cell>
          <cell r="F384" t="str">
            <v>x</v>
          </cell>
          <cell r="G384">
            <v>11</v>
          </cell>
          <cell r="H384">
            <v>11892</v>
          </cell>
          <cell r="I384">
            <v>13608</v>
          </cell>
          <cell r="J384">
            <v>11813</v>
          </cell>
        </row>
        <row r="385">
          <cell r="B385">
            <v>7213</v>
          </cell>
          <cell r="C385">
            <v>9.3699999999999992</v>
          </cell>
          <cell r="E385" t="str">
            <v>x</v>
          </cell>
          <cell r="F385" t="str">
            <v>..</v>
          </cell>
          <cell r="G385" t="str">
            <v>x</v>
          </cell>
          <cell r="H385">
            <v>9312</v>
          </cell>
          <cell r="J385">
            <v>9780</v>
          </cell>
        </row>
        <row r="386">
          <cell r="B386">
            <v>7214</v>
          </cell>
          <cell r="C386">
            <v>10.220000000000001</v>
          </cell>
          <cell r="D386">
            <v>8.94</v>
          </cell>
          <cell r="E386">
            <v>11.09</v>
          </cell>
          <cell r="F386" t="str">
            <v>x</v>
          </cell>
          <cell r="G386" t="str">
            <v>x</v>
          </cell>
          <cell r="H386">
            <v>12566</v>
          </cell>
          <cell r="I386" t="str">
            <v>x</v>
          </cell>
          <cell r="J386">
            <v>13306</v>
          </cell>
        </row>
        <row r="387">
          <cell r="B387">
            <v>7215</v>
          </cell>
          <cell r="C387">
            <v>9.9600000000000009</v>
          </cell>
          <cell r="D387" t="str">
            <v>x</v>
          </cell>
          <cell r="E387">
            <v>9.64</v>
          </cell>
          <cell r="F387" t="str">
            <v>x</v>
          </cell>
          <cell r="G387" t="str">
            <v>x</v>
          </cell>
          <cell r="H387" t="str">
            <v>x</v>
          </cell>
          <cell r="I387" t="str">
            <v>x</v>
          </cell>
          <cell r="J387" t="str">
            <v>x</v>
          </cell>
        </row>
        <row r="388">
          <cell r="B388">
            <v>7219</v>
          </cell>
          <cell r="C388">
            <v>9.3800000000000008</v>
          </cell>
          <cell r="D388">
            <v>9.1</v>
          </cell>
          <cell r="E388">
            <v>9.3800000000000008</v>
          </cell>
          <cell r="F388">
            <v>59</v>
          </cell>
          <cell r="G388">
            <v>116</v>
          </cell>
          <cell r="H388">
            <v>10607</v>
          </cell>
          <cell r="I388">
            <v>12224</v>
          </cell>
          <cell r="J388">
            <v>9836</v>
          </cell>
        </row>
        <row r="389">
          <cell r="B389">
            <v>7220</v>
          </cell>
          <cell r="C389">
            <v>10.38</v>
          </cell>
          <cell r="D389">
            <v>10.9</v>
          </cell>
          <cell r="E389">
            <v>10.18</v>
          </cell>
          <cell r="F389" t="str">
            <v>x</v>
          </cell>
          <cell r="G389">
            <v>5</v>
          </cell>
          <cell r="H389">
            <v>13016</v>
          </cell>
          <cell r="I389" t="str">
            <v>x</v>
          </cell>
          <cell r="J389">
            <v>12969</v>
          </cell>
        </row>
        <row r="390">
          <cell r="B390">
            <v>8111</v>
          </cell>
          <cell r="C390">
            <v>9.43</v>
          </cell>
          <cell r="D390">
            <v>9.4499999999999993</v>
          </cell>
          <cell r="E390">
            <v>9.3800000000000008</v>
          </cell>
          <cell r="F390">
            <v>7</v>
          </cell>
          <cell r="G390">
            <v>9</v>
          </cell>
          <cell r="H390">
            <v>13387</v>
          </cell>
          <cell r="I390">
            <v>14113</v>
          </cell>
          <cell r="J390">
            <v>12735</v>
          </cell>
        </row>
        <row r="391">
          <cell r="B391">
            <v>8112</v>
          </cell>
          <cell r="C391">
            <v>9.5299999999999994</v>
          </cell>
          <cell r="E391">
            <v>9.26</v>
          </cell>
          <cell r="F391" t="str">
            <v>..</v>
          </cell>
          <cell r="G391" t="str">
            <v>x</v>
          </cell>
          <cell r="H391">
            <v>10577</v>
          </cell>
          <cell r="J391">
            <v>10577</v>
          </cell>
        </row>
        <row r="392">
          <cell r="B392">
            <v>8113</v>
          </cell>
          <cell r="C392">
            <v>9.25</v>
          </cell>
          <cell r="D392">
            <v>9.6</v>
          </cell>
          <cell r="E392">
            <v>9.11</v>
          </cell>
          <cell r="F392" t="str">
            <v>x</v>
          </cell>
          <cell r="G392" t="str">
            <v>x</v>
          </cell>
          <cell r="H392" t="str">
            <v>x</v>
          </cell>
          <cell r="I392" t="str">
            <v>x</v>
          </cell>
          <cell r="J392">
            <v>9505</v>
          </cell>
        </row>
        <row r="393">
          <cell r="B393">
            <v>8114</v>
          </cell>
          <cell r="C393">
            <v>11.22</v>
          </cell>
          <cell r="E393">
            <v>9.4</v>
          </cell>
          <cell r="F393" t="str">
            <v>..</v>
          </cell>
          <cell r="G393" t="str">
            <v>x</v>
          </cell>
          <cell r="H393" t="str">
            <v>x</v>
          </cell>
          <cell r="I393" t="str">
            <v>x</v>
          </cell>
          <cell r="J393" t="str">
            <v>x</v>
          </cell>
        </row>
        <row r="394">
          <cell r="B394">
            <v>8115</v>
          </cell>
          <cell r="C394">
            <v>7.24</v>
          </cell>
          <cell r="D394">
            <v>6.89</v>
          </cell>
          <cell r="F394" t="str">
            <v>x</v>
          </cell>
          <cell r="G394" t="str">
            <v>..</v>
          </cell>
          <cell r="H394" t="str">
            <v>x</v>
          </cell>
          <cell r="I394" t="str">
            <v>x</v>
          </cell>
        </row>
        <row r="395">
          <cell r="B395">
            <v>8116</v>
          </cell>
          <cell r="C395">
            <v>11.54</v>
          </cell>
          <cell r="F395" t="str">
            <v>..</v>
          </cell>
          <cell r="G395" t="str">
            <v>..</v>
          </cell>
          <cell r="H395" t="str">
            <v>x</v>
          </cell>
          <cell r="I395" t="str">
            <v>x</v>
          </cell>
        </row>
        <row r="396">
          <cell r="B396">
            <v>8117</v>
          </cell>
          <cell r="C396" t="str">
            <v>x</v>
          </cell>
          <cell r="D396" t="str">
            <v>x</v>
          </cell>
          <cell r="F396" t="str">
            <v>x</v>
          </cell>
          <cell r="G396" t="str">
            <v>..</v>
          </cell>
          <cell r="H396" t="str">
            <v>x</v>
          </cell>
          <cell r="I396" t="str">
            <v>x</v>
          </cell>
        </row>
        <row r="397">
          <cell r="B397">
            <v>8118</v>
          </cell>
          <cell r="F397" t="str">
            <v>:</v>
          </cell>
          <cell r="G397" t="str">
            <v>:</v>
          </cell>
        </row>
        <row r="398">
          <cell r="B398">
            <v>8119</v>
          </cell>
          <cell r="C398">
            <v>18.97</v>
          </cell>
          <cell r="D398">
            <v>18.97</v>
          </cell>
          <cell r="F398" t="str">
            <v>x</v>
          </cell>
          <cell r="G398" t="str">
            <v>:</v>
          </cell>
          <cell r="H398" t="str">
            <v>x</v>
          </cell>
          <cell r="I398" t="str">
            <v>x</v>
          </cell>
        </row>
        <row r="399">
          <cell r="B399">
            <v>8121</v>
          </cell>
          <cell r="C399">
            <v>8.0399999999999991</v>
          </cell>
          <cell r="D399">
            <v>5.99</v>
          </cell>
          <cell r="E399">
            <v>9.39</v>
          </cell>
          <cell r="F399" t="str">
            <v>x</v>
          </cell>
          <cell r="G399" t="str">
            <v>x</v>
          </cell>
          <cell r="H399">
            <v>9855</v>
          </cell>
        </row>
        <row r="400">
          <cell r="B400">
            <v>8122</v>
          </cell>
          <cell r="F400" t="str">
            <v>:</v>
          </cell>
          <cell r="G400" t="str">
            <v>:</v>
          </cell>
        </row>
        <row r="401">
          <cell r="B401">
            <v>8123</v>
          </cell>
          <cell r="F401" t="str">
            <v>..</v>
          </cell>
          <cell r="G401" t="str">
            <v>..</v>
          </cell>
        </row>
        <row r="402">
          <cell r="B402">
            <v>8124</v>
          </cell>
          <cell r="F402" t="str">
            <v>..</v>
          </cell>
          <cell r="G402" t="str">
            <v>:</v>
          </cell>
        </row>
        <row r="403">
          <cell r="B403">
            <v>8125</v>
          </cell>
          <cell r="C403">
            <v>8.91</v>
          </cell>
          <cell r="D403">
            <v>8.91</v>
          </cell>
          <cell r="F403" t="str">
            <v>x</v>
          </cell>
          <cell r="G403" t="str">
            <v>..</v>
          </cell>
          <cell r="H403" t="str">
            <v>x</v>
          </cell>
          <cell r="I403">
            <v>16828</v>
          </cell>
        </row>
        <row r="404">
          <cell r="B404">
            <v>8126</v>
          </cell>
          <cell r="F404" t="str">
            <v>..</v>
          </cell>
          <cell r="G404" t="str">
            <v>:</v>
          </cell>
        </row>
        <row r="405">
          <cell r="B405">
            <v>8127</v>
          </cell>
          <cell r="C405">
            <v>8.83</v>
          </cell>
          <cell r="E405">
            <v>8.9</v>
          </cell>
          <cell r="F405" t="str">
            <v>..</v>
          </cell>
          <cell r="G405" t="str">
            <v>x</v>
          </cell>
          <cell r="H405" t="str">
            <v>x</v>
          </cell>
          <cell r="I405" t="str">
            <v>x</v>
          </cell>
        </row>
        <row r="406">
          <cell r="B406">
            <v>8129</v>
          </cell>
          <cell r="C406">
            <v>9.1999999999999993</v>
          </cell>
          <cell r="D406" t="str">
            <v>x</v>
          </cell>
          <cell r="E406">
            <v>9.1999999999999993</v>
          </cell>
          <cell r="F406" t="str">
            <v>x</v>
          </cell>
          <cell r="G406" t="str">
            <v>x</v>
          </cell>
          <cell r="H406" t="str">
            <v>x</v>
          </cell>
          <cell r="I406" t="str">
            <v>x</v>
          </cell>
        </row>
        <row r="407">
          <cell r="B407">
            <v>8131</v>
          </cell>
          <cell r="C407">
            <v>9.23</v>
          </cell>
          <cell r="D407">
            <v>9.02</v>
          </cell>
          <cell r="E407">
            <v>9.31</v>
          </cell>
          <cell r="F407" t="str">
            <v>x</v>
          </cell>
          <cell r="G407" t="str">
            <v>x</v>
          </cell>
          <cell r="H407" t="str">
            <v>x</v>
          </cell>
          <cell r="I407" t="str">
            <v>x</v>
          </cell>
          <cell r="J407" t="str">
            <v>x</v>
          </cell>
        </row>
        <row r="408">
          <cell r="B408">
            <v>8132</v>
          </cell>
          <cell r="C408" t="str">
            <v>x</v>
          </cell>
          <cell r="D408" t="str">
            <v>x</v>
          </cell>
          <cell r="F408" t="str">
            <v>x</v>
          </cell>
          <cell r="G408" t="str">
            <v>..</v>
          </cell>
          <cell r="H408" t="str">
            <v>x</v>
          </cell>
          <cell r="I408" t="str">
            <v>x</v>
          </cell>
        </row>
        <row r="409">
          <cell r="B409">
            <v>8133</v>
          </cell>
          <cell r="C409">
            <v>10.51</v>
          </cell>
          <cell r="D409">
            <v>14.37</v>
          </cell>
          <cell r="E409">
            <v>9.32</v>
          </cell>
          <cell r="F409" t="str">
            <v>x</v>
          </cell>
          <cell r="G409" t="str">
            <v>x</v>
          </cell>
          <cell r="H409" t="str">
            <v>x</v>
          </cell>
          <cell r="I409" t="str">
            <v>x</v>
          </cell>
          <cell r="J409">
            <v>11324</v>
          </cell>
        </row>
        <row r="410">
          <cell r="B410">
            <v>8134</v>
          </cell>
          <cell r="C410">
            <v>11.38</v>
          </cell>
          <cell r="E410">
            <v>11.38</v>
          </cell>
          <cell r="F410" t="str">
            <v>:</v>
          </cell>
          <cell r="G410" t="str">
            <v>x</v>
          </cell>
          <cell r="H410">
            <v>14109</v>
          </cell>
          <cell r="J410">
            <v>14109</v>
          </cell>
        </row>
        <row r="411">
          <cell r="B411">
            <v>8135</v>
          </cell>
          <cell r="C411">
            <v>8.61</v>
          </cell>
          <cell r="D411">
            <v>8.61</v>
          </cell>
          <cell r="F411" t="str">
            <v>x</v>
          </cell>
          <cell r="G411" t="str">
            <v>:</v>
          </cell>
          <cell r="H411" t="str">
            <v>x</v>
          </cell>
          <cell r="I411" t="str">
            <v>x</v>
          </cell>
        </row>
        <row r="412">
          <cell r="B412">
            <v>8137</v>
          </cell>
          <cell r="C412">
            <v>8.91</v>
          </cell>
          <cell r="D412" t="str">
            <v>x</v>
          </cell>
          <cell r="E412">
            <v>8.91</v>
          </cell>
          <cell r="F412" t="str">
            <v>x</v>
          </cell>
          <cell r="G412">
            <v>4</v>
          </cell>
          <cell r="H412">
            <v>10827</v>
          </cell>
          <cell r="J412">
            <v>10827</v>
          </cell>
        </row>
        <row r="413">
          <cell r="B413">
            <v>8139</v>
          </cell>
          <cell r="C413">
            <v>9.5500000000000007</v>
          </cell>
          <cell r="D413">
            <v>9.67</v>
          </cell>
          <cell r="E413">
            <v>9.2799999999999994</v>
          </cell>
          <cell r="F413" t="str">
            <v>x</v>
          </cell>
          <cell r="G413" t="str">
            <v>x</v>
          </cell>
          <cell r="H413">
            <v>11860</v>
          </cell>
          <cell r="I413" t="str">
            <v>x</v>
          </cell>
          <cell r="J413">
            <v>12272</v>
          </cell>
        </row>
        <row r="414">
          <cell r="B414">
            <v>8141</v>
          </cell>
          <cell r="C414" t="str">
            <v>x</v>
          </cell>
          <cell r="D414" t="str">
            <v>x</v>
          </cell>
          <cell r="F414" t="str">
            <v>x</v>
          </cell>
          <cell r="G414" t="str">
            <v>..</v>
          </cell>
          <cell r="H414" t="str">
            <v>x</v>
          </cell>
          <cell r="I414" t="str">
            <v>x</v>
          </cell>
        </row>
        <row r="415">
          <cell r="B415">
            <v>8142</v>
          </cell>
          <cell r="C415" t="str">
            <v>x</v>
          </cell>
          <cell r="D415" t="str">
            <v>x</v>
          </cell>
          <cell r="F415" t="str">
            <v>x</v>
          </cell>
          <cell r="G415" t="str">
            <v>:</v>
          </cell>
          <cell r="H415" t="str">
            <v>x</v>
          </cell>
          <cell r="I415" t="str">
            <v>x</v>
          </cell>
        </row>
        <row r="416">
          <cell r="B416">
            <v>8143</v>
          </cell>
          <cell r="C416" t="str">
            <v>x</v>
          </cell>
          <cell r="D416" t="str">
            <v>x</v>
          </cell>
          <cell r="F416" t="str">
            <v>x</v>
          </cell>
          <cell r="G416" t="str">
            <v>:</v>
          </cell>
          <cell r="H416" t="str">
            <v>x</v>
          </cell>
          <cell r="I416" t="str">
            <v>x</v>
          </cell>
        </row>
        <row r="417">
          <cell r="B417">
            <v>8149</v>
          </cell>
          <cell r="C417">
            <v>10</v>
          </cell>
          <cell r="D417">
            <v>10</v>
          </cell>
          <cell r="E417">
            <v>9.5299999999999994</v>
          </cell>
          <cell r="F417">
            <v>9</v>
          </cell>
          <cell r="G417" t="str">
            <v>x</v>
          </cell>
          <cell r="H417">
            <v>9380</v>
          </cell>
          <cell r="I417">
            <v>8990</v>
          </cell>
          <cell r="J417" t="str">
            <v>x</v>
          </cell>
        </row>
        <row r="418">
          <cell r="B418">
            <v>8211</v>
          </cell>
          <cell r="C418">
            <v>11.01</v>
          </cell>
          <cell r="D418">
            <v>11.01</v>
          </cell>
          <cell r="F418">
            <v>9</v>
          </cell>
          <cell r="G418" t="str">
            <v>..</v>
          </cell>
          <cell r="H418">
            <v>17260</v>
          </cell>
          <cell r="I418">
            <v>16619</v>
          </cell>
          <cell r="J418" t="str">
            <v>x</v>
          </cell>
        </row>
        <row r="419">
          <cell r="B419">
            <v>8212</v>
          </cell>
          <cell r="C419">
            <v>9.3800000000000008</v>
          </cell>
          <cell r="D419">
            <v>9.3800000000000008</v>
          </cell>
          <cell r="E419">
            <v>9.34</v>
          </cell>
          <cell r="F419">
            <v>68</v>
          </cell>
          <cell r="G419">
            <v>11</v>
          </cell>
          <cell r="H419">
            <v>10270</v>
          </cell>
          <cell r="I419">
            <v>10512</v>
          </cell>
          <cell r="J419">
            <v>8899</v>
          </cell>
        </row>
        <row r="420">
          <cell r="B420">
            <v>8213</v>
          </cell>
          <cell r="C420">
            <v>10.53</v>
          </cell>
          <cell r="D420">
            <v>11.02</v>
          </cell>
          <cell r="E420">
            <v>9.5</v>
          </cell>
          <cell r="F420">
            <v>12</v>
          </cell>
          <cell r="G420" t="str">
            <v>x</v>
          </cell>
          <cell r="H420">
            <v>10085</v>
          </cell>
          <cell r="I420">
            <v>10138</v>
          </cell>
          <cell r="J420" t="str">
            <v>x</v>
          </cell>
        </row>
        <row r="421">
          <cell r="B421">
            <v>8214</v>
          </cell>
          <cell r="C421">
            <v>9.01</v>
          </cell>
          <cell r="D421">
            <v>8.98</v>
          </cell>
          <cell r="E421">
            <v>8.9700000000000006</v>
          </cell>
          <cell r="F421">
            <v>5</v>
          </cell>
          <cell r="G421" t="str">
            <v>x</v>
          </cell>
          <cell r="H421">
            <v>8392</v>
          </cell>
          <cell r="I421">
            <v>9104</v>
          </cell>
          <cell r="J421">
            <v>7269</v>
          </cell>
        </row>
        <row r="422">
          <cell r="B422">
            <v>8215</v>
          </cell>
          <cell r="C422">
            <v>10.82</v>
          </cell>
          <cell r="F422" t="str">
            <v>..</v>
          </cell>
          <cell r="G422" t="str">
            <v>..</v>
          </cell>
          <cell r="H422" t="str">
            <v>x</v>
          </cell>
        </row>
        <row r="423">
          <cell r="B423">
            <v>8221</v>
          </cell>
          <cell r="F423" t="str">
            <v>..</v>
          </cell>
          <cell r="G423" t="str">
            <v>:</v>
          </cell>
        </row>
        <row r="424">
          <cell r="B424">
            <v>8222</v>
          </cell>
          <cell r="C424">
            <v>8.91</v>
          </cell>
          <cell r="D424">
            <v>8.91</v>
          </cell>
          <cell r="F424" t="str">
            <v>x</v>
          </cell>
          <cell r="G424" t="str">
            <v>:</v>
          </cell>
          <cell r="H424">
            <v>9924</v>
          </cell>
          <cell r="I424">
            <v>9924</v>
          </cell>
        </row>
        <row r="425">
          <cell r="B425">
            <v>8223</v>
          </cell>
          <cell r="F425" t="str">
            <v>:</v>
          </cell>
          <cell r="G425" t="str">
            <v>:</v>
          </cell>
        </row>
        <row r="426">
          <cell r="B426">
            <v>8229</v>
          </cell>
          <cell r="C426" t="str">
            <v>x</v>
          </cell>
          <cell r="D426" t="str">
            <v>x</v>
          </cell>
          <cell r="F426" t="str">
            <v>x</v>
          </cell>
          <cell r="G426" t="str">
            <v>..</v>
          </cell>
          <cell r="H426" t="str">
            <v>x</v>
          </cell>
          <cell r="J426" t="str">
            <v>x</v>
          </cell>
        </row>
        <row r="427">
          <cell r="B427">
            <v>8231</v>
          </cell>
          <cell r="C427" t="str">
            <v>x</v>
          </cell>
          <cell r="D427" t="str">
            <v>x</v>
          </cell>
          <cell r="F427" t="str">
            <v>x</v>
          </cell>
          <cell r="G427" t="str">
            <v>..</v>
          </cell>
          <cell r="H427" t="str">
            <v>x</v>
          </cell>
          <cell r="I427" t="str">
            <v>x</v>
          </cell>
        </row>
        <row r="428">
          <cell r="B428">
            <v>8232</v>
          </cell>
          <cell r="F428" t="str">
            <v>..</v>
          </cell>
          <cell r="G428" t="str">
            <v>:</v>
          </cell>
        </row>
        <row r="429">
          <cell r="B429">
            <v>8233</v>
          </cell>
          <cell r="C429">
            <v>10.36</v>
          </cell>
          <cell r="D429">
            <v>10.36</v>
          </cell>
          <cell r="F429" t="str">
            <v>x</v>
          </cell>
          <cell r="G429" t="str">
            <v>:</v>
          </cell>
          <cell r="H429" t="str">
            <v>x</v>
          </cell>
          <cell r="I429" t="str">
            <v>x</v>
          </cell>
        </row>
        <row r="430">
          <cell r="B430">
            <v>8234</v>
          </cell>
          <cell r="C430" t="str">
            <v>x</v>
          </cell>
          <cell r="F430" t="str">
            <v>..</v>
          </cell>
          <cell r="G430" t="str">
            <v>:</v>
          </cell>
          <cell r="H430" t="str">
            <v>x</v>
          </cell>
        </row>
        <row r="431">
          <cell r="B431">
            <v>8239</v>
          </cell>
          <cell r="C431">
            <v>10.66</v>
          </cell>
          <cell r="D431">
            <v>10.66</v>
          </cell>
          <cell r="F431" t="str">
            <v>x</v>
          </cell>
          <cell r="G431" t="str">
            <v>:</v>
          </cell>
          <cell r="H431" t="str">
            <v>x</v>
          </cell>
          <cell r="I431" t="str">
            <v>x</v>
          </cell>
        </row>
        <row r="432">
          <cell r="B432">
            <v>9111</v>
          </cell>
          <cell r="C432">
            <v>9.33</v>
          </cell>
          <cell r="D432">
            <v>9.4700000000000006</v>
          </cell>
          <cell r="E432">
            <v>9.19</v>
          </cell>
          <cell r="F432" t="str">
            <v>x</v>
          </cell>
          <cell r="G432" t="str">
            <v>x</v>
          </cell>
          <cell r="H432">
            <v>9897</v>
          </cell>
          <cell r="I432" t="str">
            <v>x</v>
          </cell>
          <cell r="J432">
            <v>9451</v>
          </cell>
        </row>
        <row r="433">
          <cell r="B433">
            <v>9112</v>
          </cell>
          <cell r="F433" t="str">
            <v>..</v>
          </cell>
          <cell r="G433" t="str">
            <v>:</v>
          </cell>
        </row>
        <row r="434">
          <cell r="B434">
            <v>9119</v>
          </cell>
          <cell r="C434">
            <v>8.98</v>
          </cell>
          <cell r="D434">
            <v>9.9499999999999993</v>
          </cell>
          <cell r="E434" t="str">
            <v>x</v>
          </cell>
          <cell r="F434" t="str">
            <v>x</v>
          </cell>
          <cell r="G434" t="str">
            <v>x</v>
          </cell>
          <cell r="H434" t="str">
            <v>x</v>
          </cell>
          <cell r="I434" t="str">
            <v>x</v>
          </cell>
          <cell r="J434" t="str">
            <v>x</v>
          </cell>
        </row>
        <row r="435">
          <cell r="B435">
            <v>9120</v>
          </cell>
          <cell r="C435">
            <v>9.0500000000000007</v>
          </cell>
          <cell r="D435">
            <v>9.0299999999999994</v>
          </cell>
          <cell r="F435">
            <v>7</v>
          </cell>
          <cell r="G435" t="str">
            <v>..</v>
          </cell>
          <cell r="H435">
            <v>10086</v>
          </cell>
          <cell r="I435">
            <v>10086</v>
          </cell>
        </row>
        <row r="436">
          <cell r="B436">
            <v>9132</v>
          </cell>
          <cell r="C436">
            <v>9.01</v>
          </cell>
          <cell r="D436">
            <v>9.06</v>
          </cell>
          <cell r="E436">
            <v>8.9700000000000006</v>
          </cell>
          <cell r="F436" t="str">
            <v>x</v>
          </cell>
          <cell r="G436">
            <v>5</v>
          </cell>
          <cell r="H436" t="str">
            <v>x</v>
          </cell>
          <cell r="I436" t="str">
            <v>x</v>
          </cell>
          <cell r="J436" t="str">
            <v>x</v>
          </cell>
        </row>
        <row r="437">
          <cell r="B437">
            <v>9134</v>
          </cell>
          <cell r="C437">
            <v>9.4499999999999993</v>
          </cell>
          <cell r="D437">
            <v>9.15</v>
          </cell>
          <cell r="E437">
            <v>9.51</v>
          </cell>
          <cell r="F437">
            <v>7</v>
          </cell>
          <cell r="G437">
            <v>8</v>
          </cell>
          <cell r="H437">
            <v>12618</v>
          </cell>
          <cell r="I437">
            <v>13560</v>
          </cell>
          <cell r="J437">
            <v>12274</v>
          </cell>
        </row>
        <row r="438">
          <cell r="B438">
            <v>9139</v>
          </cell>
          <cell r="C438">
            <v>9.14</v>
          </cell>
          <cell r="D438">
            <v>9</v>
          </cell>
          <cell r="E438">
            <v>9.2799999999999994</v>
          </cell>
          <cell r="F438">
            <v>7</v>
          </cell>
          <cell r="G438" t="str">
            <v>x</v>
          </cell>
          <cell r="H438">
            <v>10961</v>
          </cell>
          <cell r="I438" t="str">
            <v>x</v>
          </cell>
          <cell r="J438" t="str">
            <v>x</v>
          </cell>
        </row>
        <row r="439">
          <cell r="B439">
            <v>9211</v>
          </cell>
          <cell r="C439">
            <v>12.75</v>
          </cell>
          <cell r="D439">
            <v>12.75</v>
          </cell>
          <cell r="E439">
            <v>12.75</v>
          </cell>
          <cell r="F439">
            <v>25</v>
          </cell>
          <cell r="G439">
            <v>17</v>
          </cell>
          <cell r="H439">
            <v>18823</v>
          </cell>
          <cell r="I439">
            <v>19196</v>
          </cell>
          <cell r="J439">
            <v>17552</v>
          </cell>
        </row>
        <row r="440">
          <cell r="B440">
            <v>9219</v>
          </cell>
          <cell r="C440">
            <v>9.0500000000000007</v>
          </cell>
          <cell r="D440">
            <v>8.91</v>
          </cell>
          <cell r="E440">
            <v>9.14</v>
          </cell>
          <cell r="F440" t="str">
            <v>x</v>
          </cell>
          <cell r="G440">
            <v>12</v>
          </cell>
          <cell r="H440" t="str">
            <v>x</v>
          </cell>
          <cell r="I440" t="str">
            <v>x</v>
          </cell>
          <cell r="J440" t="str">
            <v>x</v>
          </cell>
        </row>
        <row r="441">
          <cell r="B441">
            <v>9231</v>
          </cell>
          <cell r="C441">
            <v>9.1</v>
          </cell>
          <cell r="D441">
            <v>9.1</v>
          </cell>
          <cell r="F441" t="str">
            <v>x</v>
          </cell>
          <cell r="G441" t="str">
            <v>:</v>
          </cell>
          <cell r="H441">
            <v>10850</v>
          </cell>
          <cell r="I441">
            <v>10850</v>
          </cell>
        </row>
        <row r="442">
          <cell r="B442">
            <v>9232</v>
          </cell>
          <cell r="C442">
            <v>9.23</v>
          </cell>
          <cell r="D442">
            <v>9.23</v>
          </cell>
          <cell r="F442" t="str">
            <v>x</v>
          </cell>
          <cell r="G442" t="str">
            <v>:</v>
          </cell>
          <cell r="H442" t="str">
            <v>x</v>
          </cell>
          <cell r="I442" t="str">
            <v>x</v>
          </cell>
        </row>
        <row r="443">
          <cell r="B443">
            <v>9233</v>
          </cell>
          <cell r="C443">
            <v>9.23</v>
          </cell>
          <cell r="D443">
            <v>9.1</v>
          </cell>
          <cell r="E443">
            <v>9.25</v>
          </cell>
          <cell r="F443">
            <v>83</v>
          </cell>
          <cell r="G443">
            <v>338</v>
          </cell>
          <cell r="H443">
            <v>7069</v>
          </cell>
          <cell r="I443">
            <v>7395</v>
          </cell>
          <cell r="J443">
            <v>7016</v>
          </cell>
        </row>
        <row r="444">
          <cell r="B444">
            <v>9234</v>
          </cell>
          <cell r="C444">
            <v>8.91</v>
          </cell>
          <cell r="D444">
            <v>9.09</v>
          </cell>
          <cell r="E444">
            <v>8.91</v>
          </cell>
          <cell r="F444" t="str">
            <v>x</v>
          </cell>
          <cell r="G444">
            <v>7</v>
          </cell>
          <cell r="H444">
            <v>7614</v>
          </cell>
          <cell r="I444">
            <v>9037</v>
          </cell>
          <cell r="J444">
            <v>7212</v>
          </cell>
        </row>
        <row r="445">
          <cell r="B445">
            <v>9235</v>
          </cell>
          <cell r="C445">
            <v>9.36</v>
          </cell>
          <cell r="D445">
            <v>9.32</v>
          </cell>
          <cell r="F445" t="str">
            <v>x</v>
          </cell>
          <cell r="G445" t="str">
            <v>..</v>
          </cell>
          <cell r="H445" t="str">
            <v>x</v>
          </cell>
          <cell r="I445" t="str">
            <v>x</v>
          </cell>
        </row>
        <row r="446">
          <cell r="B446">
            <v>9236</v>
          </cell>
          <cell r="C446">
            <v>8.91</v>
          </cell>
          <cell r="D446">
            <v>8.91</v>
          </cell>
          <cell r="F446" t="str">
            <v>x</v>
          </cell>
          <cell r="G446" t="str">
            <v>..</v>
          </cell>
          <cell r="H446" t="str">
            <v>x</v>
          </cell>
          <cell r="I446" t="str">
            <v>x</v>
          </cell>
        </row>
        <row r="447">
          <cell r="B447">
            <v>9239</v>
          </cell>
          <cell r="C447">
            <v>9.1999999999999993</v>
          </cell>
          <cell r="E447">
            <v>9.1999999999999993</v>
          </cell>
          <cell r="F447" t="str">
            <v>:</v>
          </cell>
          <cell r="G447" t="str">
            <v>x</v>
          </cell>
          <cell r="H447" t="str">
            <v>x</v>
          </cell>
          <cell r="J447" t="str">
            <v>x</v>
          </cell>
        </row>
        <row r="448">
          <cell r="B448">
            <v>9241</v>
          </cell>
          <cell r="C448">
            <v>9.92</v>
          </cell>
          <cell r="D448">
            <v>9.83</v>
          </cell>
          <cell r="E448">
            <v>10.45</v>
          </cell>
          <cell r="F448">
            <v>9</v>
          </cell>
          <cell r="G448" t="str">
            <v>x</v>
          </cell>
          <cell r="H448" t="str">
            <v>x</v>
          </cell>
          <cell r="I448" t="str">
            <v>x</v>
          </cell>
          <cell r="J448" t="str">
            <v>x</v>
          </cell>
        </row>
        <row r="449">
          <cell r="B449">
            <v>9242</v>
          </cell>
          <cell r="C449">
            <v>9.76</v>
          </cell>
          <cell r="D449">
            <v>9.85</v>
          </cell>
          <cell r="E449">
            <v>8.9499999999999993</v>
          </cell>
          <cell r="F449" t="str">
            <v>x</v>
          </cell>
          <cell r="G449" t="str">
            <v>x</v>
          </cell>
          <cell r="H449" t="str">
            <v>x</v>
          </cell>
          <cell r="I449" t="str">
            <v>x</v>
          </cell>
          <cell r="J449" t="str">
            <v>x</v>
          </cell>
        </row>
        <row r="450">
          <cell r="B450">
            <v>9244</v>
          </cell>
          <cell r="C450">
            <v>9.7799999999999994</v>
          </cell>
          <cell r="D450">
            <v>9.67</v>
          </cell>
          <cell r="E450">
            <v>9.7799999999999994</v>
          </cell>
          <cell r="F450">
            <v>7</v>
          </cell>
          <cell r="G450">
            <v>79</v>
          </cell>
          <cell r="H450">
            <v>3170</v>
          </cell>
          <cell r="I450" t="str">
            <v>x</v>
          </cell>
          <cell r="J450">
            <v>3176</v>
          </cell>
        </row>
        <row r="451">
          <cell r="B451">
            <v>9249</v>
          </cell>
          <cell r="C451">
            <v>9.7200000000000006</v>
          </cell>
          <cell r="D451">
            <v>9.49</v>
          </cell>
          <cell r="E451">
            <v>9.7200000000000006</v>
          </cell>
          <cell r="F451" t="str">
            <v>x</v>
          </cell>
          <cell r="G451" t="str">
            <v>x</v>
          </cell>
          <cell r="H451" t="str">
            <v>x</v>
          </cell>
          <cell r="I451" t="str">
            <v>x</v>
          </cell>
          <cell r="J451" t="str">
            <v>x</v>
          </cell>
        </row>
        <row r="452">
          <cell r="B452">
            <v>9251</v>
          </cell>
          <cell r="C452">
            <v>9.7799999999999994</v>
          </cell>
          <cell r="D452">
            <v>10.039999999999999</v>
          </cell>
          <cell r="E452">
            <v>9.75</v>
          </cell>
          <cell r="F452">
            <v>16</v>
          </cell>
          <cell r="G452">
            <v>19</v>
          </cell>
          <cell r="H452">
            <v>10954</v>
          </cell>
          <cell r="I452">
            <v>11422</v>
          </cell>
          <cell r="J452">
            <v>10665</v>
          </cell>
        </row>
        <row r="453">
          <cell r="B453">
            <v>9259</v>
          </cell>
          <cell r="C453">
            <v>10.33</v>
          </cell>
          <cell r="D453">
            <v>10.73</v>
          </cell>
          <cell r="E453">
            <v>10.15</v>
          </cell>
          <cell r="F453" t="str">
            <v>x</v>
          </cell>
          <cell r="G453" t="str">
            <v>x</v>
          </cell>
          <cell r="H453">
            <v>11298</v>
          </cell>
          <cell r="I453" t="str">
            <v>x</v>
          </cell>
          <cell r="J453">
            <v>10590</v>
          </cell>
        </row>
        <row r="454">
          <cell r="B454">
            <v>9260</v>
          </cell>
          <cell r="C454">
            <v>9.34</v>
          </cell>
          <cell r="D454">
            <v>9.35</v>
          </cell>
          <cell r="E454">
            <v>9.3000000000000007</v>
          </cell>
          <cell r="F454">
            <v>50</v>
          </cell>
          <cell r="G454">
            <v>27</v>
          </cell>
          <cell r="H454" t="str">
            <v>x</v>
          </cell>
          <cell r="I454" t="str">
            <v>x</v>
          </cell>
          <cell r="J454" t="str">
            <v>x</v>
          </cell>
        </row>
        <row r="455">
          <cell r="B455">
            <v>9271</v>
          </cell>
          <cell r="C455">
            <v>9.9700000000000006</v>
          </cell>
          <cell r="D455">
            <v>9.9700000000000006</v>
          </cell>
          <cell r="F455" t="str">
            <v>x</v>
          </cell>
          <cell r="G455" t="str">
            <v>:</v>
          </cell>
          <cell r="H455">
            <v>10388</v>
          </cell>
          <cell r="I455">
            <v>10388</v>
          </cell>
        </row>
        <row r="456">
          <cell r="B456">
            <v>9272</v>
          </cell>
          <cell r="C456">
            <v>8.91</v>
          </cell>
          <cell r="D456">
            <v>8.73</v>
          </cell>
          <cell r="E456">
            <v>8.98</v>
          </cell>
          <cell r="F456">
            <v>98</v>
          </cell>
          <cell r="G456">
            <v>212</v>
          </cell>
          <cell r="H456">
            <v>7543</v>
          </cell>
          <cell r="I456">
            <v>7255</v>
          </cell>
          <cell r="J456">
            <v>7617</v>
          </cell>
        </row>
        <row r="457">
          <cell r="B457">
            <v>9273</v>
          </cell>
          <cell r="C457">
            <v>7</v>
          </cell>
          <cell r="D457">
            <v>7.1</v>
          </cell>
          <cell r="E457">
            <v>6.98</v>
          </cell>
          <cell r="F457">
            <v>30</v>
          </cell>
          <cell r="G457">
            <v>88</v>
          </cell>
          <cell r="H457">
            <v>5288</v>
          </cell>
          <cell r="I457">
            <v>5011</v>
          </cell>
          <cell r="J457">
            <v>5329</v>
          </cell>
        </row>
        <row r="458">
          <cell r="B458">
            <v>9274</v>
          </cell>
          <cell r="C458">
            <v>8.01</v>
          </cell>
          <cell r="D458">
            <v>8.15</v>
          </cell>
          <cell r="E458">
            <v>7.91</v>
          </cell>
          <cell r="F458">
            <v>39</v>
          </cell>
          <cell r="G458">
            <v>67</v>
          </cell>
          <cell r="H458">
            <v>5381</v>
          </cell>
          <cell r="I458">
            <v>4748</v>
          </cell>
          <cell r="J458">
            <v>5582</v>
          </cell>
        </row>
        <row r="459">
          <cell r="B459">
            <v>9275</v>
          </cell>
          <cell r="C459">
            <v>8.43</v>
          </cell>
          <cell r="D459">
            <v>8.91</v>
          </cell>
          <cell r="E459">
            <v>8.26</v>
          </cell>
          <cell r="F459">
            <v>7</v>
          </cell>
          <cell r="G459">
            <v>6</v>
          </cell>
          <cell r="H459" t="str">
            <v>x</v>
          </cell>
          <cell r="I459" t="str">
            <v>x</v>
          </cell>
          <cell r="J459" t="str">
            <v>x</v>
          </cell>
        </row>
        <row r="460">
          <cell r="B460">
            <v>9279</v>
          </cell>
          <cell r="C460">
            <v>8.5</v>
          </cell>
          <cell r="D460">
            <v>8.9499999999999993</v>
          </cell>
          <cell r="E460">
            <v>7.71</v>
          </cell>
          <cell r="F460" t="str">
            <v>x</v>
          </cell>
          <cell r="G460" t="str">
            <v>x</v>
          </cell>
          <cell r="H460" t="str">
            <v>x</v>
          </cell>
          <cell r="I460" t="str">
            <v>x</v>
          </cell>
          <cell r="J460" t="str">
            <v>x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" sqref="H2"/>
    </sheetView>
  </sheetViews>
  <sheetFormatPr defaultColWidth="58.42578125" defaultRowHeight="15" x14ac:dyDescent="0.25"/>
  <cols>
    <col min="1" max="1" width="60.5703125" bestFit="1" customWidth="1"/>
    <col min="2" max="3" width="5.7109375" bestFit="1" customWidth="1"/>
    <col min="4" max="4" width="10.5703125" bestFit="1" customWidth="1"/>
    <col min="5" max="5" width="13.140625" bestFit="1" customWidth="1"/>
    <col min="6" max="6" width="9.7109375" bestFit="1" customWidth="1"/>
    <col min="7" max="7" width="12.140625" bestFit="1" customWidth="1"/>
    <col min="8" max="9" width="11.42578125" customWidth="1"/>
    <col min="10" max="10" width="8.140625" customWidth="1"/>
    <col min="11" max="11" width="20.85546875" bestFit="1" customWidth="1"/>
    <col min="12" max="12" width="49.28515625" bestFit="1" customWidth="1"/>
  </cols>
  <sheetData>
    <row r="1" spans="1:12" ht="26.2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8" t="s">
        <v>492</v>
      </c>
      <c r="I1" s="28" t="s">
        <v>493</v>
      </c>
    </row>
    <row r="2" spans="1:12" x14ac:dyDescent="0.25">
      <c r="A2" s="6" t="s">
        <v>7</v>
      </c>
      <c r="B2" s="26">
        <v>111</v>
      </c>
      <c r="C2" s="8">
        <v>40.15</v>
      </c>
      <c r="D2" s="8">
        <v>43.33</v>
      </c>
      <c r="E2" s="8">
        <v>37.229999999999997</v>
      </c>
      <c r="F2" s="7">
        <v>70</v>
      </c>
      <c r="G2" s="7">
        <v>34</v>
      </c>
      <c r="H2" s="27">
        <f>VLOOKUP($B2,[1]All!$B:$L,8,FALSE)</f>
        <v>83944</v>
      </c>
      <c r="I2" s="27">
        <f>VLOOKUP($B2,[1]All!$B:$L,9,FALSE)</f>
        <v>63915</v>
      </c>
      <c r="K2" s="16" t="s">
        <v>8</v>
      </c>
      <c r="L2" s="16" t="s">
        <v>9</v>
      </c>
    </row>
    <row r="3" spans="1:12" x14ac:dyDescent="0.25">
      <c r="A3" s="6" t="s">
        <v>10</v>
      </c>
      <c r="B3" s="26">
        <v>112</v>
      </c>
      <c r="C3" s="5">
        <v>22.58</v>
      </c>
      <c r="D3" s="5">
        <v>22.99</v>
      </c>
      <c r="E3" s="13">
        <v>20.78</v>
      </c>
      <c r="F3" s="4">
        <v>505</v>
      </c>
      <c r="G3" s="4">
        <v>117</v>
      </c>
      <c r="H3" s="27">
        <f>VLOOKUP($B3,[1]All!$B:$L,8,FALSE)</f>
        <v>45000</v>
      </c>
      <c r="I3" s="27">
        <f>VLOOKUP($B3,[1]All!$B:$L,9,FALSE)</f>
        <v>35929</v>
      </c>
      <c r="K3" s="17" t="s">
        <v>11</v>
      </c>
      <c r="L3" s="23" t="s">
        <v>12</v>
      </c>
    </row>
    <row r="4" spans="1:12" x14ac:dyDescent="0.25">
      <c r="A4" s="6" t="s">
        <v>13</v>
      </c>
      <c r="B4" s="26">
        <v>113</v>
      </c>
      <c r="C4" s="12">
        <v>28.91</v>
      </c>
      <c r="D4" s="12">
        <v>32.74</v>
      </c>
      <c r="E4" s="12">
        <v>25.44</v>
      </c>
      <c r="F4" s="11">
        <v>492</v>
      </c>
      <c r="G4" s="11">
        <v>401</v>
      </c>
      <c r="H4" s="27">
        <f>VLOOKUP($B4,[1]All!$B:$L,8,FALSE)</f>
        <v>63074</v>
      </c>
      <c r="I4" s="27">
        <f>VLOOKUP($B4,[1]All!$B:$L,9,FALSE)</f>
        <v>45469</v>
      </c>
      <c r="K4" s="18" t="s">
        <v>14</v>
      </c>
      <c r="L4" s="24" t="s">
        <v>15</v>
      </c>
    </row>
    <row r="5" spans="1:12" x14ac:dyDescent="0.25">
      <c r="A5" s="6" t="s">
        <v>16</v>
      </c>
      <c r="B5" s="26">
        <v>115</v>
      </c>
      <c r="C5" s="8">
        <v>23.53</v>
      </c>
      <c r="D5" s="8">
        <v>25.53</v>
      </c>
      <c r="E5" s="8">
        <v>20.91</v>
      </c>
      <c r="F5" s="7">
        <v>51</v>
      </c>
      <c r="G5" s="7">
        <v>39</v>
      </c>
      <c r="H5" s="27" t="str">
        <f>VLOOKUP($B5,[1]All!$B:$L,8,FALSE)</f>
        <v>x</v>
      </c>
      <c r="I5" s="27" t="str">
        <f>VLOOKUP($B5,[1]All!$B:$L,9,FALSE)</f>
        <v>x</v>
      </c>
      <c r="K5" s="19" t="s">
        <v>17</v>
      </c>
      <c r="L5" s="25" t="s">
        <v>18</v>
      </c>
    </row>
    <row r="6" spans="1:12" x14ac:dyDescent="0.25">
      <c r="A6" s="6" t="s">
        <v>19</v>
      </c>
      <c r="B6" s="26">
        <v>116</v>
      </c>
      <c r="C6" s="12">
        <v>15.61</v>
      </c>
      <c r="D6" s="12">
        <v>16.079999999999998</v>
      </c>
      <c r="E6" s="8">
        <v>13.64</v>
      </c>
      <c r="F6" s="11">
        <v>150</v>
      </c>
      <c r="G6" s="7">
        <v>44</v>
      </c>
      <c r="H6" s="27">
        <f>VLOOKUP($B6,[1]All!$B:$L,8,FALSE)</f>
        <v>33423</v>
      </c>
      <c r="I6" s="27">
        <f>VLOOKUP($B6,[1]All!$B:$L,9,FALSE)</f>
        <v>27208</v>
      </c>
      <c r="K6" s="20" t="s">
        <v>20</v>
      </c>
      <c r="L6" s="25" t="s">
        <v>21</v>
      </c>
    </row>
    <row r="7" spans="1:12" x14ac:dyDescent="0.25">
      <c r="A7" s="6" t="s">
        <v>22</v>
      </c>
      <c r="B7" s="26">
        <v>117</v>
      </c>
      <c r="C7" s="12">
        <v>27.39</v>
      </c>
      <c r="D7" s="12">
        <v>27.41</v>
      </c>
      <c r="E7" s="8">
        <v>26.99</v>
      </c>
      <c r="F7" s="9">
        <v>12</v>
      </c>
      <c r="G7" s="9" t="s">
        <v>23</v>
      </c>
      <c r="H7" s="27">
        <f>VLOOKUP($B7,[1]All!$B:$L,8,FALSE)</f>
        <v>56599</v>
      </c>
      <c r="I7" s="27">
        <f>VLOOKUP($B7,[1]All!$B:$L,9,FALSE)</f>
        <v>54422</v>
      </c>
      <c r="K7" s="21" t="s">
        <v>24</v>
      </c>
      <c r="L7" s="22"/>
    </row>
    <row r="8" spans="1:12" x14ac:dyDescent="0.25">
      <c r="A8" s="6" t="s">
        <v>25</v>
      </c>
      <c r="B8" s="26">
        <v>118</v>
      </c>
      <c r="C8" s="12">
        <v>24.42</v>
      </c>
      <c r="D8" s="8">
        <v>27.31</v>
      </c>
      <c r="E8" s="12">
        <v>23.25</v>
      </c>
      <c r="F8" s="9">
        <v>19</v>
      </c>
      <c r="G8" s="7">
        <v>45</v>
      </c>
      <c r="H8" s="27">
        <f>VLOOKUP($B8,[1]All!$B:$L,8,FALSE)</f>
        <v>48614</v>
      </c>
      <c r="I8" s="27">
        <f>VLOOKUP($B8,[1]All!$B:$L,9,FALSE)</f>
        <v>42950</v>
      </c>
      <c r="K8" s="21" t="s">
        <v>26</v>
      </c>
      <c r="L8" s="22"/>
    </row>
    <row r="9" spans="1:12" x14ac:dyDescent="0.25">
      <c r="A9" s="6" t="s">
        <v>27</v>
      </c>
      <c r="B9" s="26">
        <v>119</v>
      </c>
      <c r="C9" s="12">
        <v>13.71</v>
      </c>
      <c r="D9" s="12">
        <v>14.68</v>
      </c>
      <c r="E9" s="12">
        <v>12.31</v>
      </c>
      <c r="F9" s="11">
        <v>201</v>
      </c>
      <c r="G9" s="11">
        <v>148</v>
      </c>
      <c r="H9" s="27">
        <f>VLOOKUP($B9,[1]All!$B:$L,8,FALSE)</f>
        <v>30527</v>
      </c>
      <c r="I9" s="27">
        <f>VLOOKUP($B9,[1]All!$B:$L,9,FALSE)</f>
        <v>22779</v>
      </c>
      <c r="K9" s="21" t="s">
        <v>28</v>
      </c>
      <c r="L9" s="22"/>
    </row>
    <row r="10" spans="1:12" x14ac:dyDescent="0.25">
      <c r="A10" s="6" t="s">
        <v>29</v>
      </c>
      <c r="B10" s="26">
        <v>121</v>
      </c>
      <c r="C10" s="8">
        <v>14.26</v>
      </c>
      <c r="D10" s="8">
        <v>14.29</v>
      </c>
      <c r="E10" s="10" t="s">
        <v>23</v>
      </c>
      <c r="F10" s="9">
        <v>20</v>
      </c>
      <c r="G10" s="9" t="s">
        <v>23</v>
      </c>
      <c r="H10" s="27">
        <f>VLOOKUP($B10,[1]All!$B:$L,8,FALSE)</f>
        <v>32238</v>
      </c>
      <c r="I10" s="27" t="str">
        <f>VLOOKUP($B10,[1]All!$B:$L,9,FALSE)</f>
        <v>x</v>
      </c>
    </row>
    <row r="11" spans="1:12" x14ac:dyDescent="0.25">
      <c r="A11" s="6" t="s">
        <v>30</v>
      </c>
      <c r="B11" s="26">
        <v>122</v>
      </c>
      <c r="C11" s="12">
        <v>11.85</v>
      </c>
      <c r="D11" s="12">
        <v>12.08</v>
      </c>
      <c r="E11" s="12">
        <v>11.5</v>
      </c>
      <c r="F11" s="7">
        <v>64</v>
      </c>
      <c r="G11" s="7">
        <v>63</v>
      </c>
      <c r="H11" s="27">
        <f>VLOOKUP($B11,[1]All!$B:$L,8,FALSE)</f>
        <v>27301</v>
      </c>
      <c r="I11" s="27">
        <f>VLOOKUP($B11,[1]All!$B:$L,9,FALSE)</f>
        <v>22851</v>
      </c>
    </row>
    <row r="12" spans="1:12" x14ac:dyDescent="0.25">
      <c r="A12" s="6" t="s">
        <v>31</v>
      </c>
      <c r="B12" s="26">
        <v>124</v>
      </c>
      <c r="C12" s="12">
        <v>17.32</v>
      </c>
      <c r="D12" s="10">
        <v>17.68</v>
      </c>
      <c r="E12" s="12">
        <v>17.27</v>
      </c>
      <c r="F12" s="9">
        <v>15</v>
      </c>
      <c r="G12" s="7">
        <v>62</v>
      </c>
      <c r="H12" s="27">
        <f>VLOOKUP($B12,[1]All!$B:$L,8,FALSE)</f>
        <v>35784</v>
      </c>
      <c r="I12" s="27">
        <f>VLOOKUP($B12,[1]All!$B:$L,9,FALSE)</f>
        <v>33414</v>
      </c>
    </row>
    <row r="13" spans="1:12" x14ac:dyDescent="0.25">
      <c r="A13" s="6" t="s">
        <v>32</v>
      </c>
      <c r="B13" s="26">
        <v>125</v>
      </c>
      <c r="C13" s="12">
        <v>16.21</v>
      </c>
      <c r="D13" s="12">
        <v>17.079999999999998</v>
      </c>
      <c r="E13" s="12">
        <v>15.06</v>
      </c>
      <c r="F13" s="11">
        <v>149</v>
      </c>
      <c r="G13" s="11">
        <v>102</v>
      </c>
      <c r="H13" s="27">
        <f>VLOOKUP($B13,[1]All!$B:$L,8,FALSE)</f>
        <v>35565</v>
      </c>
      <c r="I13" s="27">
        <f>VLOOKUP($B13,[1]All!$B:$L,9,FALSE)</f>
        <v>27038</v>
      </c>
    </row>
    <row r="14" spans="1:12" x14ac:dyDescent="0.25">
      <c r="A14" s="6" t="s">
        <v>33</v>
      </c>
      <c r="B14" s="26">
        <v>211</v>
      </c>
      <c r="C14" s="12">
        <v>19.88</v>
      </c>
      <c r="D14" s="12">
        <v>19.96</v>
      </c>
      <c r="E14" s="12">
        <v>19.63</v>
      </c>
      <c r="F14" s="7">
        <v>85</v>
      </c>
      <c r="G14" s="7">
        <v>57</v>
      </c>
      <c r="H14" s="27">
        <f>VLOOKUP($B14,[1]All!$B:$L,8,FALSE)</f>
        <v>38318</v>
      </c>
      <c r="I14" s="27">
        <f>VLOOKUP($B14,[1]All!$B:$L,9,FALSE)</f>
        <v>35964</v>
      </c>
    </row>
    <row r="15" spans="1:12" x14ac:dyDescent="0.25">
      <c r="A15" s="6" t="s">
        <v>34</v>
      </c>
      <c r="B15" s="26">
        <v>212</v>
      </c>
      <c r="C15" s="12">
        <v>21.2</v>
      </c>
      <c r="D15" s="12">
        <v>21.37</v>
      </c>
      <c r="E15" s="12">
        <v>20.49</v>
      </c>
      <c r="F15" s="11">
        <v>407</v>
      </c>
      <c r="G15" s="7">
        <v>47</v>
      </c>
      <c r="H15" s="27">
        <f>VLOOKUP($B15,[1]All!$B:$L,8,FALSE)</f>
        <v>42655</v>
      </c>
      <c r="I15" s="27">
        <f>VLOOKUP($B15,[1]All!$B:$L,9,FALSE)</f>
        <v>37588</v>
      </c>
    </row>
    <row r="16" spans="1:12" x14ac:dyDescent="0.25">
      <c r="A16" s="6" t="s">
        <v>35</v>
      </c>
      <c r="B16" s="26">
        <v>213</v>
      </c>
      <c r="C16" s="12">
        <v>22.97</v>
      </c>
      <c r="D16" s="12">
        <v>23.43</v>
      </c>
      <c r="E16" s="12">
        <v>20.420000000000002</v>
      </c>
      <c r="F16" s="11">
        <v>730</v>
      </c>
      <c r="G16" s="11">
        <v>159</v>
      </c>
      <c r="H16" s="27">
        <f>VLOOKUP($B16,[1]All!$B:$L,8,FALSE)</f>
        <v>45000</v>
      </c>
      <c r="I16" s="27">
        <f>VLOOKUP($B16,[1]All!$B:$L,9,FALSE)</f>
        <v>38855</v>
      </c>
    </row>
    <row r="17" spans="1:9" x14ac:dyDescent="0.25">
      <c r="A17" s="6" t="s">
        <v>36</v>
      </c>
      <c r="B17" s="26">
        <v>214</v>
      </c>
      <c r="C17" s="8">
        <v>17.66</v>
      </c>
      <c r="D17" s="8">
        <v>18.38</v>
      </c>
      <c r="E17" s="8">
        <v>16.48</v>
      </c>
      <c r="F17" s="9">
        <v>24</v>
      </c>
      <c r="G17" s="9">
        <v>13</v>
      </c>
      <c r="H17" s="27">
        <f>VLOOKUP($B17,[1]All!$B:$L,8,FALSE)</f>
        <v>33133</v>
      </c>
      <c r="I17" s="27">
        <f>VLOOKUP($B17,[1]All!$B:$L,9,FALSE)</f>
        <v>30038</v>
      </c>
    </row>
    <row r="18" spans="1:9" x14ac:dyDescent="0.25">
      <c r="A18" s="6" t="s">
        <v>37</v>
      </c>
      <c r="B18" s="26">
        <v>215</v>
      </c>
      <c r="C18" s="8">
        <v>24.57</v>
      </c>
      <c r="D18" s="8">
        <v>25.45</v>
      </c>
      <c r="E18" s="10">
        <v>22.28</v>
      </c>
      <c r="F18" s="7">
        <v>45</v>
      </c>
      <c r="G18" s="9">
        <v>22</v>
      </c>
      <c r="H18" s="27">
        <f>VLOOKUP($B18,[1]All!$B:$L,8,FALSE)</f>
        <v>49439</v>
      </c>
      <c r="I18" s="27">
        <f>VLOOKUP($B18,[1]All!$B:$L,9,FALSE)</f>
        <v>35225</v>
      </c>
    </row>
    <row r="19" spans="1:9" x14ac:dyDescent="0.25">
      <c r="A19" s="6" t="s">
        <v>38</v>
      </c>
      <c r="B19" s="26">
        <v>221</v>
      </c>
      <c r="C19" s="12">
        <v>24.41</v>
      </c>
      <c r="D19" s="12">
        <v>25.91</v>
      </c>
      <c r="E19" s="12">
        <v>23.61</v>
      </c>
      <c r="F19" s="11">
        <v>237</v>
      </c>
      <c r="G19" s="11">
        <v>270</v>
      </c>
      <c r="H19" s="27">
        <f>VLOOKUP($B19,[1]All!$B:$L,8,FALSE)</f>
        <v>50424</v>
      </c>
      <c r="I19" s="27">
        <f>VLOOKUP($B19,[1]All!$B:$L,9,FALSE)</f>
        <v>38273</v>
      </c>
    </row>
    <row r="20" spans="1:9" x14ac:dyDescent="0.25">
      <c r="A20" s="6" t="s">
        <v>39</v>
      </c>
      <c r="B20" s="26">
        <v>222</v>
      </c>
      <c r="C20" s="12">
        <v>19.38</v>
      </c>
      <c r="D20" s="12">
        <v>18.75</v>
      </c>
      <c r="E20" s="12">
        <v>19.38</v>
      </c>
      <c r="F20" s="9">
        <v>37</v>
      </c>
      <c r="G20" s="11">
        <v>95</v>
      </c>
      <c r="H20" s="27">
        <f>VLOOKUP($B20,[1]All!$B:$L,8,FALSE)</f>
        <v>33519</v>
      </c>
      <c r="I20" s="27">
        <f>VLOOKUP($B20,[1]All!$B:$L,9,FALSE)</f>
        <v>28448</v>
      </c>
    </row>
    <row r="21" spans="1:9" x14ac:dyDescent="0.25">
      <c r="A21" s="6" t="s">
        <v>40</v>
      </c>
      <c r="B21" s="26">
        <v>223</v>
      </c>
      <c r="C21" s="12">
        <v>19.36</v>
      </c>
      <c r="D21" s="12">
        <v>19.61</v>
      </c>
      <c r="E21" s="12">
        <v>19.25</v>
      </c>
      <c r="F21" s="11">
        <v>168</v>
      </c>
      <c r="G21" s="11">
        <v>845</v>
      </c>
      <c r="H21" s="27">
        <f>VLOOKUP($B21,[1]All!$B:$L,8,FALSE)</f>
        <v>35267</v>
      </c>
      <c r="I21" s="27">
        <f>VLOOKUP($B21,[1]All!$B:$L,9,FALSE)</f>
        <v>30416</v>
      </c>
    </row>
    <row r="22" spans="1:9" x14ac:dyDescent="0.25">
      <c r="A22" s="6" t="s">
        <v>41</v>
      </c>
      <c r="B22" s="26">
        <v>231</v>
      </c>
      <c r="C22" s="12">
        <v>24.16</v>
      </c>
      <c r="D22" s="12">
        <v>24.83</v>
      </c>
      <c r="E22" s="12">
        <v>23.5</v>
      </c>
      <c r="F22" s="11">
        <v>674</v>
      </c>
      <c r="G22" s="11">
        <v>1054</v>
      </c>
      <c r="H22" s="27">
        <f>VLOOKUP($B22,[1]All!$B:$L,8,FALSE)</f>
        <v>41140</v>
      </c>
      <c r="I22" s="27">
        <f>VLOOKUP($B22,[1]All!$B:$L,9,FALSE)</f>
        <v>34100</v>
      </c>
    </row>
    <row r="23" spans="1:9" x14ac:dyDescent="0.25">
      <c r="A23" s="6" t="s">
        <v>42</v>
      </c>
      <c r="B23" s="26">
        <v>241</v>
      </c>
      <c r="C23" s="12">
        <v>26.6</v>
      </c>
      <c r="D23" s="8">
        <v>27.65</v>
      </c>
      <c r="E23" s="12">
        <v>25.79</v>
      </c>
      <c r="F23" s="7">
        <v>73</v>
      </c>
      <c r="G23" s="7">
        <v>94</v>
      </c>
      <c r="H23" s="27">
        <f>VLOOKUP($B23,[1]All!$B:$L,8,FALSE)</f>
        <v>52346</v>
      </c>
      <c r="I23" s="27">
        <f>VLOOKUP($B23,[1]All!$B:$L,9,FALSE)</f>
        <v>44876</v>
      </c>
    </row>
    <row r="24" spans="1:9" x14ac:dyDescent="0.25">
      <c r="A24" s="6" t="s">
        <v>43</v>
      </c>
      <c r="B24" s="26">
        <v>242</v>
      </c>
      <c r="C24" s="12">
        <v>23</v>
      </c>
      <c r="D24" s="12">
        <v>24.34</v>
      </c>
      <c r="E24" s="12">
        <v>21.03</v>
      </c>
      <c r="F24" s="11">
        <v>499</v>
      </c>
      <c r="G24" s="11">
        <v>298</v>
      </c>
      <c r="H24" s="27">
        <f>VLOOKUP($B24,[1]All!$B:$L,8,FALSE)</f>
        <v>46030</v>
      </c>
      <c r="I24" s="27">
        <f>VLOOKUP($B24,[1]All!$B:$L,9,FALSE)</f>
        <v>37493</v>
      </c>
    </row>
    <row r="25" spans="1:9" x14ac:dyDescent="0.25">
      <c r="A25" s="6" t="s">
        <v>44</v>
      </c>
      <c r="B25" s="26">
        <v>243</v>
      </c>
      <c r="C25" s="12">
        <v>20.53</v>
      </c>
      <c r="D25" s="12">
        <v>20.96</v>
      </c>
      <c r="E25" s="12">
        <v>19.63</v>
      </c>
      <c r="F25" s="11">
        <v>171</v>
      </c>
      <c r="G25" s="7">
        <v>39</v>
      </c>
      <c r="H25" s="27">
        <f>VLOOKUP($B25,[1]All!$B:$L,8,FALSE)</f>
        <v>40150</v>
      </c>
      <c r="I25" s="27">
        <f>VLOOKUP($B25,[1]All!$B:$L,9,FALSE)</f>
        <v>35363</v>
      </c>
    </row>
    <row r="26" spans="1:9" x14ac:dyDescent="0.25">
      <c r="A26" s="6" t="s">
        <v>45</v>
      </c>
      <c r="B26" s="26">
        <v>244</v>
      </c>
      <c r="C26" s="12">
        <v>19.23</v>
      </c>
      <c r="D26" s="12">
        <v>17.899999999999999</v>
      </c>
      <c r="E26" s="12">
        <v>19.420000000000002</v>
      </c>
      <c r="F26" s="7">
        <v>63</v>
      </c>
      <c r="G26" s="11">
        <v>133</v>
      </c>
      <c r="H26" s="27">
        <f>VLOOKUP($B26,[1]All!$B:$L,8,FALSE)</f>
        <v>31677</v>
      </c>
      <c r="I26" s="27">
        <f>VLOOKUP($B26,[1]All!$B:$L,9,FALSE)</f>
        <v>33781</v>
      </c>
    </row>
    <row r="27" spans="1:9" x14ac:dyDescent="0.25">
      <c r="A27" s="6" t="s">
        <v>46</v>
      </c>
      <c r="B27" s="26">
        <v>245</v>
      </c>
      <c r="C27" s="8">
        <v>14.37</v>
      </c>
      <c r="D27" s="10">
        <v>14.76</v>
      </c>
      <c r="E27" s="8">
        <v>14.01</v>
      </c>
      <c r="F27" s="9" t="s">
        <v>23</v>
      </c>
      <c r="G27" s="9">
        <v>17</v>
      </c>
      <c r="H27" s="27" t="str">
        <f>VLOOKUP($B27,[1]All!$B:$L,8,FALSE)</f>
        <v>x</v>
      </c>
      <c r="I27" s="27">
        <f>VLOOKUP($B27,[1]All!$B:$L,9,FALSE)</f>
        <v>22062</v>
      </c>
    </row>
    <row r="28" spans="1:9" x14ac:dyDescent="0.25">
      <c r="A28" s="6" t="s">
        <v>47</v>
      </c>
      <c r="B28" s="26">
        <v>246</v>
      </c>
      <c r="C28" s="12">
        <v>21.25</v>
      </c>
      <c r="D28" s="12">
        <v>21.56</v>
      </c>
      <c r="E28" s="12">
        <v>20.67</v>
      </c>
      <c r="F28" s="7">
        <v>117</v>
      </c>
      <c r="G28" s="7">
        <v>67</v>
      </c>
      <c r="H28" s="27">
        <f>VLOOKUP($B28,[1]All!$B:$L,8,FALSE)</f>
        <v>41206</v>
      </c>
      <c r="I28" s="27">
        <f>VLOOKUP($B28,[1]All!$B:$L,9,FALSE)</f>
        <v>37676</v>
      </c>
    </row>
    <row r="29" spans="1:9" x14ac:dyDescent="0.25">
      <c r="A29" s="6" t="s">
        <v>48</v>
      </c>
      <c r="B29" s="26">
        <v>247</v>
      </c>
      <c r="C29" s="12">
        <v>18.73</v>
      </c>
      <c r="D29" s="8">
        <v>19.510000000000002</v>
      </c>
      <c r="E29" s="8">
        <v>17.59</v>
      </c>
      <c r="F29" s="7">
        <v>48</v>
      </c>
      <c r="G29" s="7">
        <v>44</v>
      </c>
      <c r="H29" s="27">
        <f>VLOOKUP($B29,[1]All!$B:$L,8,FALSE)</f>
        <v>35634</v>
      </c>
      <c r="I29" s="27">
        <f>VLOOKUP($B29,[1]All!$B:$L,9,FALSE)</f>
        <v>30140</v>
      </c>
    </row>
    <row r="30" spans="1:9" x14ac:dyDescent="0.25">
      <c r="A30" s="6" t="s">
        <v>49</v>
      </c>
      <c r="B30" s="26">
        <v>311</v>
      </c>
      <c r="C30" s="12">
        <v>13.75</v>
      </c>
      <c r="D30" s="12">
        <v>14.5</v>
      </c>
      <c r="E30" s="12">
        <v>11.93</v>
      </c>
      <c r="F30" s="11">
        <v>295</v>
      </c>
      <c r="G30" s="7">
        <v>115</v>
      </c>
      <c r="H30" s="27">
        <f>VLOOKUP($B30,[1]All!$B:$L,8,FALSE)</f>
        <v>30337</v>
      </c>
      <c r="I30" s="27">
        <f>VLOOKUP($B30,[1]All!$B:$L,9,FALSE)</f>
        <v>22673</v>
      </c>
    </row>
    <row r="31" spans="1:9" x14ac:dyDescent="0.25">
      <c r="A31" s="6" t="s">
        <v>50</v>
      </c>
      <c r="B31" s="26">
        <v>312</v>
      </c>
      <c r="C31" s="12">
        <v>15.12</v>
      </c>
      <c r="D31" s="12">
        <v>15.32</v>
      </c>
      <c r="E31" s="8">
        <v>14.11</v>
      </c>
      <c r="F31" s="7">
        <v>46</v>
      </c>
      <c r="G31" s="9">
        <v>16</v>
      </c>
      <c r="H31" s="27">
        <f>VLOOKUP($B31,[1]All!$B:$L,8,FALSE)</f>
        <v>30083</v>
      </c>
      <c r="I31" s="27">
        <f>VLOOKUP($B31,[1]All!$B:$L,9,FALSE)</f>
        <v>27288</v>
      </c>
    </row>
    <row r="32" spans="1:9" x14ac:dyDescent="0.25">
      <c r="A32" s="6" t="s">
        <v>51</v>
      </c>
      <c r="B32" s="26">
        <v>313</v>
      </c>
      <c r="C32" s="12">
        <v>14.85</v>
      </c>
      <c r="D32" s="12">
        <v>15.4</v>
      </c>
      <c r="E32" s="12">
        <v>13.8</v>
      </c>
      <c r="F32" s="11">
        <v>203</v>
      </c>
      <c r="G32" s="7">
        <v>100</v>
      </c>
      <c r="H32" s="27">
        <f>VLOOKUP($B32,[1]All!$B:$L,8,FALSE)</f>
        <v>30914</v>
      </c>
      <c r="I32" s="27">
        <f>VLOOKUP($B32,[1]All!$B:$L,9,FALSE)</f>
        <v>26368</v>
      </c>
    </row>
    <row r="33" spans="1:9" x14ac:dyDescent="0.25">
      <c r="A33" s="6" t="s">
        <v>52</v>
      </c>
      <c r="B33" s="26">
        <v>321</v>
      </c>
      <c r="C33" s="12">
        <v>14.81</v>
      </c>
      <c r="D33" s="8">
        <v>17.84</v>
      </c>
      <c r="E33" s="12">
        <v>13.54</v>
      </c>
      <c r="F33" s="9">
        <v>27</v>
      </c>
      <c r="G33" s="7">
        <v>60</v>
      </c>
      <c r="H33" s="27" t="str">
        <f>VLOOKUP($B33,[1]All!$B:$L,8,FALSE)</f>
        <v>x</v>
      </c>
      <c r="I33" s="27">
        <f>VLOOKUP($B33,[1]All!$B:$L,9,FALSE)</f>
        <v>22626</v>
      </c>
    </row>
    <row r="34" spans="1:9" x14ac:dyDescent="0.25">
      <c r="A34" s="6" t="s">
        <v>53</v>
      </c>
      <c r="B34" s="26">
        <v>323</v>
      </c>
      <c r="C34" s="12">
        <v>13.37</v>
      </c>
      <c r="D34" s="12">
        <v>13.27</v>
      </c>
      <c r="E34" s="12">
        <v>13.39</v>
      </c>
      <c r="F34" s="7">
        <v>98</v>
      </c>
      <c r="G34" s="11">
        <v>288</v>
      </c>
      <c r="H34" s="27">
        <f>VLOOKUP($B34,[1]All!$B:$L,8,FALSE)</f>
        <v>25423</v>
      </c>
      <c r="I34" s="27">
        <f>VLOOKUP($B34,[1]All!$B:$L,9,FALSE)</f>
        <v>23088</v>
      </c>
    </row>
    <row r="35" spans="1:9" x14ac:dyDescent="0.25">
      <c r="A35" s="6" t="s">
        <v>54</v>
      </c>
      <c r="B35" s="26">
        <v>331</v>
      </c>
      <c r="C35" s="12">
        <v>19.670000000000002</v>
      </c>
      <c r="D35" s="12">
        <v>19.71</v>
      </c>
      <c r="E35" s="12">
        <v>18.27</v>
      </c>
      <c r="F35" s="11">
        <v>245</v>
      </c>
      <c r="G35" s="11">
        <v>121</v>
      </c>
      <c r="H35" s="27">
        <f>VLOOKUP($B35,[1]All!$B:$L,8,FALSE)</f>
        <v>41029</v>
      </c>
      <c r="I35" s="27">
        <f>VLOOKUP($B35,[1]All!$B:$L,9,FALSE)</f>
        <v>34463</v>
      </c>
    </row>
    <row r="36" spans="1:9" x14ac:dyDescent="0.25">
      <c r="A36" s="6" t="s">
        <v>55</v>
      </c>
      <c r="B36" s="26">
        <v>341</v>
      </c>
      <c r="C36" s="12">
        <v>15.23</v>
      </c>
      <c r="D36" s="8">
        <v>15.41</v>
      </c>
      <c r="E36" s="8">
        <v>14.56</v>
      </c>
      <c r="F36" s="7">
        <v>36</v>
      </c>
      <c r="G36" s="7">
        <v>34</v>
      </c>
      <c r="H36" s="27">
        <f>VLOOKUP($B36,[1]All!$B:$L,8,FALSE)</f>
        <v>29773</v>
      </c>
      <c r="I36" s="27">
        <f>VLOOKUP($B36,[1]All!$B:$L,9,FALSE)</f>
        <v>25053</v>
      </c>
    </row>
    <row r="37" spans="1:9" x14ac:dyDescent="0.25">
      <c r="A37" s="6" t="s">
        <v>56</v>
      </c>
      <c r="B37" s="26">
        <v>342</v>
      </c>
      <c r="C37" s="12">
        <v>13.82</v>
      </c>
      <c r="D37" s="12">
        <v>14.33</v>
      </c>
      <c r="E37" s="12">
        <v>13.35</v>
      </c>
      <c r="F37" s="7">
        <v>49</v>
      </c>
      <c r="G37" s="7">
        <v>44</v>
      </c>
      <c r="H37" s="27">
        <f>VLOOKUP($B37,[1]All!$B:$L,8,FALSE)</f>
        <v>28393</v>
      </c>
      <c r="I37" s="27">
        <f>VLOOKUP($B37,[1]All!$B:$L,9,FALSE)</f>
        <v>26798</v>
      </c>
    </row>
    <row r="38" spans="1:9" x14ac:dyDescent="0.25">
      <c r="A38" s="6" t="s">
        <v>57</v>
      </c>
      <c r="B38" s="26">
        <v>344</v>
      </c>
      <c r="C38" s="12">
        <v>11.26</v>
      </c>
      <c r="D38" s="12">
        <v>11.3</v>
      </c>
      <c r="E38" s="12">
        <v>11.14</v>
      </c>
      <c r="F38" s="7">
        <v>49</v>
      </c>
      <c r="G38" s="7">
        <v>48</v>
      </c>
      <c r="H38" s="27">
        <f>VLOOKUP($B38,[1]All!$B:$L,8,FALSE)</f>
        <v>14456</v>
      </c>
      <c r="I38" s="27">
        <f>VLOOKUP($B38,[1]All!$B:$L,9,FALSE)</f>
        <v>7316</v>
      </c>
    </row>
    <row r="39" spans="1:9" x14ac:dyDescent="0.25">
      <c r="A39" s="6" t="s">
        <v>58</v>
      </c>
      <c r="B39" s="26">
        <v>351</v>
      </c>
      <c r="C39" s="10" t="s">
        <v>23</v>
      </c>
      <c r="D39" s="10" t="s">
        <v>23</v>
      </c>
      <c r="E39" s="10" t="s">
        <v>23</v>
      </c>
      <c r="F39" s="9">
        <v>11</v>
      </c>
      <c r="G39" s="9" t="s">
        <v>23</v>
      </c>
      <c r="H39" s="27">
        <f>VLOOKUP($B39,[1]All!$B:$L,8,FALSE)</f>
        <v>65090</v>
      </c>
      <c r="I39" s="27" t="str">
        <f>VLOOKUP($B39,[1]All!$B:$L,9,FALSE)</f>
        <v>x</v>
      </c>
    </row>
    <row r="40" spans="1:9" x14ac:dyDescent="0.25">
      <c r="A40" s="6" t="s">
        <v>59</v>
      </c>
      <c r="B40" s="26">
        <v>352</v>
      </c>
      <c r="C40" s="12">
        <v>13.83</v>
      </c>
      <c r="D40" s="8">
        <v>14.33</v>
      </c>
      <c r="E40" s="12">
        <v>13.66</v>
      </c>
      <c r="F40" s="9">
        <v>22</v>
      </c>
      <c r="G40" s="7">
        <v>58</v>
      </c>
      <c r="H40" s="27">
        <f>VLOOKUP($B40,[1]All!$B:$L,8,FALSE)</f>
        <v>28662</v>
      </c>
      <c r="I40" s="27">
        <f>VLOOKUP($B40,[1]All!$B:$L,9,FALSE)</f>
        <v>25033</v>
      </c>
    </row>
    <row r="41" spans="1:9" x14ac:dyDescent="0.25">
      <c r="A41" s="6" t="s">
        <v>60</v>
      </c>
      <c r="B41" s="26">
        <v>353</v>
      </c>
      <c r="C41" s="12">
        <v>17.11</v>
      </c>
      <c r="D41" s="12">
        <v>19.11</v>
      </c>
      <c r="E41" s="12">
        <v>15.84</v>
      </c>
      <c r="F41" s="11">
        <v>297</v>
      </c>
      <c r="G41" s="11">
        <v>365</v>
      </c>
      <c r="H41" s="27">
        <f>VLOOKUP($B41,[1]All!$B:$L,8,FALSE)</f>
        <v>36858</v>
      </c>
      <c r="I41" s="27">
        <f>VLOOKUP($B41,[1]All!$B:$L,9,FALSE)</f>
        <v>28756</v>
      </c>
    </row>
    <row r="42" spans="1:9" x14ac:dyDescent="0.25">
      <c r="A42" s="6" t="s">
        <v>61</v>
      </c>
      <c r="B42" s="26">
        <v>354</v>
      </c>
      <c r="C42" s="12">
        <v>18.579999999999998</v>
      </c>
      <c r="D42" s="12">
        <v>20.440000000000001</v>
      </c>
      <c r="E42" s="12">
        <v>16.82</v>
      </c>
      <c r="F42" s="11">
        <v>595</v>
      </c>
      <c r="G42" s="11">
        <v>491</v>
      </c>
      <c r="H42" s="27">
        <f>VLOOKUP($B42,[1]All!$B:$L,8,FALSE)</f>
        <v>41490</v>
      </c>
      <c r="I42" s="27">
        <f>VLOOKUP($B42,[1]All!$B:$L,9,FALSE)</f>
        <v>31996</v>
      </c>
    </row>
    <row r="43" spans="1:9" x14ac:dyDescent="0.25">
      <c r="A43" s="6" t="s">
        <v>62</v>
      </c>
      <c r="B43" s="26">
        <v>355</v>
      </c>
      <c r="C43" s="8">
        <v>12.22</v>
      </c>
      <c r="D43" s="10">
        <v>12.5</v>
      </c>
      <c r="E43" s="8">
        <v>11.96</v>
      </c>
      <c r="F43" s="9" t="s">
        <v>23</v>
      </c>
      <c r="G43" s="9" t="s">
        <v>23</v>
      </c>
      <c r="H43" s="27" t="str">
        <f>VLOOKUP($B43,[1]All!$B:$L,8,FALSE)</f>
        <v>x</v>
      </c>
      <c r="I43" s="27" t="str">
        <f>VLOOKUP($B43,[1]All!$B:$L,9,FALSE)</f>
        <v>x</v>
      </c>
    </row>
    <row r="44" spans="1:9" x14ac:dyDescent="0.25">
      <c r="A44" s="6" t="s">
        <v>63</v>
      </c>
      <c r="B44" s="26">
        <v>356</v>
      </c>
      <c r="C44" s="12">
        <v>16.2</v>
      </c>
      <c r="D44" s="12">
        <v>16.690000000000001</v>
      </c>
      <c r="E44" s="12">
        <v>15.65</v>
      </c>
      <c r="F44" s="11">
        <v>224</v>
      </c>
      <c r="G44" s="11">
        <v>309</v>
      </c>
      <c r="H44" s="27">
        <f>VLOOKUP($B44,[1]All!$B:$L,8,FALSE)</f>
        <v>33136</v>
      </c>
      <c r="I44" s="27">
        <f>VLOOKUP($B44,[1]All!$B:$L,9,FALSE)</f>
        <v>27742</v>
      </c>
    </row>
    <row r="45" spans="1:9" x14ac:dyDescent="0.25">
      <c r="A45" s="6" t="s">
        <v>64</v>
      </c>
      <c r="B45" s="26">
        <v>411</v>
      </c>
      <c r="C45" s="12">
        <v>13.24</v>
      </c>
      <c r="D45" s="12">
        <v>13.75</v>
      </c>
      <c r="E45" s="12">
        <v>12.72</v>
      </c>
      <c r="F45" s="11">
        <v>130</v>
      </c>
      <c r="G45" s="11">
        <v>207</v>
      </c>
      <c r="H45" s="27">
        <f>VLOOKUP($B45,[1]All!$B:$L,8,FALSE)</f>
        <v>27371</v>
      </c>
      <c r="I45" s="27">
        <f>VLOOKUP($B45,[1]All!$B:$L,9,FALSE)</f>
        <v>21748</v>
      </c>
    </row>
    <row r="46" spans="1:9" x14ac:dyDescent="0.25">
      <c r="A46" s="6" t="s">
        <v>65</v>
      </c>
      <c r="B46" s="26">
        <v>412</v>
      </c>
      <c r="C46" s="12">
        <v>12.46</v>
      </c>
      <c r="D46" s="12">
        <v>12.65</v>
      </c>
      <c r="E46" s="12">
        <v>12.38</v>
      </c>
      <c r="F46" s="11">
        <v>183</v>
      </c>
      <c r="G46" s="11">
        <v>431</v>
      </c>
      <c r="H46" s="27">
        <f>VLOOKUP($B46,[1]All!$B:$L,8,FALSE)</f>
        <v>23919</v>
      </c>
      <c r="I46" s="27">
        <f>VLOOKUP($B46,[1]All!$B:$L,9,FALSE)</f>
        <v>20319</v>
      </c>
    </row>
    <row r="47" spans="1:9" x14ac:dyDescent="0.25">
      <c r="A47" s="6" t="s">
        <v>66</v>
      </c>
      <c r="B47" s="26">
        <v>413</v>
      </c>
      <c r="C47" s="12">
        <v>11.57</v>
      </c>
      <c r="D47" s="12">
        <v>11.98</v>
      </c>
      <c r="E47" s="12">
        <v>11.28</v>
      </c>
      <c r="F47" s="11">
        <v>160</v>
      </c>
      <c r="G47" s="11">
        <v>217</v>
      </c>
      <c r="H47" s="27">
        <f>VLOOKUP($B47,[1]All!$B:$L,8,FALSE)</f>
        <v>23760</v>
      </c>
      <c r="I47" s="27">
        <f>VLOOKUP($B47,[1]All!$B:$L,9,FALSE)</f>
        <v>20000</v>
      </c>
    </row>
    <row r="48" spans="1:9" x14ac:dyDescent="0.25">
      <c r="A48" s="6" t="s">
        <v>67</v>
      </c>
      <c r="B48" s="26">
        <v>415</v>
      </c>
      <c r="C48" s="12">
        <v>11.61</v>
      </c>
      <c r="D48" s="12">
        <v>12.59</v>
      </c>
      <c r="E48" s="12">
        <v>11.42</v>
      </c>
      <c r="F48" s="11">
        <v>232</v>
      </c>
      <c r="G48" s="11">
        <v>769</v>
      </c>
      <c r="H48" s="27">
        <f>VLOOKUP($B48,[1]All!$B:$L,8,FALSE)</f>
        <v>22763</v>
      </c>
      <c r="I48" s="27">
        <f>VLOOKUP($B48,[1]All!$B:$L,9,FALSE)</f>
        <v>16895</v>
      </c>
    </row>
    <row r="49" spans="1:9" x14ac:dyDescent="0.25">
      <c r="A49" s="6" t="s">
        <v>68</v>
      </c>
      <c r="B49" s="26">
        <v>416</v>
      </c>
      <c r="C49" s="12">
        <v>14.94</v>
      </c>
      <c r="D49" s="12">
        <v>15.86</v>
      </c>
      <c r="E49" s="12">
        <v>14.64</v>
      </c>
      <c r="F49" s="11">
        <v>80</v>
      </c>
      <c r="G49" s="11">
        <v>167</v>
      </c>
      <c r="H49" s="27">
        <f>VLOOKUP($B49,[1]All!$B:$L,8,FALSE)</f>
        <v>32550</v>
      </c>
      <c r="I49" s="27">
        <f>VLOOKUP($B49,[1]All!$B:$L,9,FALSE)</f>
        <v>27174</v>
      </c>
    </row>
    <row r="50" spans="1:9" x14ac:dyDescent="0.25">
      <c r="A50" s="6" t="s">
        <v>69</v>
      </c>
      <c r="B50" s="26">
        <v>421</v>
      </c>
      <c r="C50" s="12">
        <v>10.77</v>
      </c>
      <c r="D50" s="12">
        <v>10.4</v>
      </c>
      <c r="E50" s="12">
        <v>10.81</v>
      </c>
      <c r="F50" s="7">
        <v>63</v>
      </c>
      <c r="G50" s="11">
        <v>525</v>
      </c>
      <c r="H50" s="27">
        <f>VLOOKUP($B50,[1]All!$B:$L,8,FALSE)</f>
        <v>18017</v>
      </c>
      <c r="I50" s="27">
        <f>VLOOKUP($B50,[1]All!$B:$L,9,FALSE)</f>
        <v>15638</v>
      </c>
    </row>
    <row r="51" spans="1:9" x14ac:dyDescent="0.25">
      <c r="A51" s="6" t="s">
        <v>70</v>
      </c>
      <c r="B51" s="26">
        <v>511</v>
      </c>
      <c r="C51" s="12">
        <v>10.74</v>
      </c>
      <c r="D51" s="12">
        <v>10.76</v>
      </c>
      <c r="E51" s="8">
        <v>10.23</v>
      </c>
      <c r="F51" s="11">
        <v>89</v>
      </c>
      <c r="G51" s="9">
        <v>10</v>
      </c>
      <c r="H51" s="27">
        <f>VLOOKUP($B51,[1]All!$B:$L,8,FALSE)</f>
        <v>21025</v>
      </c>
      <c r="I51" s="27">
        <f>VLOOKUP($B51,[1]All!$B:$L,9,FALSE)</f>
        <v>20205</v>
      </c>
    </row>
    <row r="52" spans="1:9" x14ac:dyDescent="0.25">
      <c r="A52" s="6" t="s">
        <v>71</v>
      </c>
      <c r="B52" s="26">
        <v>521</v>
      </c>
      <c r="C52" s="12">
        <v>12.79</v>
      </c>
      <c r="D52" s="12">
        <v>12.81</v>
      </c>
      <c r="E52" s="10">
        <v>9.73</v>
      </c>
      <c r="F52" s="7">
        <v>60</v>
      </c>
      <c r="G52" s="9" t="s">
        <v>23</v>
      </c>
      <c r="H52" s="27">
        <f>VLOOKUP($B52,[1]All!$B:$L,8,FALSE)</f>
        <v>27481</v>
      </c>
      <c r="I52" s="27" t="str">
        <f>VLOOKUP($B52,[1]All!$B:$L,9,FALSE)</f>
        <v>x</v>
      </c>
    </row>
    <row r="53" spans="1:9" x14ac:dyDescent="0.25">
      <c r="A53" s="6" t="s">
        <v>72</v>
      </c>
      <c r="B53" s="26">
        <v>522</v>
      </c>
      <c r="C53" s="12">
        <v>14.39</v>
      </c>
      <c r="D53" s="12">
        <v>14.42</v>
      </c>
      <c r="E53" s="10">
        <v>11.8</v>
      </c>
      <c r="F53" s="11">
        <v>346</v>
      </c>
      <c r="G53" s="9">
        <v>15</v>
      </c>
      <c r="H53" s="27">
        <f>VLOOKUP($B53,[1]All!$B:$L,8,FALSE)</f>
        <v>31201</v>
      </c>
      <c r="I53" s="27">
        <f>VLOOKUP($B53,[1]All!$B:$L,9,FALSE)</f>
        <v>24059</v>
      </c>
    </row>
    <row r="54" spans="1:9" x14ac:dyDescent="0.25">
      <c r="A54" s="6" t="s">
        <v>73</v>
      </c>
      <c r="B54" s="26">
        <v>523</v>
      </c>
      <c r="C54" s="12">
        <v>13.07</v>
      </c>
      <c r="D54" s="12">
        <v>13.06</v>
      </c>
      <c r="E54" s="10" t="s">
        <v>23</v>
      </c>
      <c r="F54" s="11">
        <v>160</v>
      </c>
      <c r="G54" s="9" t="s">
        <v>23</v>
      </c>
      <c r="H54" s="27">
        <f>VLOOKUP($B54,[1]All!$B:$L,8,FALSE)</f>
        <v>28298</v>
      </c>
      <c r="I54" s="27" t="str">
        <f>VLOOKUP($B54,[1]All!$B:$L,9,FALSE)</f>
        <v>x</v>
      </c>
    </row>
    <row r="55" spans="1:9" x14ac:dyDescent="0.25">
      <c r="A55" s="6" t="s">
        <v>74</v>
      </c>
      <c r="B55" s="26">
        <v>524</v>
      </c>
      <c r="C55" s="12">
        <v>15.53</v>
      </c>
      <c r="D55" s="12">
        <v>15.63</v>
      </c>
      <c r="E55" s="8">
        <v>13.66</v>
      </c>
      <c r="F55" s="11">
        <v>243</v>
      </c>
      <c r="G55" s="9">
        <v>12</v>
      </c>
      <c r="H55" s="27">
        <f>VLOOKUP($B55,[1]All!$B:$L,8,FALSE)</f>
        <v>33012</v>
      </c>
      <c r="I55" s="27" t="str">
        <f>VLOOKUP($B55,[1]All!$B:$L,9,FALSE)</f>
        <v>x</v>
      </c>
    </row>
    <row r="56" spans="1:9" x14ac:dyDescent="0.25">
      <c r="A56" s="6" t="s">
        <v>75</v>
      </c>
      <c r="B56" s="26">
        <v>525</v>
      </c>
      <c r="C56" s="12">
        <v>17</v>
      </c>
      <c r="D56" s="12">
        <v>16.989999999999998</v>
      </c>
      <c r="E56" s="10">
        <v>17.29</v>
      </c>
      <c r="F56" s="7">
        <v>35</v>
      </c>
      <c r="G56" s="9" t="s">
        <v>23</v>
      </c>
      <c r="H56" s="27">
        <f>VLOOKUP($B56,[1]All!$B:$L,8,FALSE)</f>
        <v>36358</v>
      </c>
      <c r="I56" s="27">
        <f>VLOOKUP($B56,[1]All!$B:$L,9,FALSE)</f>
        <v>35982</v>
      </c>
    </row>
    <row r="57" spans="1:9" x14ac:dyDescent="0.25">
      <c r="A57" s="6" t="s">
        <v>76</v>
      </c>
      <c r="B57" s="26">
        <v>531</v>
      </c>
      <c r="C57" s="12">
        <v>13.24</v>
      </c>
      <c r="D57" s="12">
        <v>13.25</v>
      </c>
      <c r="E57" s="10">
        <v>12.59</v>
      </c>
      <c r="F57" s="11">
        <v>211</v>
      </c>
      <c r="G57" s="9" t="s">
        <v>23</v>
      </c>
      <c r="H57" s="27">
        <f>VLOOKUP($B57,[1]All!$B:$L,8,FALSE)</f>
        <v>27625</v>
      </c>
      <c r="I57" s="27">
        <f>VLOOKUP($B57,[1]All!$B:$L,9,FALSE)</f>
        <v>24841</v>
      </c>
    </row>
    <row r="58" spans="1:9" x14ac:dyDescent="0.25">
      <c r="A58" s="6" t="s">
        <v>77</v>
      </c>
      <c r="B58" s="26">
        <v>532</v>
      </c>
      <c r="C58" s="12">
        <v>11.99</v>
      </c>
      <c r="D58" s="12">
        <v>12.34</v>
      </c>
      <c r="E58" s="10">
        <v>9.69</v>
      </c>
      <c r="F58" s="7">
        <v>35</v>
      </c>
      <c r="G58" s="9" t="s">
        <v>23</v>
      </c>
      <c r="H58" s="27">
        <f>VLOOKUP($B58,[1]All!$B:$L,8,FALSE)</f>
        <v>25363</v>
      </c>
      <c r="I58" s="27" t="str">
        <f>VLOOKUP($B58,[1]All!$B:$L,9,FALSE)</f>
        <v>x</v>
      </c>
    </row>
    <row r="59" spans="1:9" x14ac:dyDescent="0.25">
      <c r="A59" s="6" t="s">
        <v>78</v>
      </c>
      <c r="B59" s="26">
        <v>533</v>
      </c>
      <c r="C59" s="12">
        <v>17.11</v>
      </c>
      <c r="D59" s="12">
        <v>17.18</v>
      </c>
      <c r="E59" s="10">
        <v>14.15</v>
      </c>
      <c r="F59" s="7">
        <v>43</v>
      </c>
      <c r="G59" s="9" t="s">
        <v>23</v>
      </c>
      <c r="H59" s="27">
        <f>VLOOKUP($B59,[1]All!$B:$L,8,FALSE)</f>
        <v>37882</v>
      </c>
      <c r="I59" s="27" t="str">
        <f>VLOOKUP($B59,[1]All!$B:$L,9,FALSE)</f>
        <v>x</v>
      </c>
    </row>
    <row r="60" spans="1:9" x14ac:dyDescent="0.25">
      <c r="A60" s="6" t="s">
        <v>79</v>
      </c>
      <c r="B60" s="26">
        <v>541</v>
      </c>
      <c r="C60" s="12">
        <v>10</v>
      </c>
      <c r="D60" s="8">
        <v>10.51</v>
      </c>
      <c r="E60" s="8">
        <v>9.24</v>
      </c>
      <c r="F60" s="9">
        <v>13</v>
      </c>
      <c r="G60" s="9" t="s">
        <v>23</v>
      </c>
      <c r="H60" s="27">
        <f>VLOOKUP($B60,[1]All!$B:$L,8,FALSE)</f>
        <v>22554</v>
      </c>
      <c r="I60" s="27">
        <f>VLOOKUP($B60,[1]All!$B:$L,9,FALSE)</f>
        <v>16536</v>
      </c>
    </row>
    <row r="61" spans="1:9" x14ac:dyDescent="0.25">
      <c r="A61" s="6" t="s">
        <v>80</v>
      </c>
      <c r="B61" s="26">
        <v>542</v>
      </c>
      <c r="C61" s="12">
        <v>11.43</v>
      </c>
      <c r="D61" s="8">
        <v>11.97</v>
      </c>
      <c r="E61" s="8">
        <v>9.61</v>
      </c>
      <c r="F61" s="9">
        <v>21</v>
      </c>
      <c r="G61" s="9" t="s">
        <v>23</v>
      </c>
      <c r="H61" s="27">
        <f>VLOOKUP($B61,[1]All!$B:$L,8,FALSE)</f>
        <v>24712</v>
      </c>
      <c r="I61" s="27" t="str">
        <f>VLOOKUP($B61,[1]All!$B:$L,9,FALSE)</f>
        <v>x</v>
      </c>
    </row>
    <row r="62" spans="1:9" x14ac:dyDescent="0.25">
      <c r="A62" s="6" t="s">
        <v>81</v>
      </c>
      <c r="B62" s="26">
        <v>543</v>
      </c>
      <c r="C62" s="12">
        <v>9.65</v>
      </c>
      <c r="D62" s="12">
        <v>9.61</v>
      </c>
      <c r="E62" s="12">
        <v>9.74</v>
      </c>
      <c r="F62" s="11">
        <v>215</v>
      </c>
      <c r="G62" s="11">
        <v>137</v>
      </c>
      <c r="H62" s="27">
        <f>VLOOKUP($B62,[1]All!$B:$L,8,FALSE)</f>
        <v>19399</v>
      </c>
      <c r="I62" s="27">
        <f>VLOOKUP($B62,[1]All!$B:$L,9,FALSE)</f>
        <v>15688</v>
      </c>
    </row>
    <row r="63" spans="1:9" x14ac:dyDescent="0.25">
      <c r="A63" s="6" t="s">
        <v>82</v>
      </c>
      <c r="B63" s="26">
        <v>544</v>
      </c>
      <c r="C63" s="12">
        <v>11.1</v>
      </c>
      <c r="D63" s="8">
        <v>11.55</v>
      </c>
      <c r="E63" s="12">
        <v>9.4</v>
      </c>
      <c r="F63" s="9">
        <v>20</v>
      </c>
      <c r="G63" s="9">
        <v>8</v>
      </c>
      <c r="H63" s="27">
        <f>VLOOKUP($B63,[1]All!$B:$L,8,FALSE)</f>
        <v>24885</v>
      </c>
      <c r="I63" s="27" t="str">
        <f>VLOOKUP($B63,[1]All!$B:$L,9,FALSE)</f>
        <v>x</v>
      </c>
    </row>
    <row r="64" spans="1:9" x14ac:dyDescent="0.25">
      <c r="A64" s="6" t="s">
        <v>83</v>
      </c>
      <c r="B64" s="26">
        <v>612</v>
      </c>
      <c r="C64" s="12">
        <v>10.23</v>
      </c>
      <c r="D64" s="12">
        <v>10.42</v>
      </c>
      <c r="E64" s="12">
        <v>10.220000000000001</v>
      </c>
      <c r="F64" s="7">
        <v>64</v>
      </c>
      <c r="G64" s="11">
        <v>720</v>
      </c>
      <c r="H64" s="27">
        <f>VLOOKUP($B64,[1]All!$B:$L,8,FALSE)</f>
        <v>15815</v>
      </c>
      <c r="I64" s="27">
        <f>VLOOKUP($B64,[1]All!$B:$L,9,FALSE)</f>
        <v>13617</v>
      </c>
    </row>
    <row r="65" spans="1:9" x14ac:dyDescent="0.25">
      <c r="A65" s="6" t="s">
        <v>84</v>
      </c>
      <c r="B65" s="26">
        <v>613</v>
      </c>
      <c r="C65" s="12">
        <v>10.5</v>
      </c>
      <c r="D65" s="12">
        <v>10.66</v>
      </c>
      <c r="E65" s="12">
        <v>10.47</v>
      </c>
      <c r="F65" s="9">
        <v>15</v>
      </c>
      <c r="G65" s="7">
        <v>39</v>
      </c>
      <c r="H65" s="27">
        <f>VLOOKUP($B65,[1]All!$B:$L,8,FALSE)</f>
        <v>21214</v>
      </c>
      <c r="I65" s="27">
        <f>VLOOKUP($B65,[1]All!$B:$L,9,FALSE)</f>
        <v>18136</v>
      </c>
    </row>
    <row r="66" spans="1:9" x14ac:dyDescent="0.25">
      <c r="A66" s="6" t="s">
        <v>85</v>
      </c>
      <c r="B66" s="26">
        <v>614</v>
      </c>
      <c r="C66" s="12">
        <v>10.63</v>
      </c>
      <c r="D66" s="12">
        <v>10.85</v>
      </c>
      <c r="E66" s="12">
        <v>10.54</v>
      </c>
      <c r="F66" s="11">
        <v>266</v>
      </c>
      <c r="G66" s="11">
        <v>1102</v>
      </c>
      <c r="H66" s="27">
        <f>VLOOKUP($B66,[1]All!$B:$L,8,FALSE)</f>
        <v>20960</v>
      </c>
      <c r="I66" s="27">
        <f>VLOOKUP($B66,[1]All!$B:$L,9,FALSE)</f>
        <v>16767</v>
      </c>
    </row>
    <row r="67" spans="1:9" x14ac:dyDescent="0.25">
      <c r="A67" s="6" t="s">
        <v>86</v>
      </c>
      <c r="B67" s="26">
        <v>621</v>
      </c>
      <c r="C67" s="12">
        <v>10.81</v>
      </c>
      <c r="D67" s="8">
        <v>11.64</v>
      </c>
      <c r="E67" s="12">
        <v>10.210000000000001</v>
      </c>
      <c r="F67" s="7">
        <v>56</v>
      </c>
      <c r="G67" s="7">
        <v>53</v>
      </c>
      <c r="H67" s="27">
        <f>VLOOKUP($B67,[1]All!$B:$L,8,FALSE)</f>
        <v>23181</v>
      </c>
      <c r="I67" s="27">
        <f>VLOOKUP($B67,[1]All!$B:$L,9,FALSE)</f>
        <v>14739</v>
      </c>
    </row>
    <row r="68" spans="1:9" x14ac:dyDescent="0.25">
      <c r="A68" s="6" t="s">
        <v>87</v>
      </c>
      <c r="B68" s="26">
        <v>622</v>
      </c>
      <c r="C68" s="12">
        <v>8.91</v>
      </c>
      <c r="D68" s="12">
        <v>8.91</v>
      </c>
      <c r="E68" s="12">
        <v>8.91</v>
      </c>
      <c r="F68" s="9">
        <v>11</v>
      </c>
      <c r="G68" s="7">
        <v>70</v>
      </c>
      <c r="H68" s="27">
        <f>VLOOKUP($B68,[1]All!$B:$L,8,FALSE)</f>
        <v>12224</v>
      </c>
      <c r="I68" s="27">
        <f>VLOOKUP($B68,[1]All!$B:$L,9,FALSE)</f>
        <v>10287</v>
      </c>
    </row>
    <row r="69" spans="1:9" x14ac:dyDescent="0.25">
      <c r="A69" s="6" t="s">
        <v>88</v>
      </c>
      <c r="B69" s="26">
        <v>623</v>
      </c>
      <c r="C69" s="12">
        <v>10.210000000000001</v>
      </c>
      <c r="D69" s="12">
        <v>10.48</v>
      </c>
      <c r="E69" s="12">
        <v>9.89</v>
      </c>
      <c r="F69" s="11">
        <v>62</v>
      </c>
      <c r="G69" s="7">
        <v>41</v>
      </c>
      <c r="H69" s="27">
        <f>VLOOKUP($B69,[1]All!$B:$L,8,FALSE)</f>
        <v>19698</v>
      </c>
      <c r="I69" s="27">
        <f>VLOOKUP($B69,[1]All!$B:$L,9,FALSE)</f>
        <v>13521</v>
      </c>
    </row>
    <row r="70" spans="1:9" x14ac:dyDescent="0.25">
      <c r="A70" s="6" t="s">
        <v>89</v>
      </c>
      <c r="B70" s="26">
        <v>624</v>
      </c>
      <c r="C70" s="12">
        <v>10.3</v>
      </c>
      <c r="D70" s="8">
        <v>11.37</v>
      </c>
      <c r="E70" s="12">
        <v>10.11</v>
      </c>
      <c r="F70" s="9">
        <v>11</v>
      </c>
      <c r="G70" s="7">
        <v>34</v>
      </c>
      <c r="H70" s="27">
        <f>VLOOKUP($B70,[1]All!$B:$L,8,FALSE)</f>
        <v>22955</v>
      </c>
      <c r="I70" s="27">
        <f>VLOOKUP($B70,[1]All!$B:$L,9,FALSE)</f>
        <v>14101</v>
      </c>
    </row>
    <row r="71" spans="1:9" x14ac:dyDescent="0.25">
      <c r="A71" s="6" t="s">
        <v>90</v>
      </c>
      <c r="B71" s="26">
        <v>711</v>
      </c>
      <c r="C71" s="12">
        <v>9.69</v>
      </c>
      <c r="D71" s="12">
        <v>10</v>
      </c>
      <c r="E71" s="12">
        <v>9.5299999999999994</v>
      </c>
      <c r="F71" s="11">
        <v>503</v>
      </c>
      <c r="G71" s="11">
        <v>791</v>
      </c>
      <c r="H71" s="27">
        <f>VLOOKUP($B71,[1]All!$B:$L,8,FALSE)</f>
        <v>15243</v>
      </c>
      <c r="I71" s="27">
        <f>VLOOKUP($B71,[1]All!$B:$L,9,FALSE)</f>
        <v>10933</v>
      </c>
    </row>
    <row r="72" spans="1:9" x14ac:dyDescent="0.25">
      <c r="A72" s="6" t="s">
        <v>91</v>
      </c>
      <c r="B72" s="26">
        <v>712</v>
      </c>
      <c r="C72" s="12">
        <v>10.48</v>
      </c>
      <c r="D72" s="12">
        <v>10.56</v>
      </c>
      <c r="E72" s="12">
        <v>10.29</v>
      </c>
      <c r="F72" s="7">
        <v>27</v>
      </c>
      <c r="G72" s="7">
        <v>28</v>
      </c>
      <c r="H72" s="27">
        <f>VLOOKUP($B72,[1]All!$B:$L,8,FALSE)</f>
        <v>21631</v>
      </c>
      <c r="I72" s="27">
        <f>VLOOKUP($B72,[1]All!$B:$L,9,FALSE)</f>
        <v>18396</v>
      </c>
    </row>
    <row r="73" spans="1:9" x14ac:dyDescent="0.25">
      <c r="A73" s="6" t="s">
        <v>92</v>
      </c>
      <c r="B73" s="26">
        <v>713</v>
      </c>
      <c r="C73" s="12">
        <v>10.48</v>
      </c>
      <c r="D73" s="12">
        <v>11.24</v>
      </c>
      <c r="E73" s="12">
        <v>10.45</v>
      </c>
      <c r="F73" s="7">
        <v>44</v>
      </c>
      <c r="G73" s="7">
        <v>43</v>
      </c>
      <c r="H73" s="27">
        <f>VLOOKUP($B73,[1]All!$B:$L,8,FALSE)</f>
        <v>22817</v>
      </c>
      <c r="I73" s="27">
        <f>VLOOKUP($B73,[1]All!$B:$L,9,FALSE)</f>
        <v>19090</v>
      </c>
    </row>
    <row r="74" spans="1:9" x14ac:dyDescent="0.25">
      <c r="A74" s="6" t="s">
        <v>93</v>
      </c>
      <c r="B74" s="26">
        <v>721</v>
      </c>
      <c r="C74" s="12">
        <v>10.4</v>
      </c>
      <c r="D74" s="12">
        <v>10.43</v>
      </c>
      <c r="E74" s="12">
        <v>10.32</v>
      </c>
      <c r="F74" s="11">
        <v>191</v>
      </c>
      <c r="G74" s="11">
        <v>280</v>
      </c>
      <c r="H74" s="27">
        <f>VLOOKUP($B74,[1]All!$B:$L,8,FALSE)</f>
        <v>20140</v>
      </c>
      <c r="I74" s="27">
        <f>VLOOKUP($B74,[1]All!$B:$L,9,FALSE)</f>
        <v>17169</v>
      </c>
    </row>
    <row r="75" spans="1:9" x14ac:dyDescent="0.25">
      <c r="A75" s="6" t="s">
        <v>94</v>
      </c>
      <c r="B75" s="26">
        <v>722</v>
      </c>
      <c r="C75" s="12">
        <v>15.01</v>
      </c>
      <c r="D75" s="12">
        <v>15.25</v>
      </c>
      <c r="E75" s="12">
        <v>14.43</v>
      </c>
      <c r="F75" s="7">
        <v>34</v>
      </c>
      <c r="G75" s="7">
        <v>33</v>
      </c>
      <c r="H75" s="27">
        <f>VLOOKUP($B75,[1]All!$B:$L,8,FALSE)</f>
        <v>30785</v>
      </c>
      <c r="I75" s="27">
        <f>VLOOKUP($B75,[1]All!$B:$L,9,FALSE)</f>
        <v>27281</v>
      </c>
    </row>
    <row r="76" spans="1:9" x14ac:dyDescent="0.25">
      <c r="A76" s="6" t="s">
        <v>95</v>
      </c>
      <c r="B76" s="26">
        <v>811</v>
      </c>
      <c r="C76" s="12">
        <v>10.53</v>
      </c>
      <c r="D76" s="12">
        <v>11</v>
      </c>
      <c r="E76" s="12">
        <v>9.6</v>
      </c>
      <c r="F76" s="11">
        <v>166</v>
      </c>
      <c r="G76" s="11">
        <v>57</v>
      </c>
      <c r="H76" s="27">
        <f>VLOOKUP($B76,[1]All!$B:$L,8,FALSE)</f>
        <v>23461</v>
      </c>
      <c r="I76" s="27">
        <f>VLOOKUP($B76,[1]All!$B:$L,9,FALSE)</f>
        <v>18130</v>
      </c>
    </row>
    <row r="77" spans="1:9" x14ac:dyDescent="0.25">
      <c r="A77" s="6" t="s">
        <v>96</v>
      </c>
      <c r="B77" s="26">
        <v>812</v>
      </c>
      <c r="C77" s="12">
        <v>11.51</v>
      </c>
      <c r="D77" s="12">
        <v>11.86</v>
      </c>
      <c r="E77" s="8">
        <v>9.73</v>
      </c>
      <c r="F77" s="11">
        <v>71</v>
      </c>
      <c r="G77" s="9">
        <v>9</v>
      </c>
      <c r="H77" s="27">
        <f>VLOOKUP($B77,[1]All!$B:$L,8,FALSE)</f>
        <v>25226</v>
      </c>
      <c r="I77" s="27">
        <f>VLOOKUP($B77,[1]All!$B:$L,9,FALSE)</f>
        <v>19101</v>
      </c>
    </row>
    <row r="78" spans="1:9" x14ac:dyDescent="0.25">
      <c r="A78" s="6" t="s">
        <v>97</v>
      </c>
      <c r="B78" s="26">
        <v>813</v>
      </c>
      <c r="C78" s="12">
        <v>10.92</v>
      </c>
      <c r="D78" s="12">
        <v>11.49</v>
      </c>
      <c r="E78" s="12">
        <v>9.74</v>
      </c>
      <c r="F78" s="11">
        <v>150</v>
      </c>
      <c r="G78" s="11">
        <v>62</v>
      </c>
      <c r="H78" s="27">
        <f>VLOOKUP($B78,[1]All!$B:$L,8,FALSE)</f>
        <v>25011</v>
      </c>
      <c r="I78" s="27">
        <f>VLOOKUP($B78,[1]All!$B:$L,9,FALSE)</f>
        <v>18562</v>
      </c>
    </row>
    <row r="79" spans="1:9" x14ac:dyDescent="0.25">
      <c r="A79" s="6" t="s">
        <v>98</v>
      </c>
      <c r="B79" s="26">
        <v>814</v>
      </c>
      <c r="C79" s="12">
        <v>12.5</v>
      </c>
      <c r="D79" s="12">
        <v>12.58</v>
      </c>
      <c r="E79" s="10">
        <v>9.7100000000000009</v>
      </c>
      <c r="F79" s="11">
        <v>113</v>
      </c>
      <c r="G79" s="9" t="s">
        <v>23</v>
      </c>
      <c r="H79" s="27">
        <f>VLOOKUP($B79,[1]All!$B:$L,8,FALSE)</f>
        <v>27009</v>
      </c>
      <c r="I79" s="27">
        <f>VLOOKUP($B79,[1]All!$B:$L,9,FALSE)</f>
        <v>17108</v>
      </c>
    </row>
    <row r="80" spans="1:9" x14ac:dyDescent="0.25">
      <c r="A80" s="6" t="s">
        <v>99</v>
      </c>
      <c r="B80" s="26">
        <v>821</v>
      </c>
      <c r="C80" s="12">
        <v>11.27</v>
      </c>
      <c r="D80" s="12">
        <v>11.34</v>
      </c>
      <c r="E80" s="12">
        <v>10.06</v>
      </c>
      <c r="F80" s="11">
        <v>541</v>
      </c>
      <c r="G80" s="7">
        <v>34</v>
      </c>
      <c r="H80" s="27">
        <f>VLOOKUP($B80,[1]All!$B:$L,8,FALSE)</f>
        <v>24665</v>
      </c>
      <c r="I80" s="27">
        <f>VLOOKUP($B80,[1]All!$B:$L,9,FALSE)</f>
        <v>17123</v>
      </c>
    </row>
    <row r="81" spans="1:9" x14ac:dyDescent="0.25">
      <c r="A81" s="6" t="s">
        <v>100</v>
      </c>
      <c r="B81" s="26">
        <v>822</v>
      </c>
      <c r="C81" s="12">
        <v>12</v>
      </c>
      <c r="D81" s="12">
        <v>12.13</v>
      </c>
      <c r="E81" s="8">
        <v>9.4700000000000006</v>
      </c>
      <c r="F81" s="7">
        <v>62</v>
      </c>
      <c r="G81" s="9" t="s">
        <v>23</v>
      </c>
      <c r="H81" s="27">
        <f>VLOOKUP($B81,[1]All!$B:$L,8,FALSE)</f>
        <v>29087</v>
      </c>
      <c r="I81" s="27">
        <f>VLOOKUP($B81,[1]All!$B:$L,9,FALSE)</f>
        <v>19802</v>
      </c>
    </row>
    <row r="82" spans="1:9" x14ac:dyDescent="0.25">
      <c r="A82" s="6" t="s">
        <v>101</v>
      </c>
      <c r="B82" s="26">
        <v>823</v>
      </c>
      <c r="C82" s="8">
        <v>24.1</v>
      </c>
      <c r="D82" s="8">
        <v>24.09</v>
      </c>
      <c r="E82" s="10">
        <v>23.97</v>
      </c>
      <c r="F82" s="7">
        <v>51</v>
      </c>
      <c r="G82" s="9">
        <v>4</v>
      </c>
      <c r="H82" s="27">
        <f>VLOOKUP($B82,[1]All!$B:$L,8,FALSE)</f>
        <v>52262</v>
      </c>
      <c r="I82" s="27">
        <f>VLOOKUP($B82,[1]All!$B:$L,9,FALSE)</f>
        <v>48138</v>
      </c>
    </row>
    <row r="83" spans="1:9" x14ac:dyDescent="0.25">
      <c r="A83" s="6" t="s">
        <v>102</v>
      </c>
      <c r="B83" s="26">
        <v>911</v>
      </c>
      <c r="C83" s="12">
        <v>9.85</v>
      </c>
      <c r="D83" s="12">
        <v>10</v>
      </c>
      <c r="E83" s="12">
        <v>9</v>
      </c>
      <c r="F83" s="7">
        <v>47</v>
      </c>
      <c r="G83" s="9">
        <v>15</v>
      </c>
      <c r="H83" s="27">
        <f>VLOOKUP($B83,[1]All!$B:$L,8,FALSE)</f>
        <v>22735</v>
      </c>
      <c r="I83" s="27">
        <f>VLOOKUP($B83,[1]All!$B:$L,9,FALSE)</f>
        <v>17883</v>
      </c>
    </row>
    <row r="84" spans="1:9" x14ac:dyDescent="0.25">
      <c r="A84" s="6" t="s">
        <v>103</v>
      </c>
      <c r="B84" s="26">
        <v>912</v>
      </c>
      <c r="C84" s="12">
        <v>10.7</v>
      </c>
      <c r="D84" s="12">
        <v>10.7</v>
      </c>
      <c r="E84" s="10">
        <v>11.2</v>
      </c>
      <c r="F84" s="7">
        <v>70</v>
      </c>
      <c r="G84" s="9" t="s">
        <v>23</v>
      </c>
      <c r="H84" s="27">
        <f>VLOOKUP($B84,[1]All!$B:$L,8,FALSE)</f>
        <v>23403</v>
      </c>
      <c r="I84" s="27">
        <f>VLOOKUP($B84,[1]All!$B:$L,9,FALSE)</f>
        <v>21289</v>
      </c>
    </row>
    <row r="85" spans="1:9" x14ac:dyDescent="0.25">
      <c r="A85" s="6" t="s">
        <v>104</v>
      </c>
      <c r="B85" s="26">
        <v>913</v>
      </c>
      <c r="C85" s="12">
        <v>9.8800000000000008</v>
      </c>
      <c r="D85" s="12">
        <v>10.15</v>
      </c>
      <c r="E85" s="12">
        <v>9.34</v>
      </c>
      <c r="F85" s="11">
        <v>158</v>
      </c>
      <c r="G85" s="11">
        <v>64</v>
      </c>
      <c r="H85" s="27">
        <f>VLOOKUP($B85,[1]All!$B:$L,8,FALSE)</f>
        <v>21777</v>
      </c>
      <c r="I85" s="27">
        <f>VLOOKUP($B85,[1]All!$B:$L,9,FALSE)</f>
        <v>18446</v>
      </c>
    </row>
    <row r="86" spans="1:9" x14ac:dyDescent="0.25">
      <c r="A86" s="6" t="s">
        <v>105</v>
      </c>
      <c r="B86" s="26">
        <v>921</v>
      </c>
      <c r="C86" s="12">
        <v>12.8</v>
      </c>
      <c r="D86" s="12">
        <v>12.91</v>
      </c>
      <c r="E86" s="12">
        <v>12.61</v>
      </c>
      <c r="F86" s="11">
        <v>147</v>
      </c>
      <c r="G86" s="7">
        <v>51</v>
      </c>
      <c r="H86" s="27">
        <f>VLOOKUP($B86,[1]All!$B:$L,8,FALSE)</f>
        <v>26425</v>
      </c>
      <c r="I86" s="27">
        <f>VLOOKUP($B86,[1]All!$B:$L,9,FALSE)</f>
        <v>19629</v>
      </c>
    </row>
    <row r="87" spans="1:9" x14ac:dyDescent="0.25">
      <c r="A87" s="6" t="s">
        <v>106</v>
      </c>
      <c r="B87" s="26">
        <v>923</v>
      </c>
      <c r="C87" s="12">
        <v>9.3000000000000007</v>
      </c>
      <c r="D87" s="12">
        <v>9.3800000000000008</v>
      </c>
      <c r="E87" s="12">
        <v>9.26</v>
      </c>
      <c r="F87" s="11">
        <v>182</v>
      </c>
      <c r="G87" s="11">
        <v>413</v>
      </c>
      <c r="H87" s="27">
        <f>VLOOKUP($B87,[1]All!$B:$L,8,FALSE)</f>
        <v>15536</v>
      </c>
      <c r="I87" s="27">
        <f>VLOOKUP($B87,[1]All!$B:$L,9,FALSE)</f>
        <v>7896</v>
      </c>
    </row>
    <row r="88" spans="1:9" x14ac:dyDescent="0.25">
      <c r="A88" s="6" t="s">
        <v>107</v>
      </c>
      <c r="B88" s="26">
        <v>924</v>
      </c>
      <c r="C88" s="12">
        <v>10.14</v>
      </c>
      <c r="D88" s="12">
        <v>10.46</v>
      </c>
      <c r="E88" s="12">
        <v>9.89</v>
      </c>
      <c r="F88" s="11">
        <v>103</v>
      </c>
      <c r="G88" s="11">
        <v>103</v>
      </c>
      <c r="H88" s="27">
        <f>VLOOKUP($B88,[1]All!$B:$L,8,FALSE)</f>
        <v>23176</v>
      </c>
      <c r="I88" s="27">
        <f>VLOOKUP($B88,[1]All!$B:$L,9,FALSE)</f>
        <v>3516</v>
      </c>
    </row>
    <row r="89" spans="1:9" x14ac:dyDescent="0.25">
      <c r="A89" s="6" t="s">
        <v>108</v>
      </c>
      <c r="B89" s="26">
        <v>925</v>
      </c>
      <c r="C89" s="12">
        <v>9.91</v>
      </c>
      <c r="D89" s="12">
        <v>10.06</v>
      </c>
      <c r="E89" s="12">
        <v>9.75</v>
      </c>
      <c r="F89" s="7">
        <v>26</v>
      </c>
      <c r="G89" s="7">
        <v>24</v>
      </c>
      <c r="H89" s="27">
        <f>VLOOKUP($B89,[1]All!$B:$L,8,FALSE)</f>
        <v>14153</v>
      </c>
      <c r="I89" s="27">
        <f>VLOOKUP($B89,[1]All!$B:$L,9,FALSE)</f>
        <v>11407</v>
      </c>
    </row>
    <row r="90" spans="1:9" x14ac:dyDescent="0.25">
      <c r="A90" s="6" t="s">
        <v>109</v>
      </c>
      <c r="B90" s="26">
        <v>926</v>
      </c>
      <c r="C90" s="12">
        <v>10.39</v>
      </c>
      <c r="D90" s="12">
        <v>10.58</v>
      </c>
      <c r="E90" s="12">
        <v>9.8000000000000007</v>
      </c>
      <c r="F90" s="11">
        <v>438</v>
      </c>
      <c r="G90" s="11">
        <v>94</v>
      </c>
      <c r="H90" s="27">
        <f>VLOOKUP($B90,[1]All!$B:$L,8,FALSE)</f>
        <v>22899</v>
      </c>
      <c r="I90" s="27">
        <f>VLOOKUP($B90,[1]All!$B:$L,9,FALSE)</f>
        <v>19212</v>
      </c>
    </row>
    <row r="91" spans="1:9" x14ac:dyDescent="0.25">
      <c r="A91" s="6" t="s">
        <v>110</v>
      </c>
      <c r="B91" s="26">
        <v>927</v>
      </c>
      <c r="C91" s="12">
        <v>8.8000000000000007</v>
      </c>
      <c r="D91" s="12">
        <v>8.65</v>
      </c>
      <c r="E91" s="12">
        <v>8.91</v>
      </c>
      <c r="F91" s="11">
        <v>262</v>
      </c>
      <c r="G91" s="11">
        <v>477</v>
      </c>
      <c r="H91" s="27">
        <f>VLOOKUP($B91,[1]All!$B:$L,8,FALSE)</f>
        <v>9627</v>
      </c>
      <c r="I91" s="27">
        <f>VLOOKUP($B91,[1]All!$B:$L,9,FALSE)</f>
        <v>8045</v>
      </c>
    </row>
    <row r="92" spans="1:9" x14ac:dyDescent="0.25">
      <c r="A92" s="6" t="s">
        <v>111</v>
      </c>
      <c r="B92" s="26">
        <v>1115</v>
      </c>
      <c r="C92" s="8">
        <v>43.15</v>
      </c>
      <c r="D92" s="8">
        <v>45.42</v>
      </c>
      <c r="E92" s="8">
        <v>39.54</v>
      </c>
      <c r="F92" s="7">
        <v>64</v>
      </c>
      <c r="G92" s="7">
        <v>31</v>
      </c>
      <c r="H92" s="27">
        <f>VLOOKUP($B92,[1]All!$B:$L,8,FALSE)</f>
        <v>90242</v>
      </c>
      <c r="I92" s="27">
        <f>VLOOKUP($B92,[1]All!$B:$L,9,FALSE)</f>
        <v>70694</v>
      </c>
    </row>
    <row r="93" spans="1:9" x14ac:dyDescent="0.25">
      <c r="A93" s="6" t="s">
        <v>112</v>
      </c>
      <c r="B93" s="26">
        <v>1116</v>
      </c>
      <c r="C93" s="10">
        <v>14.64</v>
      </c>
      <c r="D93" s="10">
        <v>14.8</v>
      </c>
      <c r="E93" s="10" t="s">
        <v>23</v>
      </c>
      <c r="F93" s="9" t="s">
        <v>23</v>
      </c>
      <c r="G93" s="9" t="s">
        <v>23</v>
      </c>
      <c r="H93" s="27" t="str">
        <f>VLOOKUP($B93,[1]All!$B:$L,8,FALSE)</f>
        <v>x</v>
      </c>
      <c r="I93" s="27" t="str">
        <f>VLOOKUP($B93,[1]All!$B:$L,9,FALSE)</f>
        <v>x</v>
      </c>
    </row>
    <row r="94" spans="1:9" x14ac:dyDescent="0.25">
      <c r="A94" s="6" t="s">
        <v>113</v>
      </c>
      <c r="B94" s="26">
        <v>1121</v>
      </c>
      <c r="C94" s="12">
        <v>22.9</v>
      </c>
      <c r="D94" s="12">
        <v>23.48</v>
      </c>
      <c r="E94" s="8">
        <v>20.97</v>
      </c>
      <c r="F94" s="11">
        <v>387</v>
      </c>
      <c r="G94" s="11">
        <v>109</v>
      </c>
      <c r="H94" s="27">
        <f>VLOOKUP($B94,[1]All!$B:$L,8,FALSE)</f>
        <v>45250</v>
      </c>
      <c r="I94" s="27">
        <f>VLOOKUP($B94,[1]All!$B:$L,9,FALSE)</f>
        <v>36957</v>
      </c>
    </row>
    <row r="95" spans="1:9" x14ac:dyDescent="0.25">
      <c r="A95" s="6" t="s">
        <v>114</v>
      </c>
      <c r="B95" s="26">
        <v>1122</v>
      </c>
      <c r="C95" s="12">
        <v>21.07</v>
      </c>
      <c r="D95" s="12">
        <v>21.22</v>
      </c>
      <c r="E95" s="10">
        <v>18.53</v>
      </c>
      <c r="F95" s="11">
        <v>112</v>
      </c>
      <c r="G95" s="9" t="s">
        <v>23</v>
      </c>
      <c r="H95" s="27">
        <f>VLOOKUP($B95,[1]All!$B:$L,8,FALSE)</f>
        <v>44169</v>
      </c>
      <c r="I95" s="27" t="str">
        <f>VLOOKUP($B95,[1]All!$B:$L,9,FALSE)</f>
        <v>x</v>
      </c>
    </row>
    <row r="96" spans="1:9" x14ac:dyDescent="0.25">
      <c r="A96" s="6" t="s">
        <v>115</v>
      </c>
      <c r="B96" s="26">
        <v>1123</v>
      </c>
      <c r="C96" s="10">
        <v>23.1</v>
      </c>
      <c r="D96" s="10">
        <v>23.88</v>
      </c>
      <c r="E96" s="10">
        <v>13.21</v>
      </c>
      <c r="F96" s="9">
        <v>7</v>
      </c>
      <c r="G96" s="9" t="s">
        <v>23</v>
      </c>
      <c r="H96" s="27">
        <f>VLOOKUP($B96,[1]All!$B:$L,8,FALSE)</f>
        <v>45162</v>
      </c>
      <c r="I96" s="27">
        <f>VLOOKUP($B96,[1]All!$B:$L,9,FALSE)</f>
        <v>29877</v>
      </c>
    </row>
    <row r="97" spans="1:9" x14ac:dyDescent="0.25">
      <c r="A97" s="6" t="s">
        <v>116</v>
      </c>
      <c r="B97" s="26">
        <v>1131</v>
      </c>
      <c r="C97" s="12">
        <v>30.66</v>
      </c>
      <c r="D97" s="12">
        <v>36.15</v>
      </c>
      <c r="E97" s="12">
        <v>25</v>
      </c>
      <c r="F97" s="11">
        <v>178</v>
      </c>
      <c r="G97" s="11">
        <v>156</v>
      </c>
      <c r="H97" s="27">
        <f>VLOOKUP($B97,[1]All!$B:$L,8,FALSE)</f>
        <v>72131</v>
      </c>
      <c r="I97" s="27">
        <f>VLOOKUP($B97,[1]All!$B:$L,9,FALSE)</f>
        <v>44368</v>
      </c>
    </row>
    <row r="98" spans="1:9" x14ac:dyDescent="0.25">
      <c r="A98" s="6" t="s">
        <v>117</v>
      </c>
      <c r="B98" s="26">
        <v>1132</v>
      </c>
      <c r="C98" s="12">
        <v>35.81</v>
      </c>
      <c r="D98" s="12">
        <v>37.01</v>
      </c>
      <c r="E98" s="8">
        <v>32.74</v>
      </c>
      <c r="F98" s="11">
        <v>134</v>
      </c>
      <c r="G98" s="7">
        <v>59</v>
      </c>
      <c r="H98" s="27">
        <f>VLOOKUP($B98,[1]All!$B:$L,8,FALSE)</f>
        <v>73853</v>
      </c>
      <c r="I98" s="27">
        <f>VLOOKUP($B98,[1]All!$B:$L,9,FALSE)</f>
        <v>58937</v>
      </c>
    </row>
    <row r="99" spans="1:9" x14ac:dyDescent="0.25">
      <c r="A99" s="6" t="s">
        <v>118</v>
      </c>
      <c r="B99" s="26">
        <v>1133</v>
      </c>
      <c r="C99" s="12">
        <v>23.86</v>
      </c>
      <c r="D99" s="8">
        <v>24.26</v>
      </c>
      <c r="E99" s="8">
        <v>23.32</v>
      </c>
      <c r="F99" s="7">
        <v>49</v>
      </c>
      <c r="G99" s="9">
        <v>23</v>
      </c>
      <c r="H99" s="27">
        <f>VLOOKUP($B99,[1]All!$B:$L,8,FALSE)</f>
        <v>48269</v>
      </c>
      <c r="I99" s="27">
        <f>VLOOKUP($B99,[1]All!$B:$L,9,FALSE)</f>
        <v>43867</v>
      </c>
    </row>
    <row r="100" spans="1:9" x14ac:dyDescent="0.25">
      <c r="A100" s="6" t="s">
        <v>119</v>
      </c>
      <c r="B100" s="26">
        <v>1134</v>
      </c>
      <c r="C100" s="10">
        <v>31.35</v>
      </c>
      <c r="D100" s="10">
        <v>30.07</v>
      </c>
      <c r="E100" s="10">
        <v>35.82</v>
      </c>
      <c r="F100" s="9" t="s">
        <v>23</v>
      </c>
      <c r="G100" s="9">
        <v>9</v>
      </c>
      <c r="H100" s="27" t="str">
        <f>VLOOKUP($B100,[1]All!$B:$L,8,FALSE)</f>
        <v>x</v>
      </c>
      <c r="I100" s="27" t="str">
        <f>VLOOKUP($B100,[1]All!$B:$L,9,FALSE)</f>
        <v>x</v>
      </c>
    </row>
    <row r="101" spans="1:9" x14ac:dyDescent="0.25">
      <c r="A101" s="6" t="s">
        <v>120</v>
      </c>
      <c r="B101" s="26">
        <v>1135</v>
      </c>
      <c r="C101" s="12">
        <v>24.33</v>
      </c>
      <c r="D101" s="8">
        <v>24.71</v>
      </c>
      <c r="E101" s="12">
        <v>23.94</v>
      </c>
      <c r="F101" s="7">
        <v>37</v>
      </c>
      <c r="G101" s="7">
        <v>100</v>
      </c>
      <c r="H101" s="27">
        <f>VLOOKUP($B101,[1]All!$B:$L,8,FALSE)</f>
        <v>48844</v>
      </c>
      <c r="I101" s="27">
        <f>VLOOKUP($B101,[1]All!$B:$L,9,FALSE)</f>
        <v>43355</v>
      </c>
    </row>
    <row r="102" spans="1:9" x14ac:dyDescent="0.25">
      <c r="A102" s="6" t="s">
        <v>121</v>
      </c>
      <c r="B102" s="26">
        <v>1136</v>
      </c>
      <c r="C102" s="8">
        <v>29.5</v>
      </c>
      <c r="D102" s="8">
        <v>30.16</v>
      </c>
      <c r="E102" s="10">
        <v>27.1</v>
      </c>
      <c r="F102" s="7">
        <v>53</v>
      </c>
      <c r="G102" s="9">
        <v>17</v>
      </c>
      <c r="H102" s="27" t="str">
        <f>VLOOKUP($B102,[1]All!$B:$L,8,FALSE)</f>
        <v>x</v>
      </c>
      <c r="I102" s="27" t="str">
        <f>VLOOKUP($B102,[1]All!$B:$L,9,FALSE)</f>
        <v>x</v>
      </c>
    </row>
    <row r="103" spans="1:9" x14ac:dyDescent="0.25">
      <c r="A103" s="6" t="s">
        <v>122</v>
      </c>
      <c r="B103" s="26">
        <v>1139</v>
      </c>
      <c r="C103" s="8">
        <v>26.15</v>
      </c>
      <c r="D103" s="8">
        <v>31.12</v>
      </c>
      <c r="E103" s="8">
        <v>21.96</v>
      </c>
      <c r="F103" s="7">
        <v>34</v>
      </c>
      <c r="G103" s="7">
        <v>37</v>
      </c>
      <c r="H103" s="27">
        <f>VLOOKUP($B103,[1]All!$B:$L,8,FALSE)</f>
        <v>60241</v>
      </c>
      <c r="I103" s="27">
        <f>VLOOKUP($B103,[1]All!$B:$L,9,FALSE)</f>
        <v>37468</v>
      </c>
    </row>
    <row r="104" spans="1:9" x14ac:dyDescent="0.25">
      <c r="A104" s="6" t="s">
        <v>123</v>
      </c>
      <c r="B104" s="26">
        <v>1150</v>
      </c>
      <c r="C104" s="8">
        <v>23.53</v>
      </c>
      <c r="D104" s="8">
        <v>25.53</v>
      </c>
      <c r="E104" s="8">
        <v>20.91</v>
      </c>
      <c r="F104" s="7">
        <v>51</v>
      </c>
      <c r="G104" s="7">
        <v>39</v>
      </c>
      <c r="H104" s="27" t="str">
        <f>VLOOKUP($B104,[1]All!$B:$L,8,FALSE)</f>
        <v>x</v>
      </c>
      <c r="I104" s="27" t="str">
        <f>VLOOKUP($B104,[1]All!$B:$L,9,FALSE)</f>
        <v>x</v>
      </c>
    </row>
    <row r="105" spans="1:9" x14ac:dyDescent="0.25">
      <c r="A105" s="6" t="s">
        <v>124</v>
      </c>
      <c r="B105" s="26">
        <v>1161</v>
      </c>
      <c r="C105" s="12">
        <v>17.96</v>
      </c>
      <c r="D105" s="12">
        <v>17.95</v>
      </c>
      <c r="E105" s="8">
        <v>18.14</v>
      </c>
      <c r="F105" s="7">
        <v>59</v>
      </c>
      <c r="G105" s="9">
        <v>14</v>
      </c>
      <c r="H105" s="27">
        <f>VLOOKUP($B105,[1]All!$B:$L,8,FALSE)</f>
        <v>39156</v>
      </c>
      <c r="I105" s="27">
        <f>VLOOKUP($B105,[1]All!$B:$L,9,FALSE)</f>
        <v>33035</v>
      </c>
    </row>
    <row r="106" spans="1:9" x14ac:dyDescent="0.25">
      <c r="A106" s="6" t="s">
        <v>125</v>
      </c>
      <c r="B106" s="26">
        <v>1162</v>
      </c>
      <c r="C106" s="12">
        <v>14.31</v>
      </c>
      <c r="D106" s="12">
        <v>15.01</v>
      </c>
      <c r="E106" s="8">
        <v>12.47</v>
      </c>
      <c r="F106" s="7">
        <v>91</v>
      </c>
      <c r="G106" s="7">
        <v>31</v>
      </c>
      <c r="H106" s="27">
        <f>VLOOKUP($B106,[1]All!$B:$L,8,FALSE)</f>
        <v>31584</v>
      </c>
      <c r="I106" s="27">
        <f>VLOOKUP($B106,[1]All!$B:$L,9,FALSE)</f>
        <v>24425</v>
      </c>
    </row>
    <row r="107" spans="1:9" x14ac:dyDescent="0.25">
      <c r="A107" s="6" t="s">
        <v>126</v>
      </c>
      <c r="B107" s="26">
        <v>1171</v>
      </c>
      <c r="C107" s="12"/>
      <c r="D107" s="12"/>
      <c r="E107" s="12"/>
      <c r="F107" s="11" t="s">
        <v>127</v>
      </c>
      <c r="G107" s="11" t="s">
        <v>127</v>
      </c>
      <c r="H107" s="27">
        <f>VLOOKUP($B107,[1]All!$B:$L,8,FALSE)</f>
        <v>0</v>
      </c>
      <c r="I107" s="27">
        <f>VLOOKUP($B107,[1]All!$B:$L,9,FALSE)</f>
        <v>0</v>
      </c>
    </row>
    <row r="108" spans="1:9" x14ac:dyDescent="0.25">
      <c r="A108" s="6" t="s">
        <v>128</v>
      </c>
      <c r="B108" s="26">
        <v>1172</v>
      </c>
      <c r="C108" s="12">
        <v>29</v>
      </c>
      <c r="D108" s="12">
        <v>29.12</v>
      </c>
      <c r="E108" s="8">
        <v>28.3</v>
      </c>
      <c r="F108" s="9">
        <v>8</v>
      </c>
      <c r="G108" s="9" t="s">
        <v>23</v>
      </c>
      <c r="H108" s="27">
        <f>VLOOKUP($B108,[1]All!$B:$L,8,FALSE)</f>
        <v>58993</v>
      </c>
      <c r="I108" s="27">
        <f>VLOOKUP($B108,[1]All!$B:$L,9,FALSE)</f>
        <v>55566</v>
      </c>
    </row>
    <row r="109" spans="1:9" x14ac:dyDescent="0.25">
      <c r="A109" s="6" t="s">
        <v>129</v>
      </c>
      <c r="B109" s="26">
        <v>1173</v>
      </c>
      <c r="C109" s="8">
        <v>22.08</v>
      </c>
      <c r="D109" s="10">
        <v>20.43</v>
      </c>
      <c r="E109" s="10">
        <v>22.6</v>
      </c>
      <c r="F109" s="9" t="s">
        <v>23</v>
      </c>
      <c r="G109" s="9" t="s">
        <v>23</v>
      </c>
      <c r="H109" s="27">
        <f>VLOOKUP($B109,[1]All!$B:$L,8,FALSE)</f>
        <v>45447</v>
      </c>
      <c r="I109" s="27">
        <f>VLOOKUP($B109,[1]All!$B:$L,9,FALSE)</f>
        <v>36597</v>
      </c>
    </row>
    <row r="110" spans="1:9" x14ac:dyDescent="0.25">
      <c r="A110" s="6" t="s">
        <v>130</v>
      </c>
      <c r="B110" s="26">
        <v>1181</v>
      </c>
      <c r="C110" s="12">
        <v>26.35</v>
      </c>
      <c r="D110" s="8">
        <v>29.98</v>
      </c>
      <c r="E110" s="12">
        <v>24.7</v>
      </c>
      <c r="F110" s="9">
        <v>15</v>
      </c>
      <c r="G110" s="7">
        <v>33</v>
      </c>
      <c r="H110" s="27">
        <f>VLOOKUP($B110,[1]All!$B:$L,8,FALSE)</f>
        <v>55751</v>
      </c>
      <c r="I110" s="27">
        <f>VLOOKUP($B110,[1]All!$B:$L,9,FALSE)</f>
        <v>46926</v>
      </c>
    </row>
    <row r="111" spans="1:9" x14ac:dyDescent="0.25">
      <c r="A111" s="6" t="s">
        <v>131</v>
      </c>
      <c r="B111" s="26">
        <v>1184</v>
      </c>
      <c r="C111" s="8">
        <v>19.38</v>
      </c>
      <c r="D111" s="10">
        <v>18.38</v>
      </c>
      <c r="E111" s="8">
        <v>19.48</v>
      </c>
      <c r="F111" s="9" t="s">
        <v>23</v>
      </c>
      <c r="G111" s="9">
        <v>12</v>
      </c>
      <c r="H111" s="27" t="str">
        <f>VLOOKUP($B111,[1]All!$B:$L,8,FALSE)</f>
        <v>x</v>
      </c>
      <c r="I111" s="27">
        <f>VLOOKUP($B111,[1]All!$B:$L,9,FALSE)</f>
        <v>35326</v>
      </c>
    </row>
    <row r="112" spans="1:9" x14ac:dyDescent="0.25">
      <c r="A112" s="6" t="s">
        <v>132</v>
      </c>
      <c r="B112" s="26">
        <v>1190</v>
      </c>
      <c r="C112" s="12">
        <v>13.71</v>
      </c>
      <c r="D112" s="12">
        <v>14.68</v>
      </c>
      <c r="E112" s="12">
        <v>12.31</v>
      </c>
      <c r="F112" s="11">
        <v>201</v>
      </c>
      <c r="G112" s="11">
        <v>148</v>
      </c>
      <c r="H112" s="27">
        <f>VLOOKUP($B112,[1]All!$B:$L,8,FALSE)</f>
        <v>30527</v>
      </c>
      <c r="I112" s="27">
        <f>VLOOKUP($B112,[1]All!$B:$L,9,FALSE)</f>
        <v>22779</v>
      </c>
    </row>
    <row r="113" spans="1:9" x14ac:dyDescent="0.25">
      <c r="A113" s="6" t="s">
        <v>133</v>
      </c>
      <c r="B113" s="26">
        <v>1211</v>
      </c>
      <c r="C113" s="8">
        <v>14.4</v>
      </c>
      <c r="D113" s="8">
        <v>14.41</v>
      </c>
      <c r="E113" s="10">
        <v>13.47</v>
      </c>
      <c r="F113" s="9">
        <v>15</v>
      </c>
      <c r="G113" s="9" t="s">
        <v>23</v>
      </c>
      <c r="H113" s="27">
        <f>VLOOKUP($B113,[1]All!$B:$L,8,FALSE)</f>
        <v>33090</v>
      </c>
      <c r="I113" s="27" t="str">
        <f>VLOOKUP($B113,[1]All!$B:$L,9,FALSE)</f>
        <v>x</v>
      </c>
    </row>
    <row r="114" spans="1:9" x14ac:dyDescent="0.25">
      <c r="A114" s="6" t="s">
        <v>134</v>
      </c>
      <c r="B114" s="26">
        <v>1213</v>
      </c>
      <c r="C114" s="10">
        <v>13.21</v>
      </c>
      <c r="D114" s="10">
        <v>12.88</v>
      </c>
      <c r="E114" s="10" t="s">
        <v>23</v>
      </c>
      <c r="F114" s="9" t="s">
        <v>23</v>
      </c>
      <c r="G114" s="9" t="s">
        <v>23</v>
      </c>
      <c r="H114" s="27">
        <f>VLOOKUP($B114,[1]All!$B:$L,8,FALSE)</f>
        <v>26943</v>
      </c>
      <c r="I114" s="27" t="str">
        <f>VLOOKUP($B114,[1]All!$B:$L,9,FALSE)</f>
        <v>x</v>
      </c>
    </row>
    <row r="115" spans="1:9" x14ac:dyDescent="0.25">
      <c r="A115" s="6" t="s">
        <v>135</v>
      </c>
      <c r="B115" s="26">
        <v>1221</v>
      </c>
      <c r="C115" s="8">
        <v>13.08</v>
      </c>
      <c r="D115" s="10">
        <v>12.02</v>
      </c>
      <c r="E115" s="10">
        <v>13.32</v>
      </c>
      <c r="F115" s="9">
        <v>11</v>
      </c>
      <c r="G115" s="9">
        <v>11</v>
      </c>
      <c r="H115" s="27">
        <f>VLOOKUP($B115,[1]All!$B:$L,8,FALSE)</f>
        <v>24941</v>
      </c>
      <c r="I115" s="27">
        <f>VLOOKUP($B115,[1]All!$B:$L,9,FALSE)</f>
        <v>27801</v>
      </c>
    </row>
    <row r="116" spans="1:9" x14ac:dyDescent="0.25">
      <c r="A116" s="6" t="s">
        <v>136</v>
      </c>
      <c r="B116" s="26">
        <v>1223</v>
      </c>
      <c r="C116" s="12">
        <v>10.94</v>
      </c>
      <c r="D116" s="12">
        <v>11.51</v>
      </c>
      <c r="E116" s="12">
        <v>10.54</v>
      </c>
      <c r="F116" s="9">
        <v>24</v>
      </c>
      <c r="G116" s="7">
        <v>30</v>
      </c>
      <c r="H116" s="27">
        <f>VLOOKUP($B116,[1]All!$B:$L,8,FALSE)</f>
        <v>23348</v>
      </c>
      <c r="I116" s="27">
        <f>VLOOKUP($B116,[1]All!$B:$L,9,FALSE)</f>
        <v>20334</v>
      </c>
    </row>
    <row r="117" spans="1:9" x14ac:dyDescent="0.25">
      <c r="A117" s="6" t="s">
        <v>137</v>
      </c>
      <c r="B117" s="26">
        <v>1224</v>
      </c>
      <c r="C117" s="8">
        <v>10.72</v>
      </c>
      <c r="D117" s="10">
        <v>10.89</v>
      </c>
      <c r="E117" s="10">
        <v>10.07</v>
      </c>
      <c r="F117" s="9">
        <v>10</v>
      </c>
      <c r="G117" s="9">
        <v>7</v>
      </c>
      <c r="H117" s="27">
        <f>VLOOKUP($B117,[1]All!$B:$L,8,FALSE)</f>
        <v>26301</v>
      </c>
      <c r="I117" s="27">
        <f>VLOOKUP($B117,[1]All!$B:$L,9,FALSE)</f>
        <v>24225</v>
      </c>
    </row>
    <row r="118" spans="1:9" x14ac:dyDescent="0.25">
      <c r="A118" s="6" t="s">
        <v>138</v>
      </c>
      <c r="B118" s="26">
        <v>1225</v>
      </c>
      <c r="C118" s="8">
        <v>14.61</v>
      </c>
      <c r="D118" s="8">
        <v>15.43</v>
      </c>
      <c r="E118" s="8">
        <v>13.56</v>
      </c>
      <c r="F118" s="9">
        <v>19</v>
      </c>
      <c r="G118" s="9">
        <v>13</v>
      </c>
      <c r="H118" s="27">
        <f>VLOOKUP($B118,[1]All!$B:$L,8,FALSE)</f>
        <v>32223</v>
      </c>
      <c r="I118" s="27">
        <f>VLOOKUP($B118,[1]All!$B:$L,9,FALSE)</f>
        <v>25526</v>
      </c>
    </row>
    <row r="119" spans="1:9" x14ac:dyDescent="0.25">
      <c r="A119" s="6" t="s">
        <v>139</v>
      </c>
      <c r="B119" s="26">
        <v>1226</v>
      </c>
      <c r="C119" s="10" t="s">
        <v>23</v>
      </c>
      <c r="D119" s="12"/>
      <c r="E119" s="10" t="s">
        <v>23</v>
      </c>
      <c r="F119" s="11" t="s">
        <v>127</v>
      </c>
      <c r="G119" s="9" t="s">
        <v>23</v>
      </c>
      <c r="H119" s="27">
        <f>VLOOKUP($B119,[1]All!$B:$L,8,FALSE)</f>
        <v>0</v>
      </c>
      <c r="I119" s="27" t="str">
        <f>VLOOKUP($B119,[1]All!$B:$L,9,FALSE)</f>
        <v>x</v>
      </c>
    </row>
    <row r="120" spans="1:9" x14ac:dyDescent="0.25">
      <c r="A120" s="6" t="s">
        <v>140</v>
      </c>
      <c r="B120" s="26">
        <v>1241</v>
      </c>
      <c r="C120" s="8">
        <v>17.45</v>
      </c>
      <c r="D120" s="10">
        <v>20.41</v>
      </c>
      <c r="E120" s="8">
        <v>17.239999999999998</v>
      </c>
      <c r="F120" s="9" t="s">
        <v>23</v>
      </c>
      <c r="G120" s="9">
        <v>20</v>
      </c>
      <c r="H120" s="27" t="str">
        <f>VLOOKUP($B120,[1]All!$B:$L,8,FALSE)</f>
        <v>x</v>
      </c>
      <c r="I120" s="27">
        <f>VLOOKUP($B120,[1]All!$B:$L,9,FALSE)</f>
        <v>30000</v>
      </c>
    </row>
    <row r="121" spans="1:9" x14ac:dyDescent="0.25">
      <c r="A121" s="6" t="s">
        <v>141</v>
      </c>
      <c r="B121" s="26">
        <v>1242</v>
      </c>
      <c r="C121" s="8">
        <v>17.25</v>
      </c>
      <c r="D121" s="10">
        <v>16.86</v>
      </c>
      <c r="E121" s="8">
        <v>17.25</v>
      </c>
      <c r="F121" s="9">
        <v>11</v>
      </c>
      <c r="G121" s="7">
        <v>42</v>
      </c>
      <c r="H121" s="27">
        <f>VLOOKUP($B121,[1]All!$B:$L,8,FALSE)</f>
        <v>33461</v>
      </c>
      <c r="I121" s="27">
        <f>VLOOKUP($B121,[1]All!$B:$L,9,FALSE)</f>
        <v>35660</v>
      </c>
    </row>
    <row r="122" spans="1:9" x14ac:dyDescent="0.25">
      <c r="A122" s="6" t="s">
        <v>142</v>
      </c>
      <c r="B122" s="26">
        <v>1251</v>
      </c>
      <c r="C122" s="12">
        <v>18.239999999999998</v>
      </c>
      <c r="D122" s="8">
        <v>18.72</v>
      </c>
      <c r="E122" s="8">
        <v>16.649999999999999</v>
      </c>
      <c r="F122" s="7">
        <v>74</v>
      </c>
      <c r="G122" s="7">
        <v>47</v>
      </c>
      <c r="H122" s="27">
        <f>VLOOKUP($B122,[1]All!$B:$L,8,FALSE)</f>
        <v>38380</v>
      </c>
      <c r="I122" s="27">
        <f>VLOOKUP($B122,[1]All!$B:$L,9,FALSE)</f>
        <v>30142</v>
      </c>
    </row>
    <row r="123" spans="1:9" x14ac:dyDescent="0.25">
      <c r="A123" s="6" t="s">
        <v>143</v>
      </c>
      <c r="B123" s="26">
        <v>1252</v>
      </c>
      <c r="C123" s="8">
        <v>14.77</v>
      </c>
      <c r="D123" s="8">
        <v>14.69</v>
      </c>
      <c r="E123" s="10" t="s">
        <v>23</v>
      </c>
      <c r="F123" s="9">
        <v>11</v>
      </c>
      <c r="G123" s="9" t="s">
        <v>23</v>
      </c>
      <c r="H123" s="27">
        <f>VLOOKUP($B123,[1]All!$B:$L,8,FALSE)</f>
        <v>33071</v>
      </c>
      <c r="I123" s="27" t="str">
        <f>VLOOKUP($B123,[1]All!$B:$L,9,FALSE)</f>
        <v>x</v>
      </c>
    </row>
    <row r="124" spans="1:9" x14ac:dyDescent="0.25">
      <c r="A124" s="6" t="s">
        <v>144</v>
      </c>
      <c r="B124" s="26">
        <v>1253</v>
      </c>
      <c r="C124" s="8">
        <v>11.24</v>
      </c>
      <c r="D124" s="10">
        <v>10.81</v>
      </c>
      <c r="E124" s="10">
        <v>11.17</v>
      </c>
      <c r="F124" s="9" t="s">
        <v>23</v>
      </c>
      <c r="G124" s="9" t="s">
        <v>23</v>
      </c>
      <c r="H124" s="27">
        <f>VLOOKUP($B124,[1]All!$B:$L,8,FALSE)</f>
        <v>24000</v>
      </c>
      <c r="I124" s="27" t="str">
        <f>VLOOKUP($B124,[1]All!$B:$L,9,FALSE)</f>
        <v>x</v>
      </c>
    </row>
    <row r="125" spans="1:9" x14ac:dyDescent="0.25">
      <c r="A125" s="6" t="s">
        <v>145</v>
      </c>
      <c r="B125" s="26">
        <v>1254</v>
      </c>
      <c r="C125" s="10">
        <v>13.65</v>
      </c>
      <c r="D125" s="10">
        <v>13.79</v>
      </c>
      <c r="E125" s="10" t="s">
        <v>23</v>
      </c>
      <c r="F125" s="9" t="s">
        <v>23</v>
      </c>
      <c r="G125" s="9" t="s">
        <v>23</v>
      </c>
      <c r="H125" s="27" t="str">
        <f>VLOOKUP($B125,[1]All!$B:$L,8,FALSE)</f>
        <v>x</v>
      </c>
      <c r="I125" s="27" t="str">
        <f>VLOOKUP($B125,[1]All!$B:$L,9,FALSE)</f>
        <v>x</v>
      </c>
    </row>
    <row r="126" spans="1:9" x14ac:dyDescent="0.25">
      <c r="A126" s="6" t="s">
        <v>146</v>
      </c>
      <c r="B126" s="26">
        <v>1255</v>
      </c>
      <c r="C126" s="10">
        <v>20.54</v>
      </c>
      <c r="D126" s="10">
        <v>22.05</v>
      </c>
      <c r="E126" s="10">
        <v>18.89</v>
      </c>
      <c r="F126" s="9">
        <v>8</v>
      </c>
      <c r="G126" s="9" t="s">
        <v>23</v>
      </c>
      <c r="H126" s="27">
        <f>VLOOKUP($B126,[1]All!$B:$L,8,FALSE)</f>
        <v>45597</v>
      </c>
      <c r="I126" s="27" t="str">
        <f>VLOOKUP($B126,[1]All!$B:$L,9,FALSE)</f>
        <v>x</v>
      </c>
    </row>
    <row r="127" spans="1:9" x14ac:dyDescent="0.25">
      <c r="A127" s="6" t="s">
        <v>147</v>
      </c>
      <c r="B127" s="26">
        <v>1259</v>
      </c>
      <c r="C127" s="12">
        <v>14.38</v>
      </c>
      <c r="D127" s="8">
        <v>15.34</v>
      </c>
      <c r="E127" s="8">
        <v>14.02</v>
      </c>
      <c r="F127" s="7">
        <v>47</v>
      </c>
      <c r="G127" s="7">
        <v>41</v>
      </c>
      <c r="H127" s="27">
        <f>VLOOKUP($B127,[1]All!$B:$L,8,FALSE)</f>
        <v>30517</v>
      </c>
      <c r="I127" s="27">
        <f>VLOOKUP($B127,[1]All!$B:$L,9,FALSE)</f>
        <v>24154</v>
      </c>
    </row>
    <row r="128" spans="1:9" x14ac:dyDescent="0.25">
      <c r="A128" s="6" t="s">
        <v>148</v>
      </c>
      <c r="B128" s="26">
        <v>2111</v>
      </c>
      <c r="C128" s="8">
        <v>18.239999999999998</v>
      </c>
      <c r="D128" s="10">
        <v>18.829999999999998</v>
      </c>
      <c r="E128" s="10">
        <v>16.63</v>
      </c>
      <c r="F128" s="9">
        <v>10</v>
      </c>
      <c r="G128" s="9" t="s">
        <v>23</v>
      </c>
      <c r="H128" s="27" t="str">
        <f>VLOOKUP($B128,[1]All!$B:$L,8,FALSE)</f>
        <v>x</v>
      </c>
      <c r="I128" s="27">
        <f>VLOOKUP($B128,[1]All!$B:$L,9,FALSE)</f>
        <v>32053</v>
      </c>
    </row>
    <row r="129" spans="1:9" x14ac:dyDescent="0.25">
      <c r="A129" s="6" t="s">
        <v>149</v>
      </c>
      <c r="B129" s="26">
        <v>2112</v>
      </c>
      <c r="C129" s="12">
        <v>20</v>
      </c>
      <c r="D129" s="8">
        <v>19.920000000000002</v>
      </c>
      <c r="E129" s="8">
        <v>20.100000000000001</v>
      </c>
      <c r="F129" s="9">
        <v>28</v>
      </c>
      <c r="G129" s="7">
        <v>27</v>
      </c>
      <c r="H129" s="27">
        <f>VLOOKUP($B129,[1]All!$B:$L,8,FALSE)</f>
        <v>39128</v>
      </c>
      <c r="I129" s="27">
        <f>VLOOKUP($B129,[1]All!$B:$L,9,FALSE)</f>
        <v>34959</v>
      </c>
    </row>
    <row r="130" spans="1:9" x14ac:dyDescent="0.25">
      <c r="A130" s="6" t="s">
        <v>150</v>
      </c>
      <c r="B130" s="26">
        <v>2113</v>
      </c>
      <c r="C130" s="10">
        <v>20.93</v>
      </c>
      <c r="D130" s="10">
        <v>21.2</v>
      </c>
      <c r="E130" s="10" t="s">
        <v>23</v>
      </c>
      <c r="F130" s="9">
        <v>10</v>
      </c>
      <c r="G130" s="9" t="s">
        <v>23</v>
      </c>
      <c r="H130" s="27">
        <f>VLOOKUP($B130,[1]All!$B:$L,8,FALSE)</f>
        <v>40012</v>
      </c>
      <c r="I130" s="27">
        <f>VLOOKUP($B130,[1]All!$B:$L,9,FALSE)</f>
        <v>32095</v>
      </c>
    </row>
    <row r="131" spans="1:9" x14ac:dyDescent="0.25">
      <c r="A131" s="6" t="s">
        <v>151</v>
      </c>
      <c r="B131" s="26">
        <v>2114</v>
      </c>
      <c r="C131" s="8">
        <v>18.670000000000002</v>
      </c>
      <c r="D131" s="8">
        <v>17.18</v>
      </c>
      <c r="E131" s="10">
        <v>19.04</v>
      </c>
      <c r="F131" s="9" t="s">
        <v>23</v>
      </c>
      <c r="G131" s="9" t="s">
        <v>23</v>
      </c>
      <c r="H131" s="27">
        <f>VLOOKUP($B131,[1]All!$B:$L,8,FALSE)</f>
        <v>31987</v>
      </c>
      <c r="I131" s="27" t="str">
        <f>VLOOKUP($B131,[1]All!$B:$L,9,FALSE)</f>
        <v>x</v>
      </c>
    </row>
    <row r="132" spans="1:9" x14ac:dyDescent="0.25">
      <c r="A132" s="6" t="s">
        <v>152</v>
      </c>
      <c r="B132" s="26">
        <v>2119</v>
      </c>
      <c r="C132" s="12">
        <v>20</v>
      </c>
      <c r="D132" s="12">
        <v>20.12</v>
      </c>
      <c r="E132" s="12">
        <v>19.89</v>
      </c>
      <c r="F132" s="9">
        <v>31</v>
      </c>
      <c r="G132" s="9">
        <v>19</v>
      </c>
      <c r="H132" s="27">
        <f>VLOOKUP($B132,[1]All!$B:$L,8,FALSE)</f>
        <v>38353</v>
      </c>
      <c r="I132" s="27">
        <f>VLOOKUP($B132,[1]All!$B:$L,9,FALSE)</f>
        <v>37713</v>
      </c>
    </row>
    <row r="133" spans="1:9" x14ac:dyDescent="0.25">
      <c r="A133" s="6" t="s">
        <v>153</v>
      </c>
      <c r="B133" s="26">
        <v>2121</v>
      </c>
      <c r="C133" s="8">
        <v>20.440000000000001</v>
      </c>
      <c r="D133" s="8">
        <v>20.41</v>
      </c>
      <c r="E133" s="10">
        <v>20.52</v>
      </c>
      <c r="F133" s="7">
        <v>53</v>
      </c>
      <c r="G133" s="9" t="s">
        <v>23</v>
      </c>
      <c r="H133" s="27">
        <f>VLOOKUP($B133,[1]All!$B:$L,8,FALSE)</f>
        <v>42260</v>
      </c>
      <c r="I133" s="27">
        <f>VLOOKUP($B133,[1]All!$B:$L,9,FALSE)</f>
        <v>38664</v>
      </c>
    </row>
    <row r="134" spans="1:9" x14ac:dyDescent="0.25">
      <c r="A134" s="6" t="s">
        <v>154</v>
      </c>
      <c r="B134" s="26">
        <v>2122</v>
      </c>
      <c r="C134" s="8">
        <v>19.55</v>
      </c>
      <c r="D134" s="8">
        <v>19.37</v>
      </c>
      <c r="E134" s="10">
        <v>24.55</v>
      </c>
      <c r="F134" s="9">
        <v>29</v>
      </c>
      <c r="G134" s="9" t="s">
        <v>23</v>
      </c>
      <c r="H134" s="27">
        <f>VLOOKUP($B134,[1]All!$B:$L,8,FALSE)</f>
        <v>40413</v>
      </c>
      <c r="I134" s="27" t="str">
        <f>VLOOKUP($B134,[1]All!$B:$L,9,FALSE)</f>
        <v>x</v>
      </c>
    </row>
    <row r="135" spans="1:9" x14ac:dyDescent="0.25">
      <c r="A135" s="6" t="s">
        <v>155</v>
      </c>
      <c r="B135" s="26">
        <v>2123</v>
      </c>
      <c r="C135" s="8">
        <v>24.82</v>
      </c>
      <c r="D135" s="8">
        <v>24.76</v>
      </c>
      <c r="E135" s="10">
        <v>25.06</v>
      </c>
      <c r="F135" s="9">
        <v>32</v>
      </c>
      <c r="G135" s="9" t="s">
        <v>23</v>
      </c>
      <c r="H135" s="27">
        <f>VLOOKUP($B135,[1]All!$B:$L,8,FALSE)</f>
        <v>51079</v>
      </c>
      <c r="I135" s="27">
        <f>VLOOKUP($B135,[1]All!$B:$L,9,FALSE)</f>
        <v>37176</v>
      </c>
    </row>
    <row r="136" spans="1:9" x14ac:dyDescent="0.25">
      <c r="A136" s="6" t="s">
        <v>156</v>
      </c>
      <c r="B136" s="26">
        <v>2124</v>
      </c>
      <c r="C136" s="8">
        <v>26.89</v>
      </c>
      <c r="D136" s="8">
        <v>27.36</v>
      </c>
      <c r="E136" s="10">
        <v>19.77</v>
      </c>
      <c r="F136" s="9" t="s">
        <v>23</v>
      </c>
      <c r="G136" s="9" t="s">
        <v>23</v>
      </c>
      <c r="H136" s="27">
        <f>VLOOKUP($B136,[1]All!$B:$L,8,FALSE)</f>
        <v>48338</v>
      </c>
      <c r="I136" s="27" t="str">
        <f>VLOOKUP($B136,[1]All!$B:$L,9,FALSE)</f>
        <v>x</v>
      </c>
    </row>
    <row r="137" spans="1:9" x14ac:dyDescent="0.25">
      <c r="A137" s="6" t="s">
        <v>157</v>
      </c>
      <c r="B137" s="26">
        <v>2126</v>
      </c>
      <c r="C137" s="12">
        <v>21.2</v>
      </c>
      <c r="D137" s="12">
        <v>21.38</v>
      </c>
      <c r="E137" s="8">
        <v>18.8</v>
      </c>
      <c r="F137" s="7">
        <v>92</v>
      </c>
      <c r="G137" s="9">
        <v>8</v>
      </c>
      <c r="H137" s="27">
        <f>VLOOKUP($B137,[1]All!$B:$L,8,FALSE)</f>
        <v>40734</v>
      </c>
      <c r="I137" s="27">
        <f>VLOOKUP($B137,[1]All!$B:$L,9,FALSE)</f>
        <v>36008</v>
      </c>
    </row>
    <row r="138" spans="1:9" x14ac:dyDescent="0.25">
      <c r="A138" s="6" t="s">
        <v>158</v>
      </c>
      <c r="B138" s="26">
        <v>2127</v>
      </c>
      <c r="C138" s="12">
        <v>19.97</v>
      </c>
      <c r="D138" s="8">
        <v>19.91</v>
      </c>
      <c r="E138" s="10">
        <v>20.6</v>
      </c>
      <c r="F138" s="7">
        <v>51</v>
      </c>
      <c r="G138" s="9" t="s">
        <v>23</v>
      </c>
      <c r="H138" s="27">
        <f>VLOOKUP($B138,[1]All!$B:$L,8,FALSE)</f>
        <v>39932</v>
      </c>
      <c r="I138" s="27" t="str">
        <f>VLOOKUP($B138,[1]All!$B:$L,9,FALSE)</f>
        <v>x</v>
      </c>
    </row>
    <row r="139" spans="1:9" x14ac:dyDescent="0.25">
      <c r="A139" s="6" t="s">
        <v>159</v>
      </c>
      <c r="B139" s="26">
        <v>2129</v>
      </c>
      <c r="C139" s="12">
        <v>21.03</v>
      </c>
      <c r="D139" s="12">
        <v>21.51</v>
      </c>
      <c r="E139" s="8">
        <v>19.329999999999998</v>
      </c>
      <c r="F139" s="11">
        <v>143</v>
      </c>
      <c r="G139" s="9">
        <v>22</v>
      </c>
      <c r="H139" s="27">
        <f>VLOOKUP($B139,[1]All!$B:$L,8,FALSE)</f>
        <v>43250</v>
      </c>
      <c r="I139" s="27">
        <f>VLOOKUP($B139,[1]All!$B:$L,9,FALSE)</f>
        <v>36680</v>
      </c>
    </row>
    <row r="140" spans="1:9" x14ac:dyDescent="0.25">
      <c r="A140" s="6" t="s">
        <v>160</v>
      </c>
      <c r="B140" s="26">
        <v>2133</v>
      </c>
      <c r="C140" s="12">
        <v>24.8</v>
      </c>
      <c r="D140" s="12">
        <v>25.84</v>
      </c>
      <c r="E140" s="8">
        <v>20.49</v>
      </c>
      <c r="F140" s="11">
        <v>164</v>
      </c>
      <c r="G140" s="7">
        <v>53</v>
      </c>
      <c r="H140" s="27">
        <f>VLOOKUP($B140,[1]All!$B:$L,8,FALSE)</f>
        <v>48940</v>
      </c>
      <c r="I140" s="27">
        <f>VLOOKUP($B140,[1]All!$B:$L,9,FALSE)</f>
        <v>41669</v>
      </c>
    </row>
    <row r="141" spans="1:9" x14ac:dyDescent="0.25">
      <c r="A141" s="6" t="s">
        <v>161</v>
      </c>
      <c r="B141" s="26">
        <v>2134</v>
      </c>
      <c r="C141" s="8">
        <v>26.76</v>
      </c>
      <c r="D141" s="8">
        <v>26.8</v>
      </c>
      <c r="E141" s="10">
        <v>25.43</v>
      </c>
      <c r="F141" s="9">
        <v>25</v>
      </c>
      <c r="G141" s="9">
        <v>10</v>
      </c>
      <c r="H141" s="27">
        <f>VLOOKUP($B141,[1]All!$B:$L,8,FALSE)</f>
        <v>48446</v>
      </c>
      <c r="I141" s="27">
        <f>VLOOKUP($B141,[1]All!$B:$L,9,FALSE)</f>
        <v>45876</v>
      </c>
    </row>
    <row r="142" spans="1:9" x14ac:dyDescent="0.25">
      <c r="A142" s="6" t="s">
        <v>162</v>
      </c>
      <c r="B142" s="26">
        <v>2135</v>
      </c>
      <c r="C142" s="12">
        <v>25.01</v>
      </c>
      <c r="D142" s="12">
        <v>25.38</v>
      </c>
      <c r="E142" s="8">
        <v>21.23</v>
      </c>
      <c r="F142" s="7">
        <v>126</v>
      </c>
      <c r="G142" s="9">
        <v>19</v>
      </c>
      <c r="H142" s="27">
        <f>VLOOKUP($B142,[1]All!$B:$L,8,FALSE)</f>
        <v>49957</v>
      </c>
      <c r="I142" s="27">
        <f>VLOOKUP($B142,[1]All!$B:$L,9,FALSE)</f>
        <v>40142</v>
      </c>
    </row>
    <row r="143" spans="1:9" x14ac:dyDescent="0.25">
      <c r="A143" s="6" t="s">
        <v>163</v>
      </c>
      <c r="B143" s="26">
        <v>2136</v>
      </c>
      <c r="C143" s="12">
        <v>22.99</v>
      </c>
      <c r="D143" s="12">
        <v>23</v>
      </c>
      <c r="E143" s="8">
        <v>21.89</v>
      </c>
      <c r="F143" s="11">
        <v>248</v>
      </c>
      <c r="G143" s="7">
        <v>34</v>
      </c>
      <c r="H143" s="27">
        <f>VLOOKUP($B143,[1]All!$B:$L,8,FALSE)</f>
        <v>43423</v>
      </c>
      <c r="I143" s="27">
        <f>VLOOKUP($B143,[1]All!$B:$L,9,FALSE)</f>
        <v>40102</v>
      </c>
    </row>
    <row r="144" spans="1:9" x14ac:dyDescent="0.25">
      <c r="A144" s="6" t="s">
        <v>164</v>
      </c>
      <c r="B144" s="26">
        <v>2137</v>
      </c>
      <c r="C144" s="12">
        <v>16.89</v>
      </c>
      <c r="D144" s="12">
        <v>17.170000000000002</v>
      </c>
      <c r="E144" s="12">
        <v>16.760000000000002</v>
      </c>
      <c r="F144" s="7">
        <v>46</v>
      </c>
      <c r="G144" s="9">
        <v>16</v>
      </c>
      <c r="H144" s="27">
        <f>VLOOKUP($B144,[1]All!$B:$L,8,FALSE)</f>
        <v>32483</v>
      </c>
      <c r="I144" s="27">
        <f>VLOOKUP($B144,[1]All!$B:$L,9,FALSE)</f>
        <v>31641</v>
      </c>
    </row>
    <row r="145" spans="1:9" ht="26.25" x14ac:dyDescent="0.25">
      <c r="A145" s="6" t="s">
        <v>165</v>
      </c>
      <c r="B145" s="26">
        <v>2139</v>
      </c>
      <c r="C145" s="12">
        <v>21.78</v>
      </c>
      <c r="D145" s="12">
        <v>22.42</v>
      </c>
      <c r="E145" s="8">
        <v>20.49</v>
      </c>
      <c r="F145" s="7">
        <v>122</v>
      </c>
      <c r="G145" s="7">
        <v>29</v>
      </c>
      <c r="H145" s="27">
        <f>VLOOKUP($B145,[1]All!$B:$L,8,FALSE)</f>
        <v>41423</v>
      </c>
      <c r="I145" s="27">
        <f>VLOOKUP($B145,[1]All!$B:$L,9,FALSE)</f>
        <v>35718</v>
      </c>
    </row>
    <row r="146" spans="1:9" x14ac:dyDescent="0.25">
      <c r="A146" s="6" t="s">
        <v>166</v>
      </c>
      <c r="B146" s="26">
        <v>2141</v>
      </c>
      <c r="C146" s="8">
        <v>16.23</v>
      </c>
      <c r="D146" s="10">
        <v>16.46</v>
      </c>
      <c r="E146" s="10">
        <v>16.14</v>
      </c>
      <c r="F146" s="9">
        <v>9</v>
      </c>
      <c r="G146" s="9" t="s">
        <v>23</v>
      </c>
      <c r="H146" s="27">
        <f>VLOOKUP($B146,[1]All!$B:$L,8,FALSE)</f>
        <v>32055</v>
      </c>
      <c r="I146" s="27">
        <f>VLOOKUP($B146,[1]All!$B:$L,9,FALSE)</f>
        <v>24857</v>
      </c>
    </row>
    <row r="147" spans="1:9" x14ac:dyDescent="0.25">
      <c r="A147" s="6" t="s">
        <v>167</v>
      </c>
      <c r="B147" s="26">
        <v>2142</v>
      </c>
      <c r="C147" s="8">
        <v>18.53</v>
      </c>
      <c r="D147" s="8">
        <v>19.559999999999999</v>
      </c>
      <c r="E147" s="10">
        <v>16.79</v>
      </c>
      <c r="F147" s="9">
        <v>15</v>
      </c>
      <c r="G147" s="9">
        <v>9</v>
      </c>
      <c r="H147" s="27">
        <f>VLOOKUP($B147,[1]All!$B:$L,8,FALSE)</f>
        <v>36918</v>
      </c>
      <c r="I147" s="27">
        <f>VLOOKUP($B147,[1]All!$B:$L,9,FALSE)</f>
        <v>32223</v>
      </c>
    </row>
    <row r="148" spans="1:9" x14ac:dyDescent="0.25">
      <c r="A148" s="6" t="s">
        <v>168</v>
      </c>
      <c r="B148" s="26">
        <v>2150</v>
      </c>
      <c r="C148" s="8">
        <v>24.57</v>
      </c>
      <c r="D148" s="8">
        <v>25.45</v>
      </c>
      <c r="E148" s="10">
        <v>22.28</v>
      </c>
      <c r="F148" s="7">
        <v>45</v>
      </c>
      <c r="G148" s="9">
        <v>22</v>
      </c>
      <c r="H148" s="27">
        <f>VLOOKUP($B148,[1]All!$B:$L,8,FALSE)</f>
        <v>49439</v>
      </c>
      <c r="I148" s="27">
        <f>VLOOKUP($B148,[1]All!$B:$L,9,FALSE)</f>
        <v>35225</v>
      </c>
    </row>
    <row r="149" spans="1:9" x14ac:dyDescent="0.25">
      <c r="A149" s="6" t="s">
        <v>169</v>
      </c>
      <c r="B149" s="26">
        <v>2211</v>
      </c>
      <c r="C149" s="12">
        <v>30.99</v>
      </c>
      <c r="D149" s="12">
        <v>31.95</v>
      </c>
      <c r="E149" s="8">
        <v>29.94</v>
      </c>
      <c r="F149" s="11">
        <v>155</v>
      </c>
      <c r="G149" s="11">
        <v>120</v>
      </c>
      <c r="H149" s="27">
        <f>VLOOKUP($B149,[1]All!$B:$L,8,FALSE)</f>
        <v>64078</v>
      </c>
      <c r="I149" s="27">
        <f>VLOOKUP($B149,[1]All!$B:$L,9,FALSE)</f>
        <v>51458</v>
      </c>
    </row>
    <row r="150" spans="1:9" x14ac:dyDescent="0.25">
      <c r="A150" s="6" t="s">
        <v>170</v>
      </c>
      <c r="B150" s="26">
        <v>2212</v>
      </c>
      <c r="C150" s="8">
        <v>24.28</v>
      </c>
      <c r="D150" s="10">
        <v>24.72</v>
      </c>
      <c r="E150" s="8">
        <v>23.99</v>
      </c>
      <c r="F150" s="9">
        <v>9</v>
      </c>
      <c r="G150" s="7">
        <v>26</v>
      </c>
      <c r="H150" s="27">
        <f>VLOOKUP($B150,[1]All!$B:$L,8,FALSE)</f>
        <v>40989</v>
      </c>
      <c r="I150" s="27">
        <f>VLOOKUP($B150,[1]All!$B:$L,9,FALSE)</f>
        <v>32263</v>
      </c>
    </row>
    <row r="151" spans="1:9" x14ac:dyDescent="0.25">
      <c r="A151" s="6" t="s">
        <v>171</v>
      </c>
      <c r="B151" s="26">
        <v>2213</v>
      </c>
      <c r="C151" s="12">
        <v>21.76</v>
      </c>
      <c r="D151" s="8">
        <v>21.87</v>
      </c>
      <c r="E151" s="12">
        <v>21.27</v>
      </c>
      <c r="F151" s="9">
        <v>27</v>
      </c>
      <c r="G151" s="7">
        <v>40</v>
      </c>
      <c r="H151" s="27">
        <f>VLOOKUP($B151,[1]All!$B:$L,8,FALSE)</f>
        <v>45904</v>
      </c>
      <c r="I151" s="27">
        <f>VLOOKUP($B151,[1]All!$B:$L,9,FALSE)</f>
        <v>34414</v>
      </c>
    </row>
    <row r="152" spans="1:9" x14ac:dyDescent="0.25">
      <c r="A152" s="6" t="s">
        <v>172</v>
      </c>
      <c r="B152" s="26">
        <v>2214</v>
      </c>
      <c r="C152" s="8">
        <v>22.78</v>
      </c>
      <c r="D152" s="8">
        <v>22.79</v>
      </c>
      <c r="E152" s="8">
        <v>22.15</v>
      </c>
      <c r="F152" s="9" t="s">
        <v>23</v>
      </c>
      <c r="G152" s="9" t="s">
        <v>23</v>
      </c>
      <c r="H152" s="27" t="str">
        <f>VLOOKUP($B152,[1]All!$B:$L,8,FALSE)</f>
        <v>x</v>
      </c>
      <c r="I152" s="27">
        <f>VLOOKUP($B152,[1]All!$B:$L,9,FALSE)</f>
        <v>34598</v>
      </c>
    </row>
    <row r="153" spans="1:9" x14ac:dyDescent="0.25">
      <c r="A153" s="6" t="s">
        <v>173</v>
      </c>
      <c r="B153" s="26">
        <v>2215</v>
      </c>
      <c r="C153" s="10">
        <v>21.23</v>
      </c>
      <c r="D153" s="10" t="s">
        <v>23</v>
      </c>
      <c r="E153" s="10" t="s">
        <v>23</v>
      </c>
      <c r="F153" s="9" t="s">
        <v>23</v>
      </c>
      <c r="G153" s="9" t="s">
        <v>23</v>
      </c>
      <c r="H153" s="27" t="str">
        <f>VLOOKUP($B153,[1]All!$B:$L,8,FALSE)</f>
        <v>x</v>
      </c>
      <c r="I153" s="27" t="str">
        <f>VLOOKUP($B153,[1]All!$B:$L,9,FALSE)</f>
        <v>x</v>
      </c>
    </row>
    <row r="154" spans="1:9" x14ac:dyDescent="0.25">
      <c r="A154" s="6" t="s">
        <v>174</v>
      </c>
      <c r="B154" s="26">
        <v>2216</v>
      </c>
      <c r="C154" s="12">
        <v>20.77</v>
      </c>
      <c r="D154" s="10">
        <v>19.91</v>
      </c>
      <c r="E154" s="8">
        <v>21.93</v>
      </c>
      <c r="F154" s="9" t="s">
        <v>23</v>
      </c>
      <c r="G154" s="9">
        <v>18</v>
      </c>
      <c r="H154" s="27">
        <f>VLOOKUP($B154,[1]All!$B:$L,8,FALSE)</f>
        <v>36090</v>
      </c>
      <c r="I154" s="27">
        <f>VLOOKUP($B154,[1]All!$B:$L,9,FALSE)</f>
        <v>37323</v>
      </c>
    </row>
    <row r="155" spans="1:9" x14ac:dyDescent="0.25">
      <c r="A155" s="6" t="s">
        <v>175</v>
      </c>
      <c r="B155" s="26">
        <v>2217</v>
      </c>
      <c r="C155" s="12">
        <v>20.59</v>
      </c>
      <c r="D155" s="8">
        <v>20.57</v>
      </c>
      <c r="E155" s="12">
        <v>20.420000000000002</v>
      </c>
      <c r="F155" s="9">
        <v>10</v>
      </c>
      <c r="G155" s="9">
        <v>20</v>
      </c>
      <c r="H155" s="27">
        <f>VLOOKUP($B155,[1]All!$B:$L,8,FALSE)</f>
        <v>41554</v>
      </c>
      <c r="I155" s="27">
        <f>VLOOKUP($B155,[1]All!$B:$L,9,FALSE)</f>
        <v>35392</v>
      </c>
    </row>
    <row r="156" spans="1:9" x14ac:dyDescent="0.25">
      <c r="A156" s="6" t="s">
        <v>176</v>
      </c>
      <c r="B156" s="26">
        <v>2218</v>
      </c>
      <c r="C156" s="8">
        <v>19.38</v>
      </c>
      <c r="D156" s="10" t="s">
        <v>23</v>
      </c>
      <c r="E156" s="8">
        <v>19.420000000000002</v>
      </c>
      <c r="F156" s="9" t="s">
        <v>23</v>
      </c>
      <c r="G156" s="9" t="s">
        <v>23</v>
      </c>
      <c r="H156" s="27" t="str">
        <f>VLOOKUP($B156,[1]All!$B:$L,8,FALSE)</f>
        <v>x</v>
      </c>
      <c r="I156" s="27" t="str">
        <f>VLOOKUP($B156,[1]All!$B:$L,9,FALSE)</f>
        <v>x</v>
      </c>
    </row>
    <row r="157" spans="1:9" x14ac:dyDescent="0.25">
      <c r="A157" s="6" t="s">
        <v>177</v>
      </c>
      <c r="B157" s="26">
        <v>2219</v>
      </c>
      <c r="C157" s="12">
        <v>19.38</v>
      </c>
      <c r="D157" s="8">
        <v>19.38</v>
      </c>
      <c r="E157" s="12">
        <v>19.38</v>
      </c>
      <c r="F157" s="9">
        <v>14</v>
      </c>
      <c r="G157" s="7">
        <v>34</v>
      </c>
      <c r="H157" s="27">
        <f>VLOOKUP($B157,[1]All!$B:$L,8,FALSE)</f>
        <v>37957</v>
      </c>
      <c r="I157" s="27">
        <f>VLOOKUP($B157,[1]All!$B:$L,9,FALSE)</f>
        <v>30389</v>
      </c>
    </row>
    <row r="158" spans="1:9" x14ac:dyDescent="0.25">
      <c r="A158" s="6" t="s">
        <v>178</v>
      </c>
      <c r="B158" s="26">
        <v>2221</v>
      </c>
      <c r="C158" s="12">
        <v>19.41</v>
      </c>
      <c r="D158" s="8">
        <v>18.36</v>
      </c>
      <c r="E158" s="12">
        <v>19.93</v>
      </c>
      <c r="F158" s="9">
        <v>25</v>
      </c>
      <c r="G158" s="7">
        <v>35</v>
      </c>
      <c r="H158" s="27">
        <f>VLOOKUP($B158,[1]All!$B:$L,8,FALSE)</f>
        <v>33393</v>
      </c>
      <c r="I158" s="27">
        <f>VLOOKUP($B158,[1]All!$B:$L,9,FALSE)</f>
        <v>30901</v>
      </c>
    </row>
    <row r="159" spans="1:9" x14ac:dyDescent="0.25">
      <c r="A159" s="6" t="s">
        <v>179</v>
      </c>
      <c r="B159" s="26">
        <v>2222</v>
      </c>
      <c r="C159" s="12">
        <v>19.38</v>
      </c>
      <c r="D159" s="10">
        <v>19.440000000000001</v>
      </c>
      <c r="E159" s="12">
        <v>19.38</v>
      </c>
      <c r="F159" s="9" t="s">
        <v>23</v>
      </c>
      <c r="G159" s="7">
        <v>32</v>
      </c>
      <c r="H159" s="27">
        <f>VLOOKUP($B159,[1]All!$B:$L,8,FALSE)</f>
        <v>35478</v>
      </c>
      <c r="I159" s="27">
        <f>VLOOKUP($B159,[1]All!$B:$L,9,FALSE)</f>
        <v>27725</v>
      </c>
    </row>
    <row r="160" spans="1:9" x14ac:dyDescent="0.25">
      <c r="A160" s="6" t="s">
        <v>180</v>
      </c>
      <c r="B160" s="26">
        <v>2223</v>
      </c>
      <c r="C160" s="8">
        <v>19.37</v>
      </c>
      <c r="D160" s="12"/>
      <c r="E160" s="8">
        <v>18.940000000000001</v>
      </c>
      <c r="F160" s="11" t="s">
        <v>181</v>
      </c>
      <c r="G160" s="9">
        <v>15</v>
      </c>
      <c r="H160" s="27">
        <f>VLOOKUP($B160,[1]All!$B:$L,8,FALSE)</f>
        <v>0</v>
      </c>
      <c r="I160" s="27">
        <f>VLOOKUP($B160,[1]All!$B:$L,9,FALSE)</f>
        <v>27078</v>
      </c>
    </row>
    <row r="161" spans="1:9" x14ac:dyDescent="0.25">
      <c r="A161" s="6" t="s">
        <v>182</v>
      </c>
      <c r="B161" s="26">
        <v>2229</v>
      </c>
      <c r="C161" s="8">
        <v>19.37</v>
      </c>
      <c r="D161" s="8">
        <v>19.09</v>
      </c>
      <c r="E161" s="8">
        <v>19.760000000000002</v>
      </c>
      <c r="F161" s="9" t="s">
        <v>23</v>
      </c>
      <c r="G161" s="9">
        <v>13</v>
      </c>
      <c r="H161" s="27">
        <f>VLOOKUP($B161,[1]All!$B:$L,8,FALSE)</f>
        <v>32014</v>
      </c>
      <c r="I161" s="27">
        <f>VLOOKUP($B161,[1]All!$B:$L,9,FALSE)</f>
        <v>26109</v>
      </c>
    </row>
    <row r="162" spans="1:9" x14ac:dyDescent="0.25">
      <c r="A162" s="6" t="s">
        <v>183</v>
      </c>
      <c r="B162" s="26">
        <v>2231</v>
      </c>
      <c r="C162" s="12">
        <v>19.27</v>
      </c>
      <c r="D162" s="12">
        <v>19.850000000000001</v>
      </c>
      <c r="E162" s="12">
        <v>19.05</v>
      </c>
      <c r="F162" s="11">
        <v>156</v>
      </c>
      <c r="G162" s="11">
        <v>773</v>
      </c>
      <c r="H162" s="27">
        <f>VLOOKUP($B162,[1]All!$B:$L,8,FALSE)</f>
        <v>35753</v>
      </c>
      <c r="I162" s="27">
        <f>VLOOKUP($B162,[1]All!$B:$L,9,FALSE)</f>
        <v>30601</v>
      </c>
    </row>
    <row r="163" spans="1:9" x14ac:dyDescent="0.25">
      <c r="A163" s="6" t="s">
        <v>184</v>
      </c>
      <c r="B163" s="26">
        <v>2232</v>
      </c>
      <c r="C163" s="12">
        <v>20.29</v>
      </c>
      <c r="D163" s="10">
        <v>13.49</v>
      </c>
      <c r="E163" s="12">
        <v>20.9</v>
      </c>
      <c r="F163" s="9">
        <v>12</v>
      </c>
      <c r="G163" s="7">
        <v>72</v>
      </c>
      <c r="H163" s="27" t="str">
        <f>VLOOKUP($B163,[1]All!$B:$L,8,FALSE)</f>
        <v>x</v>
      </c>
      <c r="I163" s="27">
        <f>VLOOKUP($B163,[1]All!$B:$L,9,FALSE)</f>
        <v>26395</v>
      </c>
    </row>
    <row r="164" spans="1:9" x14ac:dyDescent="0.25">
      <c r="A164" s="6" t="s">
        <v>185</v>
      </c>
      <c r="B164" s="26">
        <v>2311</v>
      </c>
      <c r="C164" s="12">
        <v>27.69</v>
      </c>
      <c r="D164" s="12">
        <v>28.78</v>
      </c>
      <c r="E164" s="12">
        <v>25.67</v>
      </c>
      <c r="F164" s="7">
        <v>98</v>
      </c>
      <c r="G164" s="7">
        <v>61</v>
      </c>
      <c r="H164" s="27">
        <f>VLOOKUP($B164,[1]All!$B:$L,8,FALSE)</f>
        <v>49553</v>
      </c>
      <c r="I164" s="27">
        <f>VLOOKUP($B164,[1]All!$B:$L,9,FALSE)</f>
        <v>39719</v>
      </c>
    </row>
    <row r="165" spans="1:9" x14ac:dyDescent="0.25">
      <c r="A165" s="6" t="s">
        <v>186</v>
      </c>
      <c r="B165" s="26">
        <v>2312</v>
      </c>
      <c r="C165" s="12">
        <v>20.83</v>
      </c>
      <c r="D165" s="12">
        <v>21.1</v>
      </c>
      <c r="E165" s="12">
        <v>20.05</v>
      </c>
      <c r="F165" s="7">
        <v>81</v>
      </c>
      <c r="G165" s="7">
        <v>54</v>
      </c>
      <c r="H165" s="27">
        <f>VLOOKUP($B165,[1]All!$B:$L,8,FALSE)</f>
        <v>35053</v>
      </c>
      <c r="I165" s="27">
        <f>VLOOKUP($B165,[1]All!$B:$L,9,FALSE)</f>
        <v>30147</v>
      </c>
    </row>
    <row r="166" spans="1:9" x14ac:dyDescent="0.25">
      <c r="A166" s="6" t="s">
        <v>187</v>
      </c>
      <c r="B166" s="26">
        <v>2314</v>
      </c>
      <c r="C166" s="12">
        <v>24.58</v>
      </c>
      <c r="D166" s="12">
        <v>25.44</v>
      </c>
      <c r="E166" s="12">
        <v>24.46</v>
      </c>
      <c r="F166" s="11">
        <v>266</v>
      </c>
      <c r="G166" s="11">
        <v>355</v>
      </c>
      <c r="H166" s="27">
        <f>VLOOKUP($B166,[1]All!$B:$L,8,FALSE)</f>
        <v>41978</v>
      </c>
      <c r="I166" s="27">
        <f>VLOOKUP($B166,[1]All!$B:$L,9,FALSE)</f>
        <v>35394</v>
      </c>
    </row>
    <row r="167" spans="1:9" x14ac:dyDescent="0.25">
      <c r="A167" s="6" t="s">
        <v>188</v>
      </c>
      <c r="B167" s="26">
        <v>2315</v>
      </c>
      <c r="C167" s="12">
        <v>23.18</v>
      </c>
      <c r="D167" s="12">
        <v>23.44</v>
      </c>
      <c r="E167" s="12">
        <v>23.08</v>
      </c>
      <c r="F167" s="7">
        <v>125</v>
      </c>
      <c r="G167" s="11">
        <v>410</v>
      </c>
      <c r="H167" s="27">
        <f>VLOOKUP($B167,[1]All!$B:$L,8,FALSE)</f>
        <v>37779</v>
      </c>
      <c r="I167" s="27">
        <f>VLOOKUP($B167,[1]All!$B:$L,9,FALSE)</f>
        <v>33911</v>
      </c>
    </row>
    <row r="168" spans="1:9" x14ac:dyDescent="0.25">
      <c r="A168" s="6" t="s">
        <v>189</v>
      </c>
      <c r="B168" s="26">
        <v>2316</v>
      </c>
      <c r="C168" s="8">
        <v>22.5</v>
      </c>
      <c r="D168" s="10">
        <v>18.09</v>
      </c>
      <c r="E168" s="12">
        <v>22.7</v>
      </c>
      <c r="F168" s="9" t="s">
        <v>23</v>
      </c>
      <c r="G168" s="7">
        <v>34</v>
      </c>
      <c r="H168" s="27" t="str">
        <f>VLOOKUP($B168,[1]All!$B:$L,8,FALSE)</f>
        <v>x</v>
      </c>
      <c r="I168" s="27">
        <f>VLOOKUP($B168,[1]All!$B:$L,9,FALSE)</f>
        <v>30747</v>
      </c>
    </row>
    <row r="169" spans="1:9" x14ac:dyDescent="0.25">
      <c r="A169" s="6" t="s">
        <v>190</v>
      </c>
      <c r="B169" s="26">
        <v>2317</v>
      </c>
      <c r="C169" s="12">
        <v>33.54</v>
      </c>
      <c r="D169" s="12">
        <v>37.770000000000003</v>
      </c>
      <c r="E169" s="12">
        <v>31.99</v>
      </c>
      <c r="F169" s="7">
        <v>49</v>
      </c>
      <c r="G169" s="7">
        <v>64</v>
      </c>
      <c r="H169" s="27">
        <f>VLOOKUP($B169,[1]All!$B:$L,8,FALSE)</f>
        <v>63738</v>
      </c>
      <c r="I169" s="27">
        <f>VLOOKUP($B169,[1]All!$B:$L,9,FALSE)</f>
        <v>51874</v>
      </c>
    </row>
    <row r="170" spans="1:9" x14ac:dyDescent="0.25">
      <c r="A170" s="6" t="s">
        <v>191</v>
      </c>
      <c r="B170" s="26">
        <v>2318</v>
      </c>
      <c r="C170" s="8">
        <v>21.57</v>
      </c>
      <c r="D170" s="10">
        <v>21.91</v>
      </c>
      <c r="E170" s="10">
        <v>20.83</v>
      </c>
      <c r="F170" s="9" t="s">
        <v>23</v>
      </c>
      <c r="G170" s="9">
        <v>10</v>
      </c>
      <c r="H170" s="27" t="str">
        <f>VLOOKUP($B170,[1]All!$B:$L,8,FALSE)</f>
        <v>x</v>
      </c>
      <c r="I170" s="27">
        <f>VLOOKUP($B170,[1]All!$B:$L,9,FALSE)</f>
        <v>33194</v>
      </c>
    </row>
    <row r="171" spans="1:9" x14ac:dyDescent="0.25">
      <c r="A171" s="6" t="s">
        <v>192</v>
      </c>
      <c r="B171" s="26">
        <v>2319</v>
      </c>
      <c r="C171" s="12">
        <v>16.64</v>
      </c>
      <c r="D171" s="8">
        <v>18.88</v>
      </c>
      <c r="E171" s="8">
        <v>15.48</v>
      </c>
      <c r="F171" s="7">
        <v>40</v>
      </c>
      <c r="G171" s="7">
        <v>66</v>
      </c>
      <c r="H171" s="27" t="str">
        <f>VLOOKUP($B171,[1]All!$B:$L,8,FALSE)</f>
        <v>x</v>
      </c>
      <c r="I171" s="27">
        <f>VLOOKUP($B171,[1]All!$B:$L,9,FALSE)</f>
        <v>20086</v>
      </c>
    </row>
    <row r="172" spans="1:9" x14ac:dyDescent="0.25">
      <c r="A172" s="6" t="s">
        <v>193</v>
      </c>
      <c r="B172" s="26">
        <v>2412</v>
      </c>
      <c r="C172" s="10">
        <v>20.46</v>
      </c>
      <c r="D172" s="10">
        <v>18.14</v>
      </c>
      <c r="E172" s="10">
        <v>24.34</v>
      </c>
      <c r="F172" s="9" t="s">
        <v>23</v>
      </c>
      <c r="G172" s="9">
        <v>6</v>
      </c>
      <c r="H172" s="27">
        <f>VLOOKUP($B172,[1]All!$B:$L,8,FALSE)</f>
        <v>37786</v>
      </c>
      <c r="I172" s="27" t="str">
        <f>VLOOKUP($B172,[1]All!$B:$L,9,FALSE)</f>
        <v>x</v>
      </c>
    </row>
    <row r="173" spans="1:9" x14ac:dyDescent="0.25">
      <c r="A173" s="6" t="s">
        <v>194</v>
      </c>
      <c r="B173" s="26">
        <v>2413</v>
      </c>
      <c r="C173" s="12">
        <v>23.96</v>
      </c>
      <c r="D173" s="8">
        <v>24.3</v>
      </c>
      <c r="E173" s="12">
        <v>23.47</v>
      </c>
      <c r="F173" s="7">
        <v>45</v>
      </c>
      <c r="G173" s="7">
        <v>55</v>
      </c>
      <c r="H173" s="27">
        <f>VLOOKUP($B173,[1]All!$B:$L,8,FALSE)</f>
        <v>44934</v>
      </c>
      <c r="I173" s="27">
        <f>VLOOKUP($B173,[1]All!$B:$L,9,FALSE)</f>
        <v>38497</v>
      </c>
    </row>
    <row r="174" spans="1:9" x14ac:dyDescent="0.25">
      <c r="A174" s="6" t="s">
        <v>195</v>
      </c>
      <c r="B174" s="26">
        <v>2419</v>
      </c>
      <c r="C174" s="8">
        <v>38.340000000000003</v>
      </c>
      <c r="D174" s="10">
        <v>41.16</v>
      </c>
      <c r="E174" s="10">
        <v>36.619999999999997</v>
      </c>
      <c r="F174" s="9">
        <v>26</v>
      </c>
      <c r="G174" s="7">
        <v>33</v>
      </c>
      <c r="H174" s="27">
        <f>VLOOKUP($B174,[1]All!$B:$L,8,FALSE)</f>
        <v>77386</v>
      </c>
      <c r="I174" s="27">
        <f>VLOOKUP($B174,[1]All!$B:$L,9,FALSE)</f>
        <v>63929</v>
      </c>
    </row>
    <row r="175" spans="1:9" x14ac:dyDescent="0.25">
      <c r="A175" s="6" t="s">
        <v>196</v>
      </c>
      <c r="B175" s="26">
        <v>2421</v>
      </c>
      <c r="C175" s="12">
        <v>21.26</v>
      </c>
      <c r="D175" s="8">
        <v>21.98</v>
      </c>
      <c r="E175" s="12">
        <v>20.9</v>
      </c>
      <c r="F175" s="7">
        <v>54</v>
      </c>
      <c r="G175" s="7">
        <v>43</v>
      </c>
      <c r="H175" s="27">
        <f>VLOOKUP($B175,[1]All!$B:$L,8,FALSE)</f>
        <v>41045</v>
      </c>
      <c r="I175" s="27">
        <f>VLOOKUP($B175,[1]All!$B:$L,9,FALSE)</f>
        <v>35276</v>
      </c>
    </row>
    <row r="176" spans="1:9" x14ac:dyDescent="0.25">
      <c r="A176" s="6" t="s">
        <v>197</v>
      </c>
      <c r="B176" s="26">
        <v>2423</v>
      </c>
      <c r="C176" s="12">
        <v>21.91</v>
      </c>
      <c r="D176" s="12">
        <v>22.67</v>
      </c>
      <c r="E176" s="12">
        <v>21.14</v>
      </c>
      <c r="F176" s="7">
        <v>117</v>
      </c>
      <c r="G176" s="7">
        <v>64</v>
      </c>
      <c r="H176" s="27">
        <f>VLOOKUP($B176,[1]All!$B:$L,8,FALSE)</f>
        <v>42683</v>
      </c>
      <c r="I176" s="27">
        <f>VLOOKUP($B176,[1]All!$B:$L,9,FALSE)</f>
        <v>36124</v>
      </c>
    </row>
    <row r="177" spans="1:9" x14ac:dyDescent="0.25">
      <c r="A177" s="6" t="s">
        <v>198</v>
      </c>
      <c r="B177" s="26">
        <v>2424</v>
      </c>
      <c r="C177" s="12">
        <v>26.06</v>
      </c>
      <c r="D177" s="12">
        <v>27.78</v>
      </c>
      <c r="E177" s="12">
        <v>22.94</v>
      </c>
      <c r="F177" s="11">
        <v>203</v>
      </c>
      <c r="G177" s="11">
        <v>109</v>
      </c>
      <c r="H177" s="27">
        <f>VLOOKUP($B177,[1]All!$B:$L,8,FALSE)</f>
        <v>53411</v>
      </c>
      <c r="I177" s="27">
        <f>VLOOKUP($B177,[1]All!$B:$L,9,FALSE)</f>
        <v>40419</v>
      </c>
    </row>
    <row r="178" spans="1:9" x14ac:dyDescent="0.25">
      <c r="A178" s="6" t="s">
        <v>199</v>
      </c>
      <c r="B178" s="26">
        <v>2425</v>
      </c>
      <c r="C178" s="8">
        <v>24.61</v>
      </c>
      <c r="D178" s="10">
        <v>25.76</v>
      </c>
      <c r="E178" s="10">
        <v>23.1</v>
      </c>
      <c r="F178" s="9">
        <v>25</v>
      </c>
      <c r="G178" s="9">
        <v>10</v>
      </c>
      <c r="H178" s="27">
        <f>VLOOKUP($B178,[1]All!$B:$L,8,FALSE)</f>
        <v>50452</v>
      </c>
      <c r="I178" s="27">
        <f>VLOOKUP($B178,[1]All!$B:$L,9,FALSE)</f>
        <v>42017</v>
      </c>
    </row>
    <row r="179" spans="1:9" x14ac:dyDescent="0.25">
      <c r="A179" s="6" t="s">
        <v>200</v>
      </c>
      <c r="B179" s="26">
        <v>2426</v>
      </c>
      <c r="C179" s="12">
        <v>19.059999999999999</v>
      </c>
      <c r="D179" s="12">
        <v>19.45</v>
      </c>
      <c r="E179" s="12">
        <v>18.57</v>
      </c>
      <c r="F179" s="7">
        <v>65</v>
      </c>
      <c r="G179" s="7">
        <v>47</v>
      </c>
      <c r="H179" s="27">
        <f>VLOOKUP($B179,[1]All!$B:$L,8,FALSE)</f>
        <v>35886</v>
      </c>
      <c r="I179" s="27">
        <f>VLOOKUP($B179,[1]All!$B:$L,9,FALSE)</f>
        <v>31630</v>
      </c>
    </row>
    <row r="180" spans="1:9" x14ac:dyDescent="0.25">
      <c r="A180" s="6" t="s">
        <v>201</v>
      </c>
      <c r="B180" s="26">
        <v>2429</v>
      </c>
      <c r="C180" s="12">
        <v>25.47</v>
      </c>
      <c r="D180" s="12">
        <v>27.22</v>
      </c>
      <c r="E180" s="8">
        <v>23.75</v>
      </c>
      <c r="F180" s="9">
        <v>35</v>
      </c>
      <c r="G180" s="9">
        <v>24</v>
      </c>
      <c r="H180" s="27">
        <f>VLOOKUP($B180,[1]All!$B:$L,8,FALSE)</f>
        <v>52699</v>
      </c>
      <c r="I180" s="27">
        <f>VLOOKUP($B180,[1]All!$B:$L,9,FALSE)</f>
        <v>38330</v>
      </c>
    </row>
    <row r="181" spans="1:9" x14ac:dyDescent="0.25">
      <c r="A181" s="6" t="s">
        <v>202</v>
      </c>
      <c r="B181" s="26">
        <v>2431</v>
      </c>
      <c r="C181" s="12">
        <v>21.46</v>
      </c>
      <c r="D181" s="8">
        <v>21.65</v>
      </c>
      <c r="E181" s="8">
        <v>19.88</v>
      </c>
      <c r="F181" s="9">
        <v>35</v>
      </c>
      <c r="G181" s="9">
        <v>13</v>
      </c>
      <c r="H181" s="27">
        <f>VLOOKUP($B181,[1]All!$B:$L,8,FALSE)</f>
        <v>43024</v>
      </c>
      <c r="I181" s="27">
        <f>VLOOKUP($B181,[1]All!$B:$L,9,FALSE)</f>
        <v>38000</v>
      </c>
    </row>
    <row r="182" spans="1:9" x14ac:dyDescent="0.25">
      <c r="A182" s="6" t="s">
        <v>203</v>
      </c>
      <c r="B182" s="26">
        <v>2432</v>
      </c>
      <c r="C182" s="8">
        <v>18.71</v>
      </c>
      <c r="D182" s="10">
        <v>19.03</v>
      </c>
      <c r="E182" s="10">
        <v>18.14</v>
      </c>
      <c r="F182" s="9" t="s">
        <v>23</v>
      </c>
      <c r="G182" s="9" t="s">
        <v>23</v>
      </c>
      <c r="H182" s="27">
        <f>VLOOKUP($B182,[1]All!$B:$L,8,FALSE)</f>
        <v>36992</v>
      </c>
      <c r="I182" s="27">
        <f>VLOOKUP($B182,[1]All!$B:$L,9,FALSE)</f>
        <v>30713</v>
      </c>
    </row>
    <row r="183" spans="1:9" x14ac:dyDescent="0.25">
      <c r="A183" s="6" t="s">
        <v>204</v>
      </c>
      <c r="B183" s="26">
        <v>2433</v>
      </c>
      <c r="C183" s="8">
        <v>22.19</v>
      </c>
      <c r="D183" s="8">
        <v>23.08</v>
      </c>
      <c r="E183" s="10">
        <v>18.11</v>
      </c>
      <c r="F183" s="7">
        <v>44</v>
      </c>
      <c r="G183" s="9" t="s">
        <v>23</v>
      </c>
      <c r="H183" s="27">
        <f>VLOOKUP($B183,[1]All!$B:$L,8,FALSE)</f>
        <v>46652</v>
      </c>
      <c r="I183" s="27">
        <f>VLOOKUP($B183,[1]All!$B:$L,9,FALSE)</f>
        <v>30735</v>
      </c>
    </row>
    <row r="184" spans="1:9" x14ac:dyDescent="0.25">
      <c r="A184" s="6" t="s">
        <v>205</v>
      </c>
      <c r="B184" s="26">
        <v>2434</v>
      </c>
      <c r="C184" s="12">
        <v>19.47</v>
      </c>
      <c r="D184" s="12">
        <v>19.47</v>
      </c>
      <c r="E184" s="8">
        <v>19.420000000000002</v>
      </c>
      <c r="F184" s="7">
        <v>63</v>
      </c>
      <c r="G184" s="9">
        <v>11</v>
      </c>
      <c r="H184" s="27">
        <f>VLOOKUP($B184,[1]All!$B:$L,8,FALSE)</f>
        <v>38004</v>
      </c>
      <c r="I184" s="27">
        <f>VLOOKUP($B184,[1]All!$B:$L,9,FALSE)</f>
        <v>36055</v>
      </c>
    </row>
    <row r="185" spans="1:9" x14ac:dyDescent="0.25">
      <c r="A185" s="6" t="s">
        <v>206</v>
      </c>
      <c r="B185" s="26">
        <v>2435</v>
      </c>
      <c r="C185" s="10">
        <v>21.01</v>
      </c>
      <c r="D185" s="10">
        <v>20.75</v>
      </c>
      <c r="E185" s="12"/>
      <c r="F185" s="9" t="s">
        <v>23</v>
      </c>
      <c r="G185" s="11" t="s">
        <v>181</v>
      </c>
      <c r="H185" s="27" t="str">
        <f>VLOOKUP($B185,[1]All!$B:$L,8,FALSE)</f>
        <v>x</v>
      </c>
      <c r="I185" s="27">
        <f>VLOOKUP($B185,[1]All!$B:$L,9,FALSE)</f>
        <v>0</v>
      </c>
    </row>
    <row r="186" spans="1:9" x14ac:dyDescent="0.25">
      <c r="A186" s="6" t="s">
        <v>207</v>
      </c>
      <c r="B186" s="26">
        <v>2436</v>
      </c>
      <c r="C186" s="8">
        <v>19.93</v>
      </c>
      <c r="D186" s="8">
        <v>20.41</v>
      </c>
      <c r="E186" s="10">
        <v>18.53</v>
      </c>
      <c r="F186" s="9">
        <v>23</v>
      </c>
      <c r="G186" s="9" t="s">
        <v>23</v>
      </c>
      <c r="H186" s="27">
        <f>VLOOKUP($B186,[1]All!$B:$L,8,FALSE)</f>
        <v>39067</v>
      </c>
      <c r="I186" s="27">
        <f>VLOOKUP($B186,[1]All!$B:$L,9,FALSE)</f>
        <v>33571</v>
      </c>
    </row>
    <row r="187" spans="1:9" x14ac:dyDescent="0.25">
      <c r="A187" s="6" t="s">
        <v>208</v>
      </c>
      <c r="B187" s="26">
        <v>2442</v>
      </c>
      <c r="C187" s="12">
        <v>20.07</v>
      </c>
      <c r="D187" s="12">
        <v>20.02</v>
      </c>
      <c r="E187" s="12">
        <v>20.07</v>
      </c>
      <c r="F187" s="9">
        <v>29</v>
      </c>
      <c r="G187" s="11">
        <v>100</v>
      </c>
      <c r="H187" s="27">
        <f>VLOOKUP($B187,[1]All!$B:$L,8,FALSE)</f>
        <v>38606</v>
      </c>
      <c r="I187" s="27">
        <f>VLOOKUP($B187,[1]All!$B:$L,9,FALSE)</f>
        <v>34514</v>
      </c>
    </row>
    <row r="188" spans="1:9" x14ac:dyDescent="0.25">
      <c r="A188" s="6" t="s">
        <v>209</v>
      </c>
      <c r="B188" s="26">
        <v>2443</v>
      </c>
      <c r="C188" s="12">
        <v>19.03</v>
      </c>
      <c r="D188" s="8">
        <v>19.260000000000002</v>
      </c>
      <c r="E188" s="12">
        <v>17.34</v>
      </c>
      <c r="F188" s="9" t="s">
        <v>23</v>
      </c>
      <c r="G188" s="9">
        <v>11</v>
      </c>
      <c r="H188" s="27">
        <f>VLOOKUP($B188,[1]All!$B:$L,8,FALSE)</f>
        <v>37071</v>
      </c>
      <c r="I188" s="27">
        <f>VLOOKUP($B188,[1]All!$B:$L,9,FALSE)</f>
        <v>31469</v>
      </c>
    </row>
    <row r="189" spans="1:9" x14ac:dyDescent="0.25">
      <c r="A189" s="6" t="s">
        <v>210</v>
      </c>
      <c r="B189" s="26">
        <v>2444</v>
      </c>
      <c r="C189" s="8">
        <v>13.91</v>
      </c>
      <c r="D189" s="8">
        <v>13.91</v>
      </c>
      <c r="E189" s="10">
        <v>13.79</v>
      </c>
      <c r="F189" s="9">
        <v>24</v>
      </c>
      <c r="G189" s="9">
        <v>6</v>
      </c>
      <c r="H189" s="27">
        <f>VLOOKUP($B189,[1]All!$B:$L,8,FALSE)</f>
        <v>23593</v>
      </c>
      <c r="I189" s="27">
        <f>VLOOKUP($B189,[1]All!$B:$L,9,FALSE)</f>
        <v>20050</v>
      </c>
    </row>
    <row r="190" spans="1:9" x14ac:dyDescent="0.25">
      <c r="A190" s="6" t="s">
        <v>211</v>
      </c>
      <c r="B190" s="26">
        <v>2449</v>
      </c>
      <c r="C190" s="8">
        <v>16.579999999999998</v>
      </c>
      <c r="D190" s="10" t="s">
        <v>23</v>
      </c>
      <c r="E190" s="8">
        <v>17.11</v>
      </c>
      <c r="F190" s="9" t="s">
        <v>23</v>
      </c>
      <c r="G190" s="9">
        <v>17</v>
      </c>
      <c r="H190" s="27">
        <f>VLOOKUP($B190,[1]All!$B:$L,8,FALSE)</f>
        <v>26624</v>
      </c>
      <c r="I190" s="27">
        <f>VLOOKUP($B190,[1]All!$B:$L,9,FALSE)</f>
        <v>28951</v>
      </c>
    </row>
    <row r="191" spans="1:9" x14ac:dyDescent="0.25">
      <c r="A191" s="6" t="s">
        <v>212</v>
      </c>
      <c r="B191" s="26">
        <v>2451</v>
      </c>
      <c r="C191" s="10">
        <v>14.12</v>
      </c>
      <c r="D191" s="10" t="s">
        <v>23</v>
      </c>
      <c r="E191" s="8">
        <v>13.55</v>
      </c>
      <c r="F191" s="9" t="s">
        <v>23</v>
      </c>
      <c r="G191" s="9">
        <v>11</v>
      </c>
      <c r="H191" s="27" t="str">
        <f>VLOOKUP($B191,[1]All!$B:$L,8,FALSE)</f>
        <v>x</v>
      </c>
      <c r="I191" s="27">
        <f>VLOOKUP($B191,[1]All!$B:$L,9,FALSE)</f>
        <v>18288</v>
      </c>
    </row>
    <row r="192" spans="1:9" x14ac:dyDescent="0.25">
      <c r="A192" s="6" t="s">
        <v>213</v>
      </c>
      <c r="B192" s="26">
        <v>2452</v>
      </c>
      <c r="C192" s="8">
        <v>14.43</v>
      </c>
      <c r="D192" s="10" t="s">
        <v>23</v>
      </c>
      <c r="E192" s="10">
        <v>14.52</v>
      </c>
      <c r="F192" s="9" t="s">
        <v>23</v>
      </c>
      <c r="G192" s="9">
        <v>7</v>
      </c>
      <c r="H192" s="27" t="str">
        <f>VLOOKUP($B192,[1]All!$B:$L,8,FALSE)</f>
        <v>x</v>
      </c>
      <c r="I192" s="27" t="str">
        <f>VLOOKUP($B192,[1]All!$B:$L,9,FALSE)</f>
        <v>x</v>
      </c>
    </row>
    <row r="193" spans="1:9" x14ac:dyDescent="0.25">
      <c r="A193" s="6" t="s">
        <v>214</v>
      </c>
      <c r="B193" s="26">
        <v>2461</v>
      </c>
      <c r="C193" s="12">
        <v>19.649999999999999</v>
      </c>
      <c r="D193" s="12">
        <v>19.93</v>
      </c>
      <c r="E193" s="8">
        <v>19.079999999999998</v>
      </c>
      <c r="F193" s="7">
        <v>41</v>
      </c>
      <c r="G193" s="9">
        <v>13</v>
      </c>
      <c r="H193" s="27">
        <f>VLOOKUP($B193,[1]All!$B:$L,8,FALSE)</f>
        <v>39021</v>
      </c>
      <c r="I193" s="27">
        <f>VLOOKUP($B193,[1]All!$B:$L,9,FALSE)</f>
        <v>32391</v>
      </c>
    </row>
    <row r="194" spans="1:9" x14ac:dyDescent="0.25">
      <c r="A194" s="6" t="s">
        <v>215</v>
      </c>
      <c r="B194" s="26">
        <v>2462</v>
      </c>
      <c r="C194" s="12">
        <v>22.51</v>
      </c>
      <c r="D194" s="12">
        <v>23.02</v>
      </c>
      <c r="E194" s="12">
        <v>21.06</v>
      </c>
      <c r="F194" s="7">
        <v>70</v>
      </c>
      <c r="G194" s="7">
        <v>46</v>
      </c>
      <c r="H194" s="27">
        <f>VLOOKUP($B194,[1]All!$B:$L,8,FALSE)</f>
        <v>44988</v>
      </c>
      <c r="I194" s="27">
        <f>VLOOKUP($B194,[1]All!$B:$L,9,FALSE)</f>
        <v>38972</v>
      </c>
    </row>
    <row r="195" spans="1:9" x14ac:dyDescent="0.25">
      <c r="A195" s="6" t="s">
        <v>216</v>
      </c>
      <c r="B195" s="26">
        <v>2463</v>
      </c>
      <c r="C195" s="8">
        <v>20.62</v>
      </c>
      <c r="D195" s="8">
        <v>20.72</v>
      </c>
      <c r="E195" s="8">
        <v>20.6</v>
      </c>
      <c r="F195" s="9" t="s">
        <v>23</v>
      </c>
      <c r="G195" s="9">
        <v>8</v>
      </c>
      <c r="H195" s="27">
        <f>VLOOKUP($B195,[1]All!$B:$L,8,FALSE)</f>
        <v>38439</v>
      </c>
      <c r="I195" s="27">
        <f>VLOOKUP($B195,[1]All!$B:$L,9,FALSE)</f>
        <v>36148</v>
      </c>
    </row>
    <row r="196" spans="1:9" x14ac:dyDescent="0.25">
      <c r="A196" s="6" t="s">
        <v>217</v>
      </c>
      <c r="B196" s="26">
        <v>2471</v>
      </c>
      <c r="C196" s="8">
        <v>19.16</v>
      </c>
      <c r="D196" s="8">
        <v>19.64</v>
      </c>
      <c r="E196" s="8">
        <v>17.46</v>
      </c>
      <c r="F196" s="9">
        <v>17</v>
      </c>
      <c r="G196" s="9">
        <v>10</v>
      </c>
      <c r="H196" s="27">
        <f>VLOOKUP($B196,[1]All!$B:$L,8,FALSE)</f>
        <v>35195</v>
      </c>
      <c r="I196" s="27">
        <f>VLOOKUP($B196,[1]All!$B:$L,9,FALSE)</f>
        <v>29856</v>
      </c>
    </row>
    <row r="197" spans="1:9" x14ac:dyDescent="0.25">
      <c r="A197" s="6" t="s">
        <v>218</v>
      </c>
      <c r="B197" s="26">
        <v>2472</v>
      </c>
      <c r="C197" s="8">
        <v>16.36</v>
      </c>
      <c r="D197" s="10">
        <v>16.420000000000002</v>
      </c>
      <c r="E197" s="10">
        <v>16.25</v>
      </c>
      <c r="F197" s="9">
        <v>11</v>
      </c>
      <c r="G197" s="9">
        <v>20</v>
      </c>
      <c r="H197" s="27">
        <f>VLOOKUP($B197,[1]All!$B:$L,8,FALSE)</f>
        <v>28992</v>
      </c>
      <c r="I197" s="27">
        <f>VLOOKUP($B197,[1]All!$B:$L,9,FALSE)</f>
        <v>29592</v>
      </c>
    </row>
    <row r="198" spans="1:9" x14ac:dyDescent="0.25">
      <c r="A198" s="6" t="s">
        <v>219</v>
      </c>
      <c r="B198" s="26">
        <v>2473</v>
      </c>
      <c r="C198" s="8">
        <v>21.09</v>
      </c>
      <c r="D198" s="8">
        <v>21.88</v>
      </c>
      <c r="E198" s="8">
        <v>20.34</v>
      </c>
      <c r="F198" s="9">
        <v>21</v>
      </c>
      <c r="G198" s="9">
        <v>14</v>
      </c>
      <c r="H198" s="27" t="str">
        <f>VLOOKUP($B198,[1]All!$B:$L,8,FALSE)</f>
        <v>x</v>
      </c>
      <c r="I198" s="27">
        <f>VLOOKUP($B198,[1]All!$B:$L,9,FALSE)</f>
        <v>32575</v>
      </c>
    </row>
    <row r="199" spans="1:9" x14ac:dyDescent="0.25">
      <c r="A199" s="6" t="s">
        <v>220</v>
      </c>
      <c r="B199" s="26">
        <v>3111</v>
      </c>
      <c r="C199" s="12">
        <v>11.2</v>
      </c>
      <c r="D199" s="12">
        <v>12.31</v>
      </c>
      <c r="E199" s="12">
        <v>10.99</v>
      </c>
      <c r="F199" s="7">
        <v>30</v>
      </c>
      <c r="G199" s="7">
        <v>48</v>
      </c>
      <c r="H199" s="27">
        <f>VLOOKUP($B199,[1]All!$B:$L,8,FALSE)</f>
        <v>23562</v>
      </c>
      <c r="I199" s="27">
        <f>VLOOKUP($B199,[1]All!$B:$L,9,FALSE)</f>
        <v>19916</v>
      </c>
    </row>
    <row r="200" spans="1:9" x14ac:dyDescent="0.25">
      <c r="A200" s="6" t="s">
        <v>221</v>
      </c>
      <c r="B200" s="26">
        <v>3112</v>
      </c>
      <c r="C200" s="8">
        <v>17.37</v>
      </c>
      <c r="D200" s="8">
        <v>17.43</v>
      </c>
      <c r="E200" s="12"/>
      <c r="F200" s="9">
        <v>10</v>
      </c>
      <c r="G200" s="11" t="s">
        <v>181</v>
      </c>
      <c r="H200" s="27">
        <f>VLOOKUP($B200,[1]All!$B:$L,8,FALSE)</f>
        <v>34641</v>
      </c>
      <c r="I200" s="27">
        <f>VLOOKUP($B200,[1]All!$B:$L,9,FALSE)</f>
        <v>0</v>
      </c>
    </row>
    <row r="201" spans="1:9" x14ac:dyDescent="0.25">
      <c r="A201" s="6" t="s">
        <v>222</v>
      </c>
      <c r="B201" s="26">
        <v>3113</v>
      </c>
      <c r="C201" s="12">
        <v>17.21</v>
      </c>
      <c r="D201" s="12">
        <v>17.71</v>
      </c>
      <c r="E201" s="8">
        <v>14.87</v>
      </c>
      <c r="F201" s="7">
        <v>73</v>
      </c>
      <c r="G201" s="9">
        <v>10</v>
      </c>
      <c r="H201" s="27">
        <f>VLOOKUP($B201,[1]All!$B:$L,8,FALSE)</f>
        <v>36809</v>
      </c>
      <c r="I201" s="27">
        <f>VLOOKUP($B201,[1]All!$B:$L,9,FALSE)</f>
        <v>26414</v>
      </c>
    </row>
    <row r="202" spans="1:9" x14ac:dyDescent="0.25">
      <c r="A202" s="6" t="s">
        <v>223</v>
      </c>
      <c r="B202" s="26">
        <v>3114</v>
      </c>
      <c r="C202" s="8">
        <v>14.2</v>
      </c>
      <c r="D202" s="10">
        <v>12.84</v>
      </c>
      <c r="E202" s="10">
        <v>15.79</v>
      </c>
      <c r="F202" s="9" t="s">
        <v>23</v>
      </c>
      <c r="G202" s="9" t="s">
        <v>23</v>
      </c>
      <c r="H202" s="27" t="str">
        <f>VLOOKUP($B202,[1]All!$B:$L,8,FALSE)</f>
        <v>x</v>
      </c>
      <c r="I202" s="27" t="str">
        <f>VLOOKUP($B202,[1]All!$B:$L,9,FALSE)</f>
        <v>x</v>
      </c>
    </row>
    <row r="203" spans="1:9" x14ac:dyDescent="0.25">
      <c r="A203" s="6" t="s">
        <v>224</v>
      </c>
      <c r="B203" s="26">
        <v>3115</v>
      </c>
      <c r="C203" s="12">
        <v>13.67</v>
      </c>
      <c r="D203" s="12">
        <v>13.99</v>
      </c>
      <c r="E203" s="8">
        <v>13.19</v>
      </c>
      <c r="F203" s="9">
        <v>22</v>
      </c>
      <c r="G203" s="9">
        <v>12</v>
      </c>
      <c r="H203" s="27">
        <f>VLOOKUP($B203,[1]All!$B:$L,8,FALSE)</f>
        <v>27047</v>
      </c>
      <c r="I203" s="27">
        <f>VLOOKUP($B203,[1]All!$B:$L,9,FALSE)</f>
        <v>25639</v>
      </c>
    </row>
    <row r="204" spans="1:9" x14ac:dyDescent="0.25">
      <c r="A204" s="6" t="s">
        <v>225</v>
      </c>
      <c r="B204" s="26">
        <v>3116</v>
      </c>
      <c r="C204" s="12">
        <v>14.67</v>
      </c>
      <c r="D204" s="8">
        <v>15.28</v>
      </c>
      <c r="E204" s="8">
        <v>14.12</v>
      </c>
      <c r="F204" s="7">
        <v>29</v>
      </c>
      <c r="G204" s="9">
        <v>9</v>
      </c>
      <c r="H204" s="27">
        <f>VLOOKUP($B204,[1]All!$B:$L,8,FALSE)</f>
        <v>31228</v>
      </c>
      <c r="I204" s="27">
        <f>VLOOKUP($B204,[1]All!$B:$L,9,FALSE)</f>
        <v>27433</v>
      </c>
    </row>
    <row r="205" spans="1:9" x14ac:dyDescent="0.25">
      <c r="A205" s="6" t="s">
        <v>226</v>
      </c>
      <c r="B205" s="26">
        <v>3119</v>
      </c>
      <c r="C205" s="12">
        <v>13.17</v>
      </c>
      <c r="D205" s="12">
        <v>13.44</v>
      </c>
      <c r="E205" s="12">
        <v>12.16</v>
      </c>
      <c r="F205" s="11">
        <v>128</v>
      </c>
      <c r="G205" s="7">
        <v>33</v>
      </c>
      <c r="H205" s="27">
        <f>VLOOKUP($B205,[1]All!$B:$L,8,FALSE)</f>
        <v>28319</v>
      </c>
      <c r="I205" s="27">
        <f>VLOOKUP($B205,[1]All!$B:$L,9,FALSE)</f>
        <v>22086</v>
      </c>
    </row>
    <row r="206" spans="1:9" x14ac:dyDescent="0.25">
      <c r="A206" s="6" t="s">
        <v>227</v>
      </c>
      <c r="B206" s="26">
        <v>3121</v>
      </c>
      <c r="C206" s="12">
        <v>15.46</v>
      </c>
      <c r="D206" s="8">
        <v>16.22</v>
      </c>
      <c r="E206" s="8">
        <v>14.27</v>
      </c>
      <c r="F206" s="9">
        <v>12</v>
      </c>
      <c r="G206" s="9" t="s">
        <v>23</v>
      </c>
      <c r="H206" s="27">
        <f>VLOOKUP($B206,[1]All!$B:$L,8,FALSE)</f>
        <v>29139</v>
      </c>
      <c r="I206" s="27">
        <f>VLOOKUP($B206,[1]All!$B:$L,9,FALSE)</f>
        <v>26344</v>
      </c>
    </row>
    <row r="207" spans="1:9" x14ac:dyDescent="0.25">
      <c r="A207" s="6" t="s">
        <v>228</v>
      </c>
      <c r="B207" s="26">
        <v>3122</v>
      </c>
      <c r="C207" s="12">
        <v>15.03</v>
      </c>
      <c r="D207" s="12">
        <v>15.14</v>
      </c>
      <c r="E207" s="10">
        <v>14</v>
      </c>
      <c r="F207" s="7">
        <v>33</v>
      </c>
      <c r="G207" s="9">
        <v>9</v>
      </c>
      <c r="H207" s="27">
        <f>VLOOKUP($B207,[1]All!$B:$L,8,FALSE)</f>
        <v>30454</v>
      </c>
      <c r="I207" s="27">
        <f>VLOOKUP($B207,[1]All!$B:$L,9,FALSE)</f>
        <v>27946</v>
      </c>
    </row>
    <row r="208" spans="1:9" x14ac:dyDescent="0.25">
      <c r="A208" s="6" t="s">
        <v>229</v>
      </c>
      <c r="B208" s="26">
        <v>3131</v>
      </c>
      <c r="C208" s="12">
        <v>15.2</v>
      </c>
      <c r="D208" s="12">
        <v>15.03</v>
      </c>
      <c r="E208" s="12">
        <v>15.57</v>
      </c>
      <c r="F208" s="7">
        <v>85</v>
      </c>
      <c r="G208" s="7">
        <v>46</v>
      </c>
      <c r="H208" s="27">
        <f>VLOOKUP($B208,[1]All!$B:$L,8,FALSE)</f>
        <v>30876</v>
      </c>
      <c r="I208" s="27">
        <f>VLOOKUP($B208,[1]All!$B:$L,9,FALSE)</f>
        <v>28437</v>
      </c>
    </row>
    <row r="209" spans="1:9" x14ac:dyDescent="0.25">
      <c r="A209" s="6" t="s">
        <v>230</v>
      </c>
      <c r="B209" s="26">
        <v>3132</v>
      </c>
      <c r="C209" s="12">
        <v>14.76</v>
      </c>
      <c r="D209" s="12">
        <v>15.73</v>
      </c>
      <c r="E209" s="12">
        <v>13.19</v>
      </c>
      <c r="F209" s="11">
        <v>118</v>
      </c>
      <c r="G209" s="7">
        <v>54</v>
      </c>
      <c r="H209" s="27">
        <f>VLOOKUP($B209,[1]All!$B:$L,8,FALSE)</f>
        <v>30932</v>
      </c>
      <c r="I209" s="27">
        <f>VLOOKUP($B209,[1]All!$B:$L,9,FALSE)</f>
        <v>24573</v>
      </c>
    </row>
    <row r="210" spans="1:9" x14ac:dyDescent="0.25">
      <c r="A210" s="6" t="s">
        <v>231</v>
      </c>
      <c r="B210" s="26">
        <v>3213</v>
      </c>
      <c r="C210" s="12">
        <v>22.55</v>
      </c>
      <c r="D210" s="12">
        <v>23.45</v>
      </c>
      <c r="E210" s="8">
        <v>21.34</v>
      </c>
      <c r="F210" s="9">
        <v>12</v>
      </c>
      <c r="G210" s="9">
        <v>11</v>
      </c>
      <c r="H210" s="27" t="str">
        <f>VLOOKUP($B210,[1]All!$B:$L,8,FALSE)</f>
        <v>x</v>
      </c>
      <c r="I210" s="27">
        <f>VLOOKUP($B210,[1]All!$B:$L,9,FALSE)</f>
        <v>40908</v>
      </c>
    </row>
    <row r="211" spans="1:9" x14ac:dyDescent="0.25">
      <c r="A211" s="6" t="s">
        <v>232</v>
      </c>
      <c r="B211" s="26">
        <v>3216</v>
      </c>
      <c r="C211" s="8">
        <v>14.04</v>
      </c>
      <c r="D211" s="10">
        <v>12.33</v>
      </c>
      <c r="E211" s="10">
        <v>14.14</v>
      </c>
      <c r="F211" s="9" t="s">
        <v>23</v>
      </c>
      <c r="G211" s="9" t="s">
        <v>23</v>
      </c>
      <c r="H211" s="27" t="str">
        <f>VLOOKUP($B211,[1]All!$B:$L,8,FALSE)</f>
        <v>x</v>
      </c>
      <c r="I211" s="27">
        <f>VLOOKUP($B211,[1]All!$B:$L,9,FALSE)</f>
        <v>24599</v>
      </c>
    </row>
    <row r="212" spans="1:9" x14ac:dyDescent="0.25">
      <c r="A212" s="6" t="s">
        <v>233</v>
      </c>
      <c r="B212" s="26">
        <v>3217</v>
      </c>
      <c r="C212" s="12">
        <v>12.59</v>
      </c>
      <c r="D212" s="8">
        <v>12.82</v>
      </c>
      <c r="E212" s="12">
        <v>12.56</v>
      </c>
      <c r="F212" s="9" t="s">
        <v>23</v>
      </c>
      <c r="G212" s="9">
        <v>23</v>
      </c>
      <c r="H212" s="27">
        <f>VLOOKUP($B212,[1]All!$B:$L,8,FALSE)</f>
        <v>24893</v>
      </c>
      <c r="I212" s="27">
        <f>VLOOKUP($B212,[1]All!$B:$L,9,FALSE)</f>
        <v>21517</v>
      </c>
    </row>
    <row r="213" spans="1:9" x14ac:dyDescent="0.25">
      <c r="A213" s="6" t="s">
        <v>234</v>
      </c>
      <c r="B213" s="26">
        <v>3218</v>
      </c>
      <c r="C213" s="8">
        <v>12.75</v>
      </c>
      <c r="D213" s="10">
        <v>12.6</v>
      </c>
      <c r="E213" s="8">
        <v>12.75</v>
      </c>
      <c r="F213" s="9">
        <v>9</v>
      </c>
      <c r="G213" s="9">
        <v>14</v>
      </c>
      <c r="H213" s="27">
        <f>VLOOKUP($B213,[1]All!$B:$L,8,FALSE)</f>
        <v>26036</v>
      </c>
      <c r="I213" s="27">
        <f>VLOOKUP($B213,[1]All!$B:$L,9,FALSE)</f>
        <v>21789</v>
      </c>
    </row>
    <row r="214" spans="1:9" x14ac:dyDescent="0.25">
      <c r="A214" s="6" t="s">
        <v>235</v>
      </c>
      <c r="B214" s="26">
        <v>3219</v>
      </c>
      <c r="C214" s="8">
        <v>14.76</v>
      </c>
      <c r="D214" s="10">
        <v>14.64</v>
      </c>
      <c r="E214" s="10">
        <v>14.28</v>
      </c>
      <c r="F214" s="9" t="s">
        <v>23</v>
      </c>
      <c r="G214" s="9">
        <v>8</v>
      </c>
      <c r="H214" s="27" t="str">
        <f>VLOOKUP($B214,[1]All!$B:$L,8,FALSE)</f>
        <v>x</v>
      </c>
      <c r="I214" s="27">
        <f>VLOOKUP($B214,[1]All!$B:$L,9,FALSE)</f>
        <v>18556</v>
      </c>
    </row>
    <row r="215" spans="1:9" x14ac:dyDescent="0.25">
      <c r="A215" s="6" t="s">
        <v>236</v>
      </c>
      <c r="B215" s="26">
        <v>3231</v>
      </c>
      <c r="C215" s="12">
        <v>13.02</v>
      </c>
      <c r="D215" s="8">
        <v>12.45</v>
      </c>
      <c r="E215" s="12">
        <v>13.18</v>
      </c>
      <c r="F215" s="9">
        <v>26</v>
      </c>
      <c r="G215" s="7">
        <v>74</v>
      </c>
      <c r="H215" s="27">
        <f>VLOOKUP($B215,[1]All!$B:$L,8,FALSE)</f>
        <v>24666</v>
      </c>
      <c r="I215" s="27">
        <f>VLOOKUP($B215,[1]All!$B:$L,9,FALSE)</f>
        <v>21489</v>
      </c>
    </row>
    <row r="216" spans="1:9" x14ac:dyDescent="0.25">
      <c r="A216" s="6" t="s">
        <v>237</v>
      </c>
      <c r="B216" s="26">
        <v>3233</v>
      </c>
      <c r="C216" s="12">
        <v>13.79</v>
      </c>
      <c r="D216" s="8">
        <v>13.01</v>
      </c>
      <c r="E216" s="12">
        <v>13.96</v>
      </c>
      <c r="F216" s="9">
        <v>9</v>
      </c>
      <c r="G216" s="7">
        <v>42</v>
      </c>
      <c r="H216" s="27">
        <f>VLOOKUP($B216,[1]All!$B:$L,8,FALSE)</f>
        <v>25914</v>
      </c>
      <c r="I216" s="27">
        <f>VLOOKUP($B216,[1]All!$B:$L,9,FALSE)</f>
        <v>24148</v>
      </c>
    </row>
    <row r="217" spans="1:9" x14ac:dyDescent="0.25">
      <c r="A217" s="6" t="s">
        <v>238</v>
      </c>
      <c r="B217" s="26">
        <v>3234</v>
      </c>
      <c r="C217" s="12">
        <v>15.12</v>
      </c>
      <c r="D217" s="8">
        <v>15.77</v>
      </c>
      <c r="E217" s="12">
        <v>14.84</v>
      </c>
      <c r="F217" s="9">
        <v>14</v>
      </c>
      <c r="G217" s="7">
        <v>40</v>
      </c>
      <c r="H217" s="27">
        <f>VLOOKUP($B217,[1]All!$B:$L,8,FALSE)</f>
        <v>29821</v>
      </c>
      <c r="I217" s="27">
        <f>VLOOKUP($B217,[1]All!$B:$L,9,FALSE)</f>
        <v>25798</v>
      </c>
    </row>
    <row r="218" spans="1:9" x14ac:dyDescent="0.25">
      <c r="A218" s="6" t="s">
        <v>239</v>
      </c>
      <c r="B218" s="26">
        <v>3235</v>
      </c>
      <c r="C218" s="8">
        <v>14.71</v>
      </c>
      <c r="D218" s="8">
        <v>13.05</v>
      </c>
      <c r="E218" s="8">
        <v>15.48</v>
      </c>
      <c r="F218" s="9" t="s">
        <v>23</v>
      </c>
      <c r="G218" s="9">
        <v>15</v>
      </c>
      <c r="H218" s="27">
        <f>VLOOKUP($B218,[1]All!$B:$L,8,FALSE)</f>
        <v>22664</v>
      </c>
      <c r="I218" s="27">
        <f>VLOOKUP($B218,[1]All!$B:$L,9,FALSE)</f>
        <v>22447</v>
      </c>
    </row>
    <row r="219" spans="1:9" x14ac:dyDescent="0.25">
      <c r="A219" s="6" t="s">
        <v>240</v>
      </c>
      <c r="B219" s="26">
        <v>3239</v>
      </c>
      <c r="C219" s="12">
        <v>12.9</v>
      </c>
      <c r="D219" s="12">
        <v>13.17</v>
      </c>
      <c r="E219" s="12">
        <v>12.72</v>
      </c>
      <c r="F219" s="7">
        <v>43</v>
      </c>
      <c r="G219" s="11">
        <v>118</v>
      </c>
      <c r="H219" s="27" t="str">
        <f>VLOOKUP($B219,[1]All!$B:$L,8,FALSE)</f>
        <v>x</v>
      </c>
      <c r="I219" s="27">
        <f>VLOOKUP($B219,[1]All!$B:$L,9,FALSE)</f>
        <v>21803</v>
      </c>
    </row>
    <row r="220" spans="1:9" x14ac:dyDescent="0.25">
      <c r="A220" s="6" t="s">
        <v>241</v>
      </c>
      <c r="B220" s="26">
        <v>3311</v>
      </c>
      <c r="C220" s="12"/>
      <c r="D220" s="12"/>
      <c r="E220" s="12"/>
      <c r="F220" s="11" t="s">
        <v>127</v>
      </c>
      <c r="G220" s="11" t="s">
        <v>127</v>
      </c>
      <c r="H220" s="27">
        <f>VLOOKUP($B220,[1]All!$B:$L,8,FALSE)</f>
        <v>0</v>
      </c>
      <c r="I220" s="27">
        <f>VLOOKUP($B220,[1]All!$B:$L,9,FALSE)</f>
        <v>0</v>
      </c>
    </row>
    <row r="221" spans="1:9" x14ac:dyDescent="0.25">
      <c r="A221" s="6" t="s">
        <v>242</v>
      </c>
      <c r="B221" s="26">
        <v>3312</v>
      </c>
      <c r="C221" s="12">
        <v>20.03</v>
      </c>
      <c r="D221" s="12">
        <v>20.239999999999998</v>
      </c>
      <c r="E221" s="12">
        <v>19.75</v>
      </c>
      <c r="F221" s="11">
        <v>160</v>
      </c>
      <c r="G221" s="7">
        <v>90</v>
      </c>
      <c r="H221" s="27">
        <f>VLOOKUP($B221,[1]All!$B:$L,8,FALSE)</f>
        <v>43556</v>
      </c>
      <c r="I221" s="27">
        <f>VLOOKUP($B221,[1]All!$B:$L,9,FALSE)</f>
        <v>37288</v>
      </c>
    </row>
    <row r="222" spans="1:9" x14ac:dyDescent="0.25">
      <c r="A222" s="6" t="s">
        <v>243</v>
      </c>
      <c r="B222" s="26">
        <v>3313</v>
      </c>
      <c r="C222" s="12">
        <v>16.39</v>
      </c>
      <c r="D222" s="12">
        <v>16.54</v>
      </c>
      <c r="E222" s="8">
        <v>15.27</v>
      </c>
      <c r="F222" s="7">
        <v>49</v>
      </c>
      <c r="G222" s="9" t="s">
        <v>23</v>
      </c>
      <c r="H222" s="27">
        <f>VLOOKUP($B222,[1]All!$B:$L,8,FALSE)</f>
        <v>35172</v>
      </c>
      <c r="I222" s="27">
        <f>VLOOKUP($B222,[1]All!$B:$L,9,FALSE)</f>
        <v>34743</v>
      </c>
    </row>
    <row r="223" spans="1:9" x14ac:dyDescent="0.25">
      <c r="A223" s="6" t="s">
        <v>244</v>
      </c>
      <c r="B223" s="26">
        <v>3314</v>
      </c>
      <c r="C223" s="8">
        <v>15.55</v>
      </c>
      <c r="D223" s="8">
        <v>16.2</v>
      </c>
      <c r="E223" s="8">
        <v>13.63</v>
      </c>
      <c r="F223" s="9">
        <v>16</v>
      </c>
      <c r="G223" s="9" t="s">
        <v>23</v>
      </c>
      <c r="H223" s="27">
        <f>VLOOKUP($B223,[1]All!$B:$L,8,FALSE)</f>
        <v>32937</v>
      </c>
      <c r="I223" s="27">
        <f>VLOOKUP($B223,[1]All!$B:$L,9,FALSE)</f>
        <v>26856</v>
      </c>
    </row>
    <row r="224" spans="1:9" x14ac:dyDescent="0.25">
      <c r="A224" s="6" t="s">
        <v>245</v>
      </c>
      <c r="B224" s="26">
        <v>3315</v>
      </c>
      <c r="C224" s="12">
        <v>14.91</v>
      </c>
      <c r="D224" s="12">
        <v>14.89</v>
      </c>
      <c r="E224" s="12">
        <v>15.12</v>
      </c>
      <c r="F224" s="9" t="s">
        <v>23</v>
      </c>
      <c r="G224" s="9" t="s">
        <v>23</v>
      </c>
      <c r="H224" s="27">
        <f>VLOOKUP($B224,[1]All!$B:$L,8,FALSE)</f>
        <v>28278</v>
      </c>
      <c r="I224" s="27">
        <f>VLOOKUP($B224,[1]All!$B:$L,9,FALSE)</f>
        <v>25644</v>
      </c>
    </row>
    <row r="225" spans="1:9" x14ac:dyDescent="0.25">
      <c r="A225" s="6" t="s">
        <v>246</v>
      </c>
      <c r="B225" s="26">
        <v>3319</v>
      </c>
      <c r="C225" s="12">
        <v>18.02</v>
      </c>
      <c r="D225" s="12">
        <v>18.04</v>
      </c>
      <c r="E225" s="8">
        <v>17.899999999999999</v>
      </c>
      <c r="F225" s="9">
        <v>13</v>
      </c>
      <c r="G225" s="9">
        <v>10</v>
      </c>
      <c r="H225" s="27">
        <f>VLOOKUP($B225,[1]All!$B:$L,8,FALSE)</f>
        <v>35485</v>
      </c>
      <c r="I225" s="27">
        <f>VLOOKUP($B225,[1]All!$B:$L,9,FALSE)</f>
        <v>30908</v>
      </c>
    </row>
    <row r="226" spans="1:9" x14ac:dyDescent="0.25">
      <c r="A226" s="6" t="s">
        <v>247</v>
      </c>
      <c r="B226" s="26">
        <v>3411</v>
      </c>
      <c r="C226" s="10">
        <v>15.07</v>
      </c>
      <c r="D226" s="10">
        <v>17.7</v>
      </c>
      <c r="E226" s="10">
        <v>13.23</v>
      </c>
      <c r="F226" s="9" t="s">
        <v>23</v>
      </c>
      <c r="G226" s="9" t="s">
        <v>23</v>
      </c>
      <c r="H226" s="27" t="str">
        <f>VLOOKUP($B226,[1]All!$B:$L,8,FALSE)</f>
        <v>x</v>
      </c>
      <c r="I226" s="27" t="str">
        <f>VLOOKUP($B226,[1]All!$B:$L,9,FALSE)</f>
        <v>x</v>
      </c>
    </row>
    <row r="227" spans="1:9" x14ac:dyDescent="0.25">
      <c r="A227" s="6" t="s">
        <v>248</v>
      </c>
      <c r="B227" s="26">
        <v>3412</v>
      </c>
      <c r="C227" s="8">
        <v>14.79</v>
      </c>
      <c r="D227" s="10">
        <v>18.66</v>
      </c>
      <c r="E227" s="8">
        <v>14.08</v>
      </c>
      <c r="F227" s="9" t="s">
        <v>23</v>
      </c>
      <c r="G227" s="9">
        <v>13</v>
      </c>
      <c r="H227" s="27" t="str">
        <f>VLOOKUP($B227,[1]All!$B:$L,8,FALSE)</f>
        <v>x</v>
      </c>
      <c r="I227" s="27">
        <f>VLOOKUP($B227,[1]All!$B:$L,9,FALSE)</f>
        <v>26423</v>
      </c>
    </row>
    <row r="228" spans="1:9" x14ac:dyDescent="0.25">
      <c r="A228" s="6" t="s">
        <v>249</v>
      </c>
      <c r="B228" s="26">
        <v>3413</v>
      </c>
      <c r="C228" s="10" t="s">
        <v>23</v>
      </c>
      <c r="D228" s="10" t="s">
        <v>23</v>
      </c>
      <c r="E228" s="12">
        <v>12.16</v>
      </c>
      <c r="F228" s="9" t="s">
        <v>23</v>
      </c>
      <c r="G228" s="9" t="s">
        <v>23</v>
      </c>
      <c r="H228" s="27" t="str">
        <f>VLOOKUP($B228,[1]All!$B:$L,8,FALSE)</f>
        <v>x</v>
      </c>
      <c r="I228" s="27" t="str">
        <f>VLOOKUP($B228,[1]All!$B:$L,9,FALSE)</f>
        <v>x</v>
      </c>
    </row>
    <row r="229" spans="1:9" x14ac:dyDescent="0.25">
      <c r="A229" s="6" t="s">
        <v>250</v>
      </c>
      <c r="B229" s="26">
        <v>3414</v>
      </c>
      <c r="C229" s="10">
        <v>20.03</v>
      </c>
      <c r="D229" s="10" t="s">
        <v>23</v>
      </c>
      <c r="E229" s="10">
        <v>20.55</v>
      </c>
      <c r="F229" s="9" t="s">
        <v>23</v>
      </c>
      <c r="G229" s="9" t="s">
        <v>23</v>
      </c>
      <c r="H229" s="27" t="str">
        <f>VLOOKUP($B229,[1]All!$B:$L,8,FALSE)</f>
        <v>x</v>
      </c>
      <c r="I229" s="27" t="str">
        <f>VLOOKUP($B229,[1]All!$B:$L,9,FALSE)</f>
        <v>x</v>
      </c>
    </row>
    <row r="230" spans="1:9" x14ac:dyDescent="0.25">
      <c r="A230" s="6" t="s">
        <v>251</v>
      </c>
      <c r="B230" s="26">
        <v>3415</v>
      </c>
      <c r="C230" s="10" t="s">
        <v>23</v>
      </c>
      <c r="D230" s="10" t="s">
        <v>23</v>
      </c>
      <c r="E230" s="12">
        <v>22.16</v>
      </c>
      <c r="F230" s="9" t="s">
        <v>23</v>
      </c>
      <c r="G230" s="9" t="s">
        <v>23</v>
      </c>
      <c r="H230" s="27" t="str">
        <f>VLOOKUP($B230,[1]All!$B:$L,8,FALSE)</f>
        <v>x</v>
      </c>
      <c r="I230" s="27" t="str">
        <f>VLOOKUP($B230,[1]All!$B:$L,9,FALSE)</f>
        <v>x</v>
      </c>
    </row>
    <row r="231" spans="1:9" x14ac:dyDescent="0.25">
      <c r="A231" s="6" t="s">
        <v>252</v>
      </c>
      <c r="B231" s="26">
        <v>3416</v>
      </c>
      <c r="C231" s="8">
        <v>18.09</v>
      </c>
      <c r="D231" s="10">
        <v>18.170000000000002</v>
      </c>
      <c r="E231" s="10">
        <v>17.28</v>
      </c>
      <c r="F231" s="9" t="s">
        <v>23</v>
      </c>
      <c r="G231" s="9" t="s">
        <v>23</v>
      </c>
      <c r="H231" s="27" t="str">
        <f>VLOOKUP($B231,[1]All!$B:$L,8,FALSE)</f>
        <v>x</v>
      </c>
      <c r="I231" s="27" t="str">
        <f>VLOOKUP($B231,[1]All!$B:$L,9,FALSE)</f>
        <v>x</v>
      </c>
    </row>
    <row r="232" spans="1:9" ht="26.25" x14ac:dyDescent="0.25">
      <c r="A232" s="6" t="s">
        <v>253</v>
      </c>
      <c r="B232" s="26">
        <v>3417</v>
      </c>
      <c r="C232" s="8">
        <v>12.33</v>
      </c>
      <c r="D232" s="8">
        <v>13.06</v>
      </c>
      <c r="E232" s="10">
        <v>10.9</v>
      </c>
      <c r="F232" s="9">
        <v>12</v>
      </c>
      <c r="G232" s="9" t="s">
        <v>23</v>
      </c>
      <c r="H232" s="27">
        <f>VLOOKUP($B232,[1]All!$B:$L,8,FALSE)</f>
        <v>25471</v>
      </c>
      <c r="I232" s="27">
        <f>VLOOKUP($B232,[1]All!$B:$L,9,FALSE)</f>
        <v>19403</v>
      </c>
    </row>
    <row r="233" spans="1:9" x14ac:dyDescent="0.25">
      <c r="A233" s="6" t="s">
        <v>254</v>
      </c>
      <c r="B233" s="26">
        <v>3421</v>
      </c>
      <c r="C233" s="12">
        <v>13.83</v>
      </c>
      <c r="D233" s="12">
        <v>14.44</v>
      </c>
      <c r="E233" s="12">
        <v>13.14</v>
      </c>
      <c r="F233" s="7">
        <v>30</v>
      </c>
      <c r="G233" s="9">
        <v>19</v>
      </c>
      <c r="H233" s="27">
        <f>VLOOKUP($B233,[1]All!$B:$L,8,FALSE)</f>
        <v>27727</v>
      </c>
      <c r="I233" s="27">
        <f>VLOOKUP($B233,[1]All!$B:$L,9,FALSE)</f>
        <v>24810</v>
      </c>
    </row>
    <row r="234" spans="1:9" x14ac:dyDescent="0.25">
      <c r="A234" s="6" t="s">
        <v>255</v>
      </c>
      <c r="B234" s="26">
        <v>3422</v>
      </c>
      <c r="C234" s="8">
        <v>13.72</v>
      </c>
      <c r="D234" s="8">
        <v>14</v>
      </c>
      <c r="E234" s="8">
        <v>13.5</v>
      </c>
      <c r="F234" s="9">
        <v>19</v>
      </c>
      <c r="G234" s="9">
        <v>25</v>
      </c>
      <c r="H234" s="27">
        <f>VLOOKUP($B234,[1]All!$B:$L,8,FALSE)</f>
        <v>30728</v>
      </c>
      <c r="I234" s="27">
        <f>VLOOKUP($B234,[1]All!$B:$L,9,FALSE)</f>
        <v>28461</v>
      </c>
    </row>
    <row r="235" spans="1:9" x14ac:dyDescent="0.25">
      <c r="A235" s="6" t="s">
        <v>256</v>
      </c>
      <c r="B235" s="26">
        <v>3441</v>
      </c>
      <c r="C235" s="10" t="s">
        <v>23</v>
      </c>
      <c r="D235" s="10" t="s">
        <v>23</v>
      </c>
      <c r="E235" s="10" t="s">
        <v>23</v>
      </c>
      <c r="F235" s="9">
        <v>10</v>
      </c>
      <c r="G235" s="9" t="s">
        <v>23</v>
      </c>
      <c r="H235" s="27" t="str">
        <f>VLOOKUP($B235,[1]All!$B:$L,8,FALSE)</f>
        <v>x</v>
      </c>
      <c r="I235" s="27">
        <f>VLOOKUP($B235,[1]All!$B:$L,9,FALSE)</f>
        <v>0</v>
      </c>
    </row>
    <row r="236" spans="1:9" x14ac:dyDescent="0.25">
      <c r="A236" s="6" t="s">
        <v>257</v>
      </c>
      <c r="B236" s="26">
        <v>3442</v>
      </c>
      <c r="C236" s="12">
        <v>11.24</v>
      </c>
      <c r="D236" s="8">
        <v>11.2</v>
      </c>
      <c r="E236" s="8">
        <v>11.52</v>
      </c>
      <c r="F236" s="7">
        <v>30</v>
      </c>
      <c r="G236" s="9">
        <v>29</v>
      </c>
      <c r="H236" s="27" t="str">
        <f>VLOOKUP($B236,[1]All!$B:$L,8,FALSE)</f>
        <v>x</v>
      </c>
      <c r="I236" s="27" t="str">
        <f>VLOOKUP($B236,[1]All!$B:$L,9,FALSE)</f>
        <v>x</v>
      </c>
    </row>
    <row r="237" spans="1:9" x14ac:dyDescent="0.25">
      <c r="A237" s="6" t="s">
        <v>258</v>
      </c>
      <c r="B237" s="26">
        <v>3443</v>
      </c>
      <c r="C237" s="8">
        <v>10.69</v>
      </c>
      <c r="D237" s="8">
        <v>10.28</v>
      </c>
      <c r="E237" s="8">
        <v>10.7</v>
      </c>
      <c r="F237" s="9">
        <v>10</v>
      </c>
      <c r="G237" s="9">
        <v>17</v>
      </c>
      <c r="H237" s="27" t="str">
        <f>VLOOKUP($B237,[1]All!$B:$L,8,FALSE)</f>
        <v>x</v>
      </c>
      <c r="I237" s="27" t="str">
        <f>VLOOKUP($B237,[1]All!$B:$L,9,FALSE)</f>
        <v>x</v>
      </c>
    </row>
    <row r="238" spans="1:9" x14ac:dyDescent="0.25">
      <c r="A238" s="6" t="s">
        <v>259</v>
      </c>
      <c r="B238" s="26">
        <v>3511</v>
      </c>
      <c r="C238" s="12"/>
      <c r="D238" s="12"/>
      <c r="E238" s="12"/>
      <c r="F238" s="11" t="s">
        <v>127</v>
      </c>
      <c r="G238" s="11" t="s">
        <v>181</v>
      </c>
      <c r="H238" s="27">
        <f>VLOOKUP($B238,[1]All!$B:$L,8,FALSE)</f>
        <v>0</v>
      </c>
      <c r="I238" s="27">
        <f>VLOOKUP($B238,[1]All!$B:$L,9,FALSE)</f>
        <v>0</v>
      </c>
    </row>
    <row r="239" spans="1:9" x14ac:dyDescent="0.25">
      <c r="A239" s="6" t="s">
        <v>260</v>
      </c>
      <c r="B239" s="26">
        <v>3512</v>
      </c>
      <c r="C239" s="10" t="s">
        <v>23</v>
      </c>
      <c r="D239" s="10">
        <v>53.83</v>
      </c>
      <c r="E239" s="10" t="s">
        <v>23</v>
      </c>
      <c r="F239" s="9" t="s">
        <v>23</v>
      </c>
      <c r="G239" s="9" t="s">
        <v>23</v>
      </c>
      <c r="H239" s="27">
        <f>VLOOKUP($B239,[1]All!$B:$L,8,FALSE)</f>
        <v>70843</v>
      </c>
      <c r="I239" s="27" t="str">
        <f>VLOOKUP($B239,[1]All!$B:$L,9,FALSE)</f>
        <v>x</v>
      </c>
    </row>
    <row r="240" spans="1:9" x14ac:dyDescent="0.25">
      <c r="A240" s="6" t="s">
        <v>261</v>
      </c>
      <c r="B240" s="26">
        <v>3513</v>
      </c>
      <c r="C240" s="10" t="s">
        <v>23</v>
      </c>
      <c r="D240" s="10" t="s">
        <v>23</v>
      </c>
      <c r="E240" s="12"/>
      <c r="F240" s="9" t="s">
        <v>23</v>
      </c>
      <c r="G240" s="11" t="s">
        <v>127</v>
      </c>
      <c r="H240" s="27">
        <f>VLOOKUP($B240,[1]All!$B:$L,8,FALSE)</f>
        <v>53330</v>
      </c>
      <c r="I240" s="27">
        <f>VLOOKUP($B240,[1]All!$B:$L,9,FALSE)</f>
        <v>0</v>
      </c>
    </row>
    <row r="241" spans="1:9" x14ac:dyDescent="0.25">
      <c r="A241" s="6" t="s">
        <v>262</v>
      </c>
      <c r="B241" s="26">
        <v>3520</v>
      </c>
      <c r="C241" s="12">
        <v>13.83</v>
      </c>
      <c r="D241" s="8">
        <v>14.33</v>
      </c>
      <c r="E241" s="12">
        <v>13.66</v>
      </c>
      <c r="F241" s="9">
        <v>22</v>
      </c>
      <c r="G241" s="7">
        <v>58</v>
      </c>
      <c r="H241" s="27">
        <f>VLOOKUP($B241,[1]All!$B:$L,8,FALSE)</f>
        <v>28662</v>
      </c>
      <c r="I241" s="27">
        <f>VLOOKUP($B241,[1]All!$B:$L,9,FALSE)</f>
        <v>25033</v>
      </c>
    </row>
    <row r="242" spans="1:9" x14ac:dyDescent="0.25">
      <c r="A242" s="6" t="s">
        <v>263</v>
      </c>
      <c r="B242" s="26">
        <v>3531</v>
      </c>
      <c r="C242" s="12">
        <v>15.59</v>
      </c>
      <c r="D242" s="8">
        <v>15.87</v>
      </c>
      <c r="E242" s="8">
        <v>15.09</v>
      </c>
      <c r="F242" s="7">
        <v>35</v>
      </c>
      <c r="G242" s="9">
        <v>17</v>
      </c>
      <c r="H242" s="27">
        <f>VLOOKUP($B242,[1]All!$B:$L,8,FALSE)</f>
        <v>31520</v>
      </c>
      <c r="I242" s="27">
        <f>VLOOKUP($B242,[1]All!$B:$L,9,FALSE)</f>
        <v>26100</v>
      </c>
    </row>
    <row r="243" spans="1:9" x14ac:dyDescent="0.25">
      <c r="A243" s="6" t="s">
        <v>264</v>
      </c>
      <c r="B243" s="26">
        <v>3532</v>
      </c>
      <c r="C243" s="10">
        <v>25.54</v>
      </c>
      <c r="D243" s="10" t="s">
        <v>23</v>
      </c>
      <c r="E243" s="10" t="s">
        <v>23</v>
      </c>
      <c r="F243" s="9">
        <v>9</v>
      </c>
      <c r="G243" s="9" t="s">
        <v>23</v>
      </c>
      <c r="H243" s="27" t="str">
        <f>VLOOKUP($B243,[1]All!$B:$L,8,FALSE)</f>
        <v>x</v>
      </c>
      <c r="I243" s="27" t="str">
        <f>VLOOKUP($B243,[1]All!$B:$L,9,FALSE)</f>
        <v>x</v>
      </c>
    </row>
    <row r="244" spans="1:9" x14ac:dyDescent="0.25">
      <c r="A244" s="6" t="s">
        <v>265</v>
      </c>
      <c r="B244" s="26">
        <v>3533</v>
      </c>
      <c r="C244" s="8">
        <v>18.14</v>
      </c>
      <c r="D244" s="10">
        <v>22.21</v>
      </c>
      <c r="E244" s="8">
        <v>17.170000000000002</v>
      </c>
      <c r="F244" s="9">
        <v>10</v>
      </c>
      <c r="G244" s="9">
        <v>13</v>
      </c>
      <c r="H244" s="27">
        <f>VLOOKUP($B244,[1]All!$B:$L,8,FALSE)</f>
        <v>43231</v>
      </c>
      <c r="I244" s="27">
        <f>VLOOKUP($B244,[1]All!$B:$L,9,FALSE)</f>
        <v>30144</v>
      </c>
    </row>
    <row r="245" spans="1:9" x14ac:dyDescent="0.25">
      <c r="A245" s="6" t="s">
        <v>266</v>
      </c>
      <c r="B245" s="26">
        <v>3534</v>
      </c>
      <c r="C245" s="12">
        <v>19.25</v>
      </c>
      <c r="D245" s="12">
        <v>19.670000000000002</v>
      </c>
      <c r="E245" s="12">
        <v>18.47</v>
      </c>
      <c r="F245" s="7">
        <v>76</v>
      </c>
      <c r="G245" s="7">
        <v>69</v>
      </c>
      <c r="H245" s="27">
        <f>VLOOKUP($B245,[1]All!$B:$L,8,FALSE)</f>
        <v>37696</v>
      </c>
      <c r="I245" s="27">
        <f>VLOOKUP($B245,[1]All!$B:$L,9,FALSE)</f>
        <v>31945</v>
      </c>
    </row>
    <row r="246" spans="1:9" x14ac:dyDescent="0.25">
      <c r="A246" s="6" t="s">
        <v>267</v>
      </c>
      <c r="B246" s="26">
        <v>3535</v>
      </c>
      <c r="C246" s="8">
        <v>25.19</v>
      </c>
      <c r="D246" s="10">
        <v>26.79</v>
      </c>
      <c r="E246" s="10">
        <v>23.19</v>
      </c>
      <c r="F246" s="9">
        <v>10</v>
      </c>
      <c r="G246" s="9">
        <v>13</v>
      </c>
      <c r="H246" s="27">
        <f>VLOOKUP($B246,[1]All!$B:$L,8,FALSE)</f>
        <v>49432</v>
      </c>
      <c r="I246" s="27">
        <f>VLOOKUP($B246,[1]All!$B:$L,9,FALSE)</f>
        <v>39602</v>
      </c>
    </row>
    <row r="247" spans="1:9" x14ac:dyDescent="0.25">
      <c r="A247" s="6" t="s">
        <v>268</v>
      </c>
      <c r="B247" s="26">
        <v>3536</v>
      </c>
      <c r="C247" s="10">
        <v>16.920000000000002</v>
      </c>
      <c r="D247" s="12"/>
      <c r="E247" s="10">
        <v>15.45</v>
      </c>
      <c r="F247" s="11" t="s">
        <v>181</v>
      </c>
      <c r="G247" s="9" t="s">
        <v>23</v>
      </c>
      <c r="H247" s="27">
        <f>VLOOKUP($B247,[1]All!$B:$L,8,FALSE)</f>
        <v>0</v>
      </c>
      <c r="I247" s="27" t="str">
        <f>VLOOKUP($B247,[1]All!$B:$L,9,FALSE)</f>
        <v>x</v>
      </c>
    </row>
    <row r="248" spans="1:9" x14ac:dyDescent="0.25">
      <c r="A248" s="6" t="s">
        <v>269</v>
      </c>
      <c r="B248" s="26">
        <v>3537</v>
      </c>
      <c r="C248" s="8">
        <v>20.97</v>
      </c>
      <c r="D248" s="8">
        <v>22.22</v>
      </c>
      <c r="E248" s="8">
        <v>20.5</v>
      </c>
      <c r="F248" s="9">
        <v>18</v>
      </c>
      <c r="G248" s="9">
        <v>20</v>
      </c>
      <c r="H248" s="27">
        <f>VLOOKUP($B248,[1]All!$B:$L,8,FALSE)</f>
        <v>40732</v>
      </c>
      <c r="I248" s="27">
        <f>VLOOKUP($B248,[1]All!$B:$L,9,FALSE)</f>
        <v>34876</v>
      </c>
    </row>
    <row r="249" spans="1:9" x14ac:dyDescent="0.25">
      <c r="A249" s="6" t="s">
        <v>270</v>
      </c>
      <c r="B249" s="26">
        <v>3538</v>
      </c>
      <c r="C249" s="12">
        <v>18.59</v>
      </c>
      <c r="D249" s="12">
        <v>22.55</v>
      </c>
      <c r="E249" s="12">
        <v>16.84</v>
      </c>
      <c r="F249" s="7">
        <v>48</v>
      </c>
      <c r="G249" s="7">
        <v>83</v>
      </c>
      <c r="H249" s="27">
        <f>VLOOKUP($B249,[1]All!$B:$L,8,FALSE)</f>
        <v>45615</v>
      </c>
      <c r="I249" s="27">
        <f>VLOOKUP($B249,[1]All!$B:$L,9,FALSE)</f>
        <v>30091</v>
      </c>
    </row>
    <row r="250" spans="1:9" x14ac:dyDescent="0.25">
      <c r="A250" s="6" t="s">
        <v>271</v>
      </c>
      <c r="B250" s="26">
        <v>3539</v>
      </c>
      <c r="C250" s="12">
        <v>14.88</v>
      </c>
      <c r="D250" s="12">
        <v>16.29</v>
      </c>
      <c r="E250" s="12">
        <v>13.96</v>
      </c>
      <c r="F250" s="7">
        <v>91</v>
      </c>
      <c r="G250" s="11">
        <v>143</v>
      </c>
      <c r="H250" s="27">
        <f>VLOOKUP($B250,[1]All!$B:$L,8,FALSE)</f>
        <v>32168</v>
      </c>
      <c r="I250" s="27">
        <f>VLOOKUP($B250,[1]All!$B:$L,9,FALSE)</f>
        <v>25492</v>
      </c>
    </row>
    <row r="251" spans="1:9" x14ac:dyDescent="0.25">
      <c r="A251" s="6" t="s">
        <v>272</v>
      </c>
      <c r="B251" s="26">
        <v>3541</v>
      </c>
      <c r="C251" s="12">
        <v>16.07</v>
      </c>
      <c r="D251" s="12">
        <v>16.68</v>
      </c>
      <c r="E251" s="12">
        <v>15.33</v>
      </c>
      <c r="F251" s="9">
        <v>26</v>
      </c>
      <c r="G251" s="7">
        <v>34</v>
      </c>
      <c r="H251" s="27">
        <f>VLOOKUP($B251,[1]All!$B:$L,8,FALSE)</f>
        <v>31678</v>
      </c>
      <c r="I251" s="27">
        <f>VLOOKUP($B251,[1]All!$B:$L,9,FALSE)</f>
        <v>29301</v>
      </c>
    </row>
    <row r="252" spans="1:9" x14ac:dyDescent="0.25">
      <c r="A252" s="6" t="s">
        <v>273</v>
      </c>
      <c r="B252" s="26">
        <v>3542</v>
      </c>
      <c r="C252" s="12">
        <v>15.52</v>
      </c>
      <c r="D252" s="12">
        <v>16</v>
      </c>
      <c r="E252" s="12">
        <v>14.94</v>
      </c>
      <c r="F252" s="11">
        <v>137</v>
      </c>
      <c r="G252" s="7">
        <v>71</v>
      </c>
      <c r="H252" s="27">
        <f>VLOOKUP($B252,[1]All!$B:$L,8,FALSE)</f>
        <v>35151</v>
      </c>
      <c r="I252" s="27">
        <f>VLOOKUP($B252,[1]All!$B:$L,9,FALSE)</f>
        <v>29855</v>
      </c>
    </row>
    <row r="253" spans="1:9" x14ac:dyDescent="0.25">
      <c r="A253" s="6" t="s">
        <v>274</v>
      </c>
      <c r="B253" s="26">
        <v>3543</v>
      </c>
      <c r="C253" s="12">
        <v>14.41</v>
      </c>
      <c r="D253" s="12">
        <v>14.59</v>
      </c>
      <c r="E253" s="12">
        <v>14.37</v>
      </c>
      <c r="F253" s="7">
        <v>56</v>
      </c>
      <c r="G253" s="7">
        <v>104</v>
      </c>
      <c r="H253" s="27">
        <f>VLOOKUP($B253,[1]All!$B:$L,8,FALSE)</f>
        <v>28596</v>
      </c>
      <c r="I253" s="27">
        <f>VLOOKUP($B253,[1]All!$B:$L,9,FALSE)</f>
        <v>25989</v>
      </c>
    </row>
    <row r="254" spans="1:9" x14ac:dyDescent="0.25">
      <c r="A254" s="6" t="s">
        <v>275</v>
      </c>
      <c r="B254" s="26">
        <v>3544</v>
      </c>
      <c r="C254" s="8">
        <v>11.5</v>
      </c>
      <c r="D254" s="10">
        <v>12.89</v>
      </c>
      <c r="E254" s="12">
        <v>10.71</v>
      </c>
      <c r="F254" s="9">
        <v>9</v>
      </c>
      <c r="G254" s="9">
        <v>19</v>
      </c>
      <c r="H254" s="27" t="str">
        <f>VLOOKUP($B254,[1]All!$B:$L,8,FALSE)</f>
        <v>x</v>
      </c>
      <c r="I254" s="27">
        <f>VLOOKUP($B254,[1]All!$B:$L,9,FALSE)</f>
        <v>19519</v>
      </c>
    </row>
    <row r="255" spans="1:9" x14ac:dyDescent="0.25">
      <c r="A255" s="6" t="s">
        <v>276</v>
      </c>
      <c r="B255" s="26">
        <v>3545</v>
      </c>
      <c r="C255" s="12">
        <v>22.99</v>
      </c>
      <c r="D255" s="12">
        <v>24.33</v>
      </c>
      <c r="E255" s="12">
        <v>21.3</v>
      </c>
      <c r="F255" s="11">
        <v>358</v>
      </c>
      <c r="G255" s="11">
        <v>239</v>
      </c>
      <c r="H255" s="27">
        <f>VLOOKUP($B255,[1]All!$B:$L,8,FALSE)</f>
        <v>48844</v>
      </c>
      <c r="I255" s="27">
        <f>VLOOKUP($B255,[1]All!$B:$L,9,FALSE)</f>
        <v>39708</v>
      </c>
    </row>
    <row r="256" spans="1:9" x14ac:dyDescent="0.25">
      <c r="A256" s="6" t="s">
        <v>277</v>
      </c>
      <c r="B256" s="26">
        <v>3546</v>
      </c>
      <c r="C256" s="12">
        <v>13.48</v>
      </c>
      <c r="D256" s="10">
        <v>13.63</v>
      </c>
      <c r="E256" s="12">
        <v>13.39</v>
      </c>
      <c r="F256" s="9">
        <v>9</v>
      </c>
      <c r="G256" s="9">
        <v>24</v>
      </c>
      <c r="H256" s="27">
        <f>VLOOKUP($B256,[1]All!$B:$L,8,FALSE)</f>
        <v>25833</v>
      </c>
      <c r="I256" s="27">
        <f>VLOOKUP($B256,[1]All!$B:$L,9,FALSE)</f>
        <v>23035</v>
      </c>
    </row>
    <row r="257" spans="1:9" x14ac:dyDescent="0.25">
      <c r="A257" s="6" t="s">
        <v>278</v>
      </c>
      <c r="B257" s="26">
        <v>3550</v>
      </c>
      <c r="C257" s="8">
        <v>12.22</v>
      </c>
      <c r="D257" s="10">
        <v>12.5</v>
      </c>
      <c r="E257" s="8">
        <v>11.96</v>
      </c>
      <c r="F257" s="9" t="s">
        <v>23</v>
      </c>
      <c r="G257" s="9" t="s">
        <v>23</v>
      </c>
      <c r="H257" s="27" t="str">
        <f>VLOOKUP($B257,[1]All!$B:$L,8,FALSE)</f>
        <v>x</v>
      </c>
      <c r="I257" s="27" t="str">
        <f>VLOOKUP($B257,[1]All!$B:$L,9,FALSE)</f>
        <v>x</v>
      </c>
    </row>
    <row r="258" spans="1:9" x14ac:dyDescent="0.25">
      <c r="A258" s="6" t="s">
        <v>279</v>
      </c>
      <c r="B258" s="26">
        <v>3561</v>
      </c>
      <c r="C258" s="12">
        <v>17.75</v>
      </c>
      <c r="D258" s="12">
        <v>18.559999999999999</v>
      </c>
      <c r="E258" s="12">
        <v>17.25</v>
      </c>
      <c r="F258" s="7">
        <v>70</v>
      </c>
      <c r="G258" s="7">
        <v>78</v>
      </c>
      <c r="H258" s="27">
        <f>VLOOKUP($B258,[1]All!$B:$L,8,FALSE)</f>
        <v>34900</v>
      </c>
      <c r="I258" s="27">
        <f>VLOOKUP($B258,[1]All!$B:$L,9,FALSE)</f>
        <v>32613</v>
      </c>
    </row>
    <row r="259" spans="1:9" x14ac:dyDescent="0.25">
      <c r="A259" s="6" t="s">
        <v>280</v>
      </c>
      <c r="B259" s="26">
        <v>3562</v>
      </c>
      <c r="C259" s="12">
        <v>14.13</v>
      </c>
      <c r="D259" s="12">
        <v>13.98</v>
      </c>
      <c r="E259" s="12">
        <v>14.26</v>
      </c>
      <c r="F259" s="7">
        <v>45</v>
      </c>
      <c r="G259" s="7">
        <v>113</v>
      </c>
      <c r="H259" s="27">
        <f>VLOOKUP($B259,[1]All!$B:$L,8,FALSE)</f>
        <v>28432</v>
      </c>
      <c r="I259" s="27">
        <f>VLOOKUP($B259,[1]All!$B:$L,9,FALSE)</f>
        <v>26048</v>
      </c>
    </row>
    <row r="260" spans="1:9" x14ac:dyDescent="0.25">
      <c r="A260" s="6" t="s">
        <v>281</v>
      </c>
      <c r="B260" s="26">
        <v>3563</v>
      </c>
      <c r="C260" s="12">
        <v>15.27</v>
      </c>
      <c r="D260" s="12">
        <v>15.9</v>
      </c>
      <c r="E260" s="12">
        <v>14.91</v>
      </c>
      <c r="F260" s="7">
        <v>65</v>
      </c>
      <c r="G260" s="7">
        <v>87</v>
      </c>
      <c r="H260" s="27">
        <f>VLOOKUP($B260,[1]All!$B:$L,8,FALSE)</f>
        <v>31160</v>
      </c>
      <c r="I260" s="27">
        <f>VLOOKUP($B260,[1]All!$B:$L,9,FALSE)</f>
        <v>25124</v>
      </c>
    </row>
    <row r="261" spans="1:9" x14ac:dyDescent="0.25">
      <c r="A261" s="6" t="s">
        <v>282</v>
      </c>
      <c r="B261" s="26">
        <v>3564</v>
      </c>
      <c r="C261" s="8">
        <v>14.01</v>
      </c>
      <c r="D261" s="10">
        <v>14.21</v>
      </c>
      <c r="E261" s="8">
        <v>13.63</v>
      </c>
      <c r="F261" s="9" t="s">
        <v>23</v>
      </c>
      <c r="G261" s="9">
        <v>12</v>
      </c>
      <c r="H261" s="27">
        <f>VLOOKUP($B261,[1]All!$B:$L,8,FALSE)</f>
        <v>27256</v>
      </c>
      <c r="I261" s="27">
        <f>VLOOKUP($B261,[1]All!$B:$L,9,FALSE)</f>
        <v>20179</v>
      </c>
    </row>
    <row r="262" spans="1:9" x14ac:dyDescent="0.25">
      <c r="A262" s="6" t="s">
        <v>283</v>
      </c>
      <c r="B262" s="26">
        <v>3565</v>
      </c>
      <c r="C262" s="12">
        <v>15.93</v>
      </c>
      <c r="D262" s="8">
        <v>16.079999999999998</v>
      </c>
      <c r="E262" s="10">
        <v>15.21</v>
      </c>
      <c r="F262" s="9">
        <v>17</v>
      </c>
      <c r="G262" s="9">
        <v>7</v>
      </c>
      <c r="H262" s="27">
        <f>VLOOKUP($B262,[1]All!$B:$L,8,FALSE)</f>
        <v>32012</v>
      </c>
      <c r="I262" s="27">
        <f>VLOOKUP($B262,[1]All!$B:$L,9,FALSE)</f>
        <v>28666</v>
      </c>
    </row>
    <row r="263" spans="1:9" x14ac:dyDescent="0.25">
      <c r="A263" s="6" t="s">
        <v>284</v>
      </c>
      <c r="B263" s="26">
        <v>3567</v>
      </c>
      <c r="C263" s="12">
        <v>17.71</v>
      </c>
      <c r="D263" s="12">
        <v>17.84</v>
      </c>
      <c r="E263" s="8">
        <v>17.48</v>
      </c>
      <c r="F263" s="9">
        <v>25</v>
      </c>
      <c r="G263" s="9">
        <v>13</v>
      </c>
      <c r="H263" s="27">
        <f>VLOOKUP($B263,[1]All!$B:$L,8,FALSE)</f>
        <v>36028</v>
      </c>
      <c r="I263" s="27">
        <f>VLOOKUP($B263,[1]All!$B:$L,9,FALSE)</f>
        <v>32274</v>
      </c>
    </row>
    <row r="264" spans="1:9" x14ac:dyDescent="0.25">
      <c r="A264" s="6" t="s">
        <v>285</v>
      </c>
      <c r="B264" s="26">
        <v>4112</v>
      </c>
      <c r="C264" s="12">
        <v>13.19</v>
      </c>
      <c r="D264" s="12">
        <v>13.37</v>
      </c>
      <c r="E264" s="12">
        <v>12.62</v>
      </c>
      <c r="F264" s="11">
        <v>110</v>
      </c>
      <c r="G264" s="11">
        <v>158</v>
      </c>
      <c r="H264" s="27">
        <f>VLOOKUP($B264,[1]All!$B:$L,8,FALSE)</f>
        <v>26243</v>
      </c>
      <c r="I264" s="27">
        <f>VLOOKUP($B264,[1]All!$B:$L,9,FALSE)</f>
        <v>22165</v>
      </c>
    </row>
    <row r="265" spans="1:9" x14ac:dyDescent="0.25">
      <c r="A265" s="6" t="s">
        <v>286</v>
      </c>
      <c r="B265" s="26">
        <v>4113</v>
      </c>
      <c r="C265" s="12">
        <v>13.94</v>
      </c>
      <c r="D265" s="12">
        <v>15.33</v>
      </c>
      <c r="E265" s="12">
        <v>12.78</v>
      </c>
      <c r="F265" s="9">
        <v>19</v>
      </c>
      <c r="G265" s="7">
        <v>41</v>
      </c>
      <c r="H265" s="27">
        <f>VLOOKUP($B265,[1]All!$B:$L,8,FALSE)</f>
        <v>29666</v>
      </c>
      <c r="I265" s="27">
        <f>VLOOKUP($B265,[1]All!$B:$L,9,FALSE)</f>
        <v>21517</v>
      </c>
    </row>
    <row r="266" spans="1:9" x14ac:dyDescent="0.25">
      <c r="A266" s="6" t="s">
        <v>287</v>
      </c>
      <c r="B266" s="26">
        <v>4114</v>
      </c>
      <c r="C266" s="8">
        <v>12.89</v>
      </c>
      <c r="D266" s="10" t="s">
        <v>23</v>
      </c>
      <c r="E266" s="8">
        <v>12.77</v>
      </c>
      <c r="F266" s="9" t="s">
        <v>23</v>
      </c>
      <c r="G266" s="9">
        <v>9</v>
      </c>
      <c r="H266" s="27" t="str">
        <f>VLOOKUP($B266,[1]All!$B:$L,8,FALSE)</f>
        <v>x</v>
      </c>
      <c r="I266" s="27" t="str">
        <f>VLOOKUP($B266,[1]All!$B:$L,9,FALSE)</f>
        <v>x</v>
      </c>
    </row>
    <row r="267" spans="1:9" x14ac:dyDescent="0.25">
      <c r="A267" s="6" t="s">
        <v>288</v>
      </c>
      <c r="B267" s="26">
        <v>4121</v>
      </c>
      <c r="C267" s="12">
        <v>12.93</v>
      </c>
      <c r="D267" s="8">
        <v>12.76</v>
      </c>
      <c r="E267" s="12">
        <v>13.05</v>
      </c>
      <c r="F267" s="9">
        <v>7</v>
      </c>
      <c r="G267" s="9">
        <v>17</v>
      </c>
      <c r="H267" s="27">
        <f>VLOOKUP($B267,[1]All!$B:$L,8,FALSE)</f>
        <v>24072</v>
      </c>
      <c r="I267" s="27">
        <f>VLOOKUP($B267,[1]All!$B:$L,9,FALSE)</f>
        <v>23466</v>
      </c>
    </row>
    <row r="268" spans="1:9" x14ac:dyDescent="0.25">
      <c r="A268" s="6" t="s">
        <v>289</v>
      </c>
      <c r="B268" s="26">
        <v>4122</v>
      </c>
      <c r="C268" s="12">
        <v>13</v>
      </c>
      <c r="D268" s="12">
        <v>13.9</v>
      </c>
      <c r="E268" s="12">
        <v>12.8</v>
      </c>
      <c r="F268" s="11">
        <v>98</v>
      </c>
      <c r="G268" s="11">
        <v>243</v>
      </c>
      <c r="H268" s="27">
        <f>VLOOKUP($B268,[1]All!$B:$L,8,FALSE)</f>
        <v>26132</v>
      </c>
      <c r="I268" s="27">
        <f>VLOOKUP($B268,[1]All!$B:$L,9,FALSE)</f>
        <v>20466</v>
      </c>
    </row>
    <row r="269" spans="1:9" x14ac:dyDescent="0.25">
      <c r="A269" s="6" t="s">
        <v>290</v>
      </c>
      <c r="B269" s="26">
        <v>4123</v>
      </c>
      <c r="C269" s="12">
        <v>11.39</v>
      </c>
      <c r="D269" s="12">
        <v>11.45</v>
      </c>
      <c r="E269" s="12">
        <v>11.31</v>
      </c>
      <c r="F269" s="7">
        <v>43</v>
      </c>
      <c r="G269" s="11">
        <v>72</v>
      </c>
      <c r="H269" s="27">
        <f>VLOOKUP($B269,[1]All!$B:$L,8,FALSE)</f>
        <v>21240</v>
      </c>
      <c r="I269" s="27">
        <f>VLOOKUP($B269,[1]All!$B:$L,9,FALSE)</f>
        <v>18497</v>
      </c>
    </row>
    <row r="270" spans="1:9" x14ac:dyDescent="0.25">
      <c r="A270" s="6" t="s">
        <v>291</v>
      </c>
      <c r="B270" s="26">
        <v>4124</v>
      </c>
      <c r="C270" s="12">
        <v>13.52</v>
      </c>
      <c r="D270" s="10">
        <v>12.6</v>
      </c>
      <c r="E270" s="12">
        <v>13.71</v>
      </c>
      <c r="F270" s="9">
        <v>7</v>
      </c>
      <c r="G270" s="7">
        <v>22</v>
      </c>
      <c r="H270" s="27">
        <f>VLOOKUP($B270,[1]All!$B:$L,8,FALSE)</f>
        <v>24476</v>
      </c>
      <c r="I270" s="27">
        <f>VLOOKUP($B270,[1]All!$B:$L,9,FALSE)</f>
        <v>23451</v>
      </c>
    </row>
    <row r="271" spans="1:9" x14ac:dyDescent="0.25">
      <c r="A271" s="6" t="s">
        <v>292</v>
      </c>
      <c r="B271" s="26">
        <v>4129</v>
      </c>
      <c r="C271" s="12">
        <v>11.8</v>
      </c>
      <c r="D271" s="12">
        <v>11.98</v>
      </c>
      <c r="E271" s="12">
        <v>11.76</v>
      </c>
      <c r="F271" s="7">
        <v>29</v>
      </c>
      <c r="G271" s="11">
        <v>77</v>
      </c>
      <c r="H271" s="27">
        <f>VLOOKUP($B271,[1]All!$B:$L,8,FALSE)</f>
        <v>21985</v>
      </c>
      <c r="I271" s="27">
        <f>VLOOKUP($B271,[1]All!$B:$L,9,FALSE)</f>
        <v>20324</v>
      </c>
    </row>
    <row r="272" spans="1:9" x14ac:dyDescent="0.25">
      <c r="A272" s="6" t="s">
        <v>293</v>
      </c>
      <c r="B272" s="26">
        <v>4131</v>
      </c>
      <c r="C272" s="12">
        <v>11.22</v>
      </c>
      <c r="D272" s="12">
        <v>12.17</v>
      </c>
      <c r="E272" s="12">
        <v>11.12</v>
      </c>
      <c r="F272" s="7">
        <v>40</v>
      </c>
      <c r="G272" s="11">
        <v>109</v>
      </c>
      <c r="H272" s="27">
        <f>VLOOKUP($B272,[1]All!$B:$L,8,FALSE)</f>
        <v>23789</v>
      </c>
      <c r="I272" s="27">
        <f>VLOOKUP($B272,[1]All!$B:$L,9,FALSE)</f>
        <v>20000</v>
      </c>
    </row>
    <row r="273" spans="1:9" x14ac:dyDescent="0.25">
      <c r="A273" s="6" t="s">
        <v>294</v>
      </c>
      <c r="B273" s="26">
        <v>4132</v>
      </c>
      <c r="C273" s="12">
        <v>12.26</v>
      </c>
      <c r="D273" s="8">
        <v>12.3</v>
      </c>
      <c r="E273" s="12">
        <v>12.24</v>
      </c>
      <c r="F273" s="9">
        <v>16</v>
      </c>
      <c r="G273" s="7">
        <v>22</v>
      </c>
      <c r="H273" s="27">
        <f>VLOOKUP($B273,[1]All!$B:$L,8,FALSE)</f>
        <v>22398</v>
      </c>
      <c r="I273" s="27">
        <f>VLOOKUP($B273,[1]All!$B:$L,9,FALSE)</f>
        <v>20990</v>
      </c>
    </row>
    <row r="274" spans="1:9" x14ac:dyDescent="0.25">
      <c r="A274" s="6" t="s">
        <v>295</v>
      </c>
      <c r="B274" s="26">
        <v>4133</v>
      </c>
      <c r="C274" s="12">
        <v>11.25</v>
      </c>
      <c r="D274" s="12">
        <v>11.48</v>
      </c>
      <c r="E274" s="12">
        <v>10.86</v>
      </c>
      <c r="F274" s="7">
        <v>51</v>
      </c>
      <c r="G274" s="7">
        <v>30</v>
      </c>
      <c r="H274" s="27">
        <f>VLOOKUP($B274,[1]All!$B:$L,8,FALSE)</f>
        <v>22855</v>
      </c>
      <c r="I274" s="27">
        <f>VLOOKUP($B274,[1]All!$B:$L,9,FALSE)</f>
        <v>19738</v>
      </c>
    </row>
    <row r="275" spans="1:9" x14ac:dyDescent="0.25">
      <c r="A275" s="6" t="s">
        <v>296</v>
      </c>
      <c r="B275" s="26">
        <v>4134</v>
      </c>
      <c r="C275" s="12">
        <v>12.64</v>
      </c>
      <c r="D275" s="12">
        <v>12.68</v>
      </c>
      <c r="E275" s="8">
        <v>12.5</v>
      </c>
      <c r="F275" s="7">
        <v>42</v>
      </c>
      <c r="G275" s="7">
        <v>20</v>
      </c>
      <c r="H275" s="27">
        <f>VLOOKUP($B275,[1]All!$B:$L,8,FALSE)</f>
        <v>26364</v>
      </c>
      <c r="I275" s="27">
        <f>VLOOKUP($B275,[1]All!$B:$L,9,FALSE)</f>
        <v>22984</v>
      </c>
    </row>
    <row r="276" spans="1:9" x14ac:dyDescent="0.25">
      <c r="A276" s="6" t="s">
        <v>297</v>
      </c>
      <c r="B276" s="26">
        <v>4135</v>
      </c>
      <c r="C276" s="12">
        <v>10.99</v>
      </c>
      <c r="D276" s="12">
        <v>11.11</v>
      </c>
      <c r="E276" s="12">
        <v>10.93</v>
      </c>
      <c r="F276" s="9">
        <v>5</v>
      </c>
      <c r="G276" s="7">
        <v>18</v>
      </c>
      <c r="H276" s="27" t="str">
        <f>VLOOKUP($B276,[1]All!$B:$L,8,FALSE)</f>
        <v>x</v>
      </c>
      <c r="I276" s="27">
        <f>VLOOKUP($B276,[1]All!$B:$L,9,FALSE)</f>
        <v>13856</v>
      </c>
    </row>
    <row r="277" spans="1:9" x14ac:dyDescent="0.25">
      <c r="A277" s="6" t="s">
        <v>298</v>
      </c>
      <c r="B277" s="26">
        <v>4138</v>
      </c>
      <c r="C277" s="12">
        <v>11.97</v>
      </c>
      <c r="D277" s="8">
        <v>12.16</v>
      </c>
      <c r="E277" s="12">
        <v>11.95</v>
      </c>
      <c r="F277" s="9">
        <v>6</v>
      </c>
      <c r="G277" s="9">
        <v>18</v>
      </c>
      <c r="H277" s="27">
        <f>VLOOKUP($B277,[1]All!$B:$L,8,FALSE)</f>
        <v>21551</v>
      </c>
      <c r="I277" s="27">
        <f>VLOOKUP($B277,[1]All!$B:$L,9,FALSE)</f>
        <v>20597</v>
      </c>
    </row>
    <row r="278" spans="1:9" x14ac:dyDescent="0.25">
      <c r="A278" s="6" t="s">
        <v>299</v>
      </c>
      <c r="B278" s="26">
        <v>4151</v>
      </c>
      <c r="C278" s="12">
        <v>11.15</v>
      </c>
      <c r="D278" s="12">
        <v>10.71</v>
      </c>
      <c r="E278" s="12">
        <v>11.24</v>
      </c>
      <c r="F278" s="9">
        <v>17</v>
      </c>
      <c r="G278" s="7">
        <v>54</v>
      </c>
      <c r="H278" s="27">
        <f>VLOOKUP($B278,[1]All!$B:$L,8,FALSE)</f>
        <v>22180</v>
      </c>
      <c r="I278" s="27">
        <f>VLOOKUP($B278,[1]All!$B:$L,9,FALSE)</f>
        <v>20803</v>
      </c>
    </row>
    <row r="279" spans="1:9" x14ac:dyDescent="0.25">
      <c r="A279" s="6" t="s">
        <v>300</v>
      </c>
      <c r="B279" s="26">
        <v>4159</v>
      </c>
      <c r="C279" s="12">
        <v>11.67</v>
      </c>
      <c r="D279" s="12">
        <v>12.76</v>
      </c>
      <c r="E279" s="12">
        <v>11.43</v>
      </c>
      <c r="F279" s="11">
        <v>215</v>
      </c>
      <c r="G279" s="11">
        <v>715</v>
      </c>
      <c r="H279" s="27">
        <f>VLOOKUP($B279,[1]All!$B:$L,8,FALSE)</f>
        <v>22904</v>
      </c>
      <c r="I279" s="27">
        <f>VLOOKUP($B279,[1]All!$B:$L,9,FALSE)</f>
        <v>16308</v>
      </c>
    </row>
    <row r="280" spans="1:9" x14ac:dyDescent="0.25">
      <c r="A280" s="6" t="s">
        <v>301</v>
      </c>
      <c r="B280" s="26">
        <v>4161</v>
      </c>
      <c r="C280" s="12">
        <v>15.57</v>
      </c>
      <c r="D280" s="8">
        <v>17.45</v>
      </c>
      <c r="E280" s="12">
        <v>15.14</v>
      </c>
      <c r="F280" s="7">
        <v>60</v>
      </c>
      <c r="G280" s="11">
        <v>145</v>
      </c>
      <c r="H280" s="27">
        <f>VLOOKUP($B280,[1]All!$B:$L,8,FALSE)</f>
        <v>36001</v>
      </c>
      <c r="I280" s="27">
        <f>VLOOKUP($B280,[1]All!$B:$L,9,FALSE)</f>
        <v>27792</v>
      </c>
    </row>
    <row r="281" spans="1:9" x14ac:dyDescent="0.25">
      <c r="A281" s="6" t="s">
        <v>302</v>
      </c>
      <c r="B281" s="26">
        <v>4162</v>
      </c>
      <c r="C281" s="12">
        <v>12.98</v>
      </c>
      <c r="D281" s="12">
        <v>13.08</v>
      </c>
      <c r="E281" s="12">
        <v>12.81</v>
      </c>
      <c r="F281" s="7">
        <v>21</v>
      </c>
      <c r="G281" s="7">
        <v>21</v>
      </c>
      <c r="H281" s="27">
        <f>VLOOKUP($B281,[1]All!$B:$L,8,FALSE)</f>
        <v>27149</v>
      </c>
      <c r="I281" s="27">
        <f>VLOOKUP($B281,[1]All!$B:$L,9,FALSE)</f>
        <v>23902</v>
      </c>
    </row>
    <row r="282" spans="1:9" x14ac:dyDescent="0.25">
      <c r="A282" s="6" t="s">
        <v>303</v>
      </c>
      <c r="B282" s="26">
        <v>4211</v>
      </c>
      <c r="C282" s="12">
        <v>11.49</v>
      </c>
      <c r="D282" s="8">
        <v>12</v>
      </c>
      <c r="E282" s="12">
        <v>11.48</v>
      </c>
      <c r="F282" s="9" t="s">
        <v>23</v>
      </c>
      <c r="G282" s="7">
        <v>38</v>
      </c>
      <c r="H282" s="27" t="str">
        <f>VLOOKUP($B282,[1]All!$B:$L,8,FALSE)</f>
        <v>x</v>
      </c>
      <c r="I282" s="27">
        <f>VLOOKUP($B282,[1]All!$B:$L,9,FALSE)</f>
        <v>17876</v>
      </c>
    </row>
    <row r="283" spans="1:9" x14ac:dyDescent="0.25">
      <c r="A283" s="6" t="s">
        <v>304</v>
      </c>
      <c r="B283" s="26">
        <v>4212</v>
      </c>
      <c r="C283" s="12">
        <v>11.9</v>
      </c>
      <c r="D283" s="8">
        <v>12.98</v>
      </c>
      <c r="E283" s="12">
        <v>11.79</v>
      </c>
      <c r="F283" s="9" t="s">
        <v>23</v>
      </c>
      <c r="G283" s="7">
        <v>24</v>
      </c>
      <c r="H283" s="27">
        <f>VLOOKUP($B283,[1]All!$B:$L,8,FALSE)</f>
        <v>24298</v>
      </c>
      <c r="I283" s="27">
        <f>VLOOKUP($B283,[1]All!$B:$L,9,FALSE)</f>
        <v>19342</v>
      </c>
    </row>
    <row r="284" spans="1:9" x14ac:dyDescent="0.25">
      <c r="A284" s="6" t="s">
        <v>305</v>
      </c>
      <c r="B284" s="26">
        <v>4213</v>
      </c>
      <c r="C284" s="12">
        <v>10.95</v>
      </c>
      <c r="D284" s="10">
        <v>9.4499999999999993</v>
      </c>
      <c r="E284" s="12">
        <v>10.97</v>
      </c>
      <c r="F284" s="9" t="s">
        <v>23</v>
      </c>
      <c r="G284" s="7">
        <v>20</v>
      </c>
      <c r="H284" s="27" t="str">
        <f>VLOOKUP($B284,[1]All!$B:$L,8,FALSE)</f>
        <v>x</v>
      </c>
      <c r="I284" s="27">
        <f>VLOOKUP($B284,[1]All!$B:$L,9,FALSE)</f>
        <v>17753</v>
      </c>
    </row>
    <row r="285" spans="1:9" x14ac:dyDescent="0.25">
      <c r="A285" s="6" t="s">
        <v>306</v>
      </c>
      <c r="B285" s="26">
        <v>4214</v>
      </c>
      <c r="C285" s="8">
        <v>12.18</v>
      </c>
      <c r="D285" s="10" t="s">
        <v>23</v>
      </c>
      <c r="E285" s="8">
        <v>12.07</v>
      </c>
      <c r="F285" s="9" t="s">
        <v>23</v>
      </c>
      <c r="G285" s="9">
        <v>14</v>
      </c>
      <c r="H285" s="27" t="str">
        <f>VLOOKUP($B285,[1]All!$B:$L,8,FALSE)</f>
        <v>x</v>
      </c>
      <c r="I285" s="27">
        <f>VLOOKUP($B285,[1]All!$B:$L,9,FALSE)</f>
        <v>9767</v>
      </c>
    </row>
    <row r="286" spans="1:9" x14ac:dyDescent="0.25">
      <c r="A286" s="6" t="s">
        <v>307</v>
      </c>
      <c r="B286" s="26">
        <v>4215</v>
      </c>
      <c r="C286" s="12">
        <v>12.43</v>
      </c>
      <c r="D286" s="8">
        <v>10.98</v>
      </c>
      <c r="E286" s="12">
        <v>12.5</v>
      </c>
      <c r="F286" s="7">
        <v>23</v>
      </c>
      <c r="G286" s="11">
        <v>193</v>
      </c>
      <c r="H286" s="27" t="str">
        <f>VLOOKUP($B286,[1]All!$B:$L,8,FALSE)</f>
        <v>x</v>
      </c>
      <c r="I286" s="27">
        <f>VLOOKUP($B286,[1]All!$B:$L,9,FALSE)</f>
        <v>18334</v>
      </c>
    </row>
    <row r="287" spans="1:9" x14ac:dyDescent="0.25">
      <c r="A287" s="6" t="s">
        <v>308</v>
      </c>
      <c r="B287" s="26">
        <v>4216</v>
      </c>
      <c r="C287" s="12">
        <v>9.83</v>
      </c>
      <c r="D287" s="12">
        <v>9.89</v>
      </c>
      <c r="E287" s="12">
        <v>9.83</v>
      </c>
      <c r="F287" s="7">
        <v>28</v>
      </c>
      <c r="G287" s="11">
        <v>223</v>
      </c>
      <c r="H287" s="27">
        <f>VLOOKUP($B287,[1]All!$B:$L,8,FALSE)</f>
        <v>17823</v>
      </c>
      <c r="I287" s="27">
        <f>VLOOKUP($B287,[1]All!$B:$L,9,FALSE)</f>
        <v>13855</v>
      </c>
    </row>
    <row r="288" spans="1:9" x14ac:dyDescent="0.25">
      <c r="A288" s="6" t="s">
        <v>309</v>
      </c>
      <c r="B288" s="26">
        <v>4217</v>
      </c>
      <c r="C288" s="12">
        <v>10.51</v>
      </c>
      <c r="D288" s="12">
        <v>10.58</v>
      </c>
      <c r="E288" s="12">
        <v>10.33</v>
      </c>
      <c r="F288" s="9">
        <v>7</v>
      </c>
      <c r="G288" s="9">
        <v>14</v>
      </c>
      <c r="H288" s="27">
        <f>VLOOKUP($B288,[1]All!$B:$L,8,FALSE)</f>
        <v>20411</v>
      </c>
      <c r="I288" s="27">
        <f>VLOOKUP($B288,[1]All!$B:$L,9,FALSE)</f>
        <v>16133</v>
      </c>
    </row>
    <row r="289" spans="1:9" x14ac:dyDescent="0.25">
      <c r="A289" s="6" t="s">
        <v>310</v>
      </c>
      <c r="B289" s="26">
        <v>5111</v>
      </c>
      <c r="C289" s="8">
        <v>10.94</v>
      </c>
      <c r="D289" s="10">
        <v>11</v>
      </c>
      <c r="E289" s="10">
        <v>10.17</v>
      </c>
      <c r="F289" s="9">
        <v>6</v>
      </c>
      <c r="G289" s="9" t="s">
        <v>23</v>
      </c>
      <c r="H289" s="27" t="str">
        <f>VLOOKUP($B289,[1]All!$B:$L,8,FALSE)</f>
        <v>x</v>
      </c>
      <c r="I289" s="27" t="str">
        <f>VLOOKUP($B289,[1]All!$B:$L,9,FALSE)</f>
        <v>x</v>
      </c>
    </row>
    <row r="290" spans="1:9" x14ac:dyDescent="0.25">
      <c r="A290" s="6" t="s">
        <v>311</v>
      </c>
      <c r="B290" s="26">
        <v>5112</v>
      </c>
      <c r="C290" s="8">
        <v>10.43</v>
      </c>
      <c r="D290" s="8">
        <v>9.67</v>
      </c>
      <c r="E290" s="10">
        <v>11.27</v>
      </c>
      <c r="F290" s="9" t="s">
        <v>23</v>
      </c>
      <c r="G290" s="9" t="s">
        <v>23</v>
      </c>
      <c r="H290" s="27">
        <f>VLOOKUP($B290,[1]All!$B:$L,8,FALSE)</f>
        <v>20643</v>
      </c>
      <c r="I290" s="27">
        <f>VLOOKUP($B290,[1]All!$B:$L,9,FALSE)</f>
        <v>23506</v>
      </c>
    </row>
    <row r="291" spans="1:9" x14ac:dyDescent="0.25">
      <c r="A291" s="6" t="s">
        <v>312</v>
      </c>
      <c r="B291" s="26">
        <v>5113</v>
      </c>
      <c r="C291" s="12">
        <v>10.61</v>
      </c>
      <c r="D291" s="12">
        <v>10.65</v>
      </c>
      <c r="E291" s="10">
        <v>9.69</v>
      </c>
      <c r="F291" s="7">
        <v>32</v>
      </c>
      <c r="G291" s="9" t="s">
        <v>23</v>
      </c>
      <c r="H291" s="27">
        <f>VLOOKUP($B291,[1]All!$B:$L,8,FALSE)</f>
        <v>20451</v>
      </c>
      <c r="I291" s="27" t="str">
        <f>VLOOKUP($B291,[1]All!$B:$L,9,FALSE)</f>
        <v>x</v>
      </c>
    </row>
    <row r="292" spans="1:9" x14ac:dyDescent="0.25">
      <c r="A292" s="6" t="s">
        <v>313</v>
      </c>
      <c r="B292" s="26">
        <v>5114</v>
      </c>
      <c r="C292" s="12">
        <v>10.47</v>
      </c>
      <c r="D292" s="12">
        <v>10.49</v>
      </c>
      <c r="E292" s="10">
        <v>9.64</v>
      </c>
      <c r="F292" s="7">
        <v>38</v>
      </c>
      <c r="G292" s="9" t="s">
        <v>23</v>
      </c>
      <c r="H292" s="27">
        <f>VLOOKUP($B292,[1]All!$B:$L,8,FALSE)</f>
        <v>20475</v>
      </c>
      <c r="I292" s="27" t="str">
        <f>VLOOKUP($B292,[1]All!$B:$L,9,FALSE)</f>
        <v>x</v>
      </c>
    </row>
    <row r="293" spans="1:9" x14ac:dyDescent="0.25">
      <c r="A293" s="6" t="s">
        <v>314</v>
      </c>
      <c r="B293" s="26">
        <v>5119</v>
      </c>
      <c r="C293" s="8">
        <v>12.23</v>
      </c>
      <c r="D293" s="8">
        <v>12.23</v>
      </c>
      <c r="E293" s="12"/>
      <c r="F293" s="9">
        <v>11</v>
      </c>
      <c r="G293" s="11" t="s">
        <v>127</v>
      </c>
      <c r="H293" s="27">
        <f>VLOOKUP($B293,[1]All!$B:$L,8,FALSE)</f>
        <v>24330</v>
      </c>
      <c r="I293" s="27">
        <f>VLOOKUP($B293,[1]All!$B:$L,9,FALSE)</f>
        <v>0</v>
      </c>
    </row>
    <row r="294" spans="1:9" x14ac:dyDescent="0.25">
      <c r="A294" s="6" t="s">
        <v>315</v>
      </c>
      <c r="B294" s="26">
        <v>5211</v>
      </c>
      <c r="C294" s="8">
        <v>9.25</v>
      </c>
      <c r="D294" s="12"/>
      <c r="E294" s="12"/>
      <c r="F294" s="11" t="s">
        <v>181</v>
      </c>
      <c r="G294" s="11" t="s">
        <v>181</v>
      </c>
      <c r="H294" s="27">
        <f>VLOOKUP($B294,[1]All!$B:$L,8,FALSE)</f>
        <v>0</v>
      </c>
      <c r="I294" s="27">
        <f>VLOOKUP($B294,[1]All!$B:$L,9,FALSE)</f>
        <v>0</v>
      </c>
    </row>
    <row r="295" spans="1:9" x14ac:dyDescent="0.25">
      <c r="A295" s="6" t="s">
        <v>316</v>
      </c>
      <c r="B295" s="26">
        <v>5212</v>
      </c>
      <c r="C295" s="10">
        <v>11.54</v>
      </c>
      <c r="D295" s="10">
        <v>11.54</v>
      </c>
      <c r="E295" s="12"/>
      <c r="F295" s="9" t="s">
        <v>23</v>
      </c>
      <c r="G295" s="11" t="s">
        <v>127</v>
      </c>
      <c r="H295" s="27" t="str">
        <f>VLOOKUP($B295,[1]All!$B:$L,8,FALSE)</f>
        <v>x</v>
      </c>
      <c r="I295" s="27">
        <f>VLOOKUP($B295,[1]All!$B:$L,9,FALSE)</f>
        <v>0</v>
      </c>
    </row>
    <row r="296" spans="1:9" x14ac:dyDescent="0.25">
      <c r="A296" s="6" t="s">
        <v>317</v>
      </c>
      <c r="B296" s="26">
        <v>5213</v>
      </c>
      <c r="C296" s="8">
        <v>11.98</v>
      </c>
      <c r="D296" s="8">
        <v>12.01</v>
      </c>
      <c r="E296" s="12"/>
      <c r="F296" s="9">
        <v>8</v>
      </c>
      <c r="G296" s="11" t="s">
        <v>181</v>
      </c>
      <c r="H296" s="27">
        <f>VLOOKUP($B296,[1]All!$B:$L,8,FALSE)</f>
        <v>24996</v>
      </c>
      <c r="I296" s="27">
        <f>VLOOKUP($B296,[1]All!$B:$L,9,FALSE)</f>
        <v>0</v>
      </c>
    </row>
    <row r="297" spans="1:9" x14ac:dyDescent="0.25">
      <c r="A297" s="6" t="s">
        <v>318</v>
      </c>
      <c r="B297" s="26">
        <v>5214</v>
      </c>
      <c r="C297" s="8">
        <v>14</v>
      </c>
      <c r="D297" s="8">
        <v>14</v>
      </c>
      <c r="E297" s="12"/>
      <c r="F297" s="9" t="s">
        <v>23</v>
      </c>
      <c r="G297" s="11" t="s">
        <v>127</v>
      </c>
      <c r="H297" s="27">
        <f>VLOOKUP($B297,[1]All!$B:$L,8,FALSE)</f>
        <v>33211</v>
      </c>
      <c r="I297" s="27">
        <f>VLOOKUP($B297,[1]All!$B:$L,9,FALSE)</f>
        <v>0</v>
      </c>
    </row>
    <row r="298" spans="1:9" x14ac:dyDescent="0.25">
      <c r="A298" s="6" t="s">
        <v>319</v>
      </c>
      <c r="B298" s="26">
        <v>5215</v>
      </c>
      <c r="C298" s="12">
        <v>12.59</v>
      </c>
      <c r="D298" s="12">
        <v>12.58</v>
      </c>
      <c r="E298" s="10" t="s">
        <v>23</v>
      </c>
      <c r="F298" s="7">
        <v>43</v>
      </c>
      <c r="G298" s="9" t="s">
        <v>23</v>
      </c>
      <c r="H298" s="27">
        <f>VLOOKUP($B298,[1]All!$B:$L,8,FALSE)</f>
        <v>27178</v>
      </c>
      <c r="I298" s="27" t="str">
        <f>VLOOKUP($B298,[1]All!$B:$L,9,FALSE)</f>
        <v>x</v>
      </c>
    </row>
    <row r="299" spans="1:9" x14ac:dyDescent="0.25">
      <c r="A299" s="6" t="s">
        <v>320</v>
      </c>
      <c r="B299" s="26">
        <v>5216</v>
      </c>
      <c r="C299" s="8">
        <v>15.92</v>
      </c>
      <c r="D299" s="8">
        <v>15.92</v>
      </c>
      <c r="E299" s="12"/>
      <c r="F299" s="9" t="s">
        <v>23</v>
      </c>
      <c r="G299" s="11" t="s">
        <v>127</v>
      </c>
      <c r="H299" s="27">
        <f>VLOOKUP($B299,[1]All!$B:$L,8,FALSE)</f>
        <v>37743</v>
      </c>
      <c r="I299" s="27">
        <f>VLOOKUP($B299,[1]All!$B:$L,9,FALSE)</f>
        <v>0</v>
      </c>
    </row>
    <row r="300" spans="1:9" x14ac:dyDescent="0.25">
      <c r="A300" s="6" t="s">
        <v>321</v>
      </c>
      <c r="B300" s="26">
        <v>5221</v>
      </c>
      <c r="C300" s="12">
        <v>13.5</v>
      </c>
      <c r="D300" s="12">
        <v>13.57</v>
      </c>
      <c r="E300" s="10">
        <v>10.029999999999999</v>
      </c>
      <c r="F300" s="7">
        <v>55</v>
      </c>
      <c r="G300" s="9" t="s">
        <v>23</v>
      </c>
      <c r="H300" s="27">
        <f>VLOOKUP($B300,[1]All!$B:$L,8,FALSE)</f>
        <v>28188</v>
      </c>
      <c r="I300" s="27" t="str">
        <f>VLOOKUP($B300,[1]All!$B:$L,9,FALSE)</f>
        <v>x</v>
      </c>
    </row>
    <row r="301" spans="1:9" x14ac:dyDescent="0.25">
      <c r="A301" s="6" t="s">
        <v>322</v>
      </c>
      <c r="B301" s="26">
        <v>5222</v>
      </c>
      <c r="C301" s="8">
        <v>14.88</v>
      </c>
      <c r="D301" s="8">
        <v>14.76</v>
      </c>
      <c r="E301" s="12"/>
      <c r="F301" s="9">
        <v>8</v>
      </c>
      <c r="G301" s="11" t="s">
        <v>181</v>
      </c>
      <c r="H301" s="27">
        <f>VLOOKUP($B301,[1]All!$B:$L,8,FALSE)</f>
        <v>31630</v>
      </c>
      <c r="I301" s="27">
        <f>VLOOKUP($B301,[1]All!$B:$L,9,FALSE)</f>
        <v>0</v>
      </c>
    </row>
    <row r="302" spans="1:9" x14ac:dyDescent="0.25">
      <c r="A302" s="6" t="s">
        <v>323</v>
      </c>
      <c r="B302" s="26">
        <v>5223</v>
      </c>
      <c r="C302" s="12">
        <v>14.64</v>
      </c>
      <c r="D302" s="12">
        <v>14.68</v>
      </c>
      <c r="E302" s="10">
        <v>11.94</v>
      </c>
      <c r="F302" s="11">
        <v>269</v>
      </c>
      <c r="G302" s="9">
        <v>12</v>
      </c>
      <c r="H302" s="27">
        <f>VLOOKUP($B302,[1]All!$B:$L,8,FALSE)</f>
        <v>31889</v>
      </c>
      <c r="I302" s="27">
        <f>VLOOKUP($B302,[1]All!$B:$L,9,FALSE)</f>
        <v>25242</v>
      </c>
    </row>
    <row r="303" spans="1:9" x14ac:dyDescent="0.25">
      <c r="A303" s="6" t="s">
        <v>324</v>
      </c>
      <c r="B303" s="26">
        <v>5224</v>
      </c>
      <c r="C303" s="8">
        <v>13.59</v>
      </c>
      <c r="D303" s="8">
        <v>13.65</v>
      </c>
      <c r="E303" s="10" t="s">
        <v>23</v>
      </c>
      <c r="F303" s="9">
        <v>9</v>
      </c>
      <c r="G303" s="9" t="s">
        <v>23</v>
      </c>
      <c r="H303" s="27">
        <f>VLOOKUP($B303,[1]All!$B:$L,8,FALSE)</f>
        <v>28038</v>
      </c>
      <c r="I303" s="27" t="str">
        <f>VLOOKUP($B303,[1]All!$B:$L,9,FALSE)</f>
        <v>x</v>
      </c>
    </row>
    <row r="304" spans="1:9" x14ac:dyDescent="0.25">
      <c r="A304" s="6" t="s">
        <v>325</v>
      </c>
      <c r="B304" s="26">
        <v>5225</v>
      </c>
      <c r="C304" s="10">
        <v>13.31</v>
      </c>
      <c r="D304" s="10">
        <v>13.31</v>
      </c>
      <c r="E304" s="12"/>
      <c r="F304" s="9" t="s">
        <v>23</v>
      </c>
      <c r="G304" s="11" t="s">
        <v>127</v>
      </c>
      <c r="H304" s="27">
        <f>VLOOKUP($B304,[1]All!$B:$L,8,FALSE)</f>
        <v>31232</v>
      </c>
      <c r="I304" s="27">
        <f>VLOOKUP($B304,[1]All!$B:$L,9,FALSE)</f>
        <v>0</v>
      </c>
    </row>
    <row r="305" spans="1:9" x14ac:dyDescent="0.25">
      <c r="A305" s="6" t="s">
        <v>326</v>
      </c>
      <c r="B305" s="26">
        <v>5231</v>
      </c>
      <c r="C305" s="12">
        <v>13</v>
      </c>
      <c r="D305" s="12">
        <v>12.98</v>
      </c>
      <c r="E305" s="10">
        <v>14.51</v>
      </c>
      <c r="F305" s="11">
        <v>122</v>
      </c>
      <c r="G305" s="9" t="s">
        <v>23</v>
      </c>
      <c r="H305" s="27">
        <f>VLOOKUP($B305,[1]All!$B:$L,8,FALSE)</f>
        <v>28168</v>
      </c>
      <c r="I305" s="27" t="str">
        <f>VLOOKUP($B305,[1]All!$B:$L,9,FALSE)</f>
        <v>x</v>
      </c>
    </row>
    <row r="306" spans="1:9" x14ac:dyDescent="0.25">
      <c r="A306" s="6" t="s">
        <v>327</v>
      </c>
      <c r="B306" s="26">
        <v>5232</v>
      </c>
      <c r="C306" s="12">
        <v>12.5</v>
      </c>
      <c r="D306" s="12">
        <v>12.5</v>
      </c>
      <c r="E306" s="12"/>
      <c r="F306" s="9">
        <v>21</v>
      </c>
      <c r="G306" s="11" t="s">
        <v>127</v>
      </c>
      <c r="H306" s="27">
        <f>VLOOKUP($B306,[1]All!$B:$L,8,FALSE)</f>
        <v>25972</v>
      </c>
      <c r="I306" s="27">
        <f>VLOOKUP($B306,[1]All!$B:$L,9,FALSE)</f>
        <v>0</v>
      </c>
    </row>
    <row r="307" spans="1:9" x14ac:dyDescent="0.25">
      <c r="A307" s="6" t="s">
        <v>328</v>
      </c>
      <c r="B307" s="26">
        <v>5234</v>
      </c>
      <c r="C307" s="8">
        <v>13.07</v>
      </c>
      <c r="D307" s="8">
        <v>13.16</v>
      </c>
      <c r="E307" s="12"/>
      <c r="F307" s="9" t="s">
        <v>23</v>
      </c>
      <c r="G307" s="11" t="s">
        <v>181</v>
      </c>
      <c r="H307" s="27">
        <f>VLOOKUP($B307,[1]All!$B:$L,8,FALSE)</f>
        <v>26955</v>
      </c>
      <c r="I307" s="27">
        <f>VLOOKUP($B307,[1]All!$B:$L,9,FALSE)</f>
        <v>0</v>
      </c>
    </row>
    <row r="308" spans="1:9" x14ac:dyDescent="0.25">
      <c r="A308" s="6" t="s">
        <v>329</v>
      </c>
      <c r="B308" s="26">
        <v>5235</v>
      </c>
      <c r="C308" s="10">
        <v>19.850000000000001</v>
      </c>
      <c r="D308" s="10">
        <v>19.489999999999998</v>
      </c>
      <c r="E308" s="12"/>
      <c r="F308" s="9" t="s">
        <v>23</v>
      </c>
      <c r="G308" s="11" t="s">
        <v>181</v>
      </c>
      <c r="H308" s="27" t="str">
        <f>VLOOKUP($B308,[1]All!$B:$L,8,FALSE)</f>
        <v>x</v>
      </c>
      <c r="I308" s="27">
        <f>VLOOKUP($B308,[1]All!$B:$L,9,FALSE)</f>
        <v>0</v>
      </c>
    </row>
    <row r="309" spans="1:9" x14ac:dyDescent="0.25">
      <c r="A309" s="6" t="s">
        <v>330</v>
      </c>
      <c r="B309" s="26">
        <v>5236</v>
      </c>
      <c r="C309" s="10">
        <v>13.8</v>
      </c>
      <c r="D309" s="10">
        <v>13.8</v>
      </c>
      <c r="E309" s="12"/>
      <c r="F309" s="9" t="s">
        <v>23</v>
      </c>
      <c r="G309" s="11" t="s">
        <v>127</v>
      </c>
      <c r="H309" s="27">
        <f>VLOOKUP($B309,[1]All!$B:$L,8,FALSE)</f>
        <v>29642</v>
      </c>
      <c r="I309" s="27">
        <f>VLOOKUP($B309,[1]All!$B:$L,9,FALSE)</f>
        <v>0</v>
      </c>
    </row>
    <row r="310" spans="1:9" x14ac:dyDescent="0.25">
      <c r="A310" s="6" t="s">
        <v>331</v>
      </c>
      <c r="B310" s="26">
        <v>5237</v>
      </c>
      <c r="C310" s="10">
        <v>19.760000000000002</v>
      </c>
      <c r="D310" s="10">
        <v>19.760000000000002</v>
      </c>
      <c r="E310" s="12"/>
      <c r="F310" s="9" t="s">
        <v>23</v>
      </c>
      <c r="G310" s="11" t="s">
        <v>127</v>
      </c>
      <c r="H310" s="27">
        <f>VLOOKUP($B310,[1]All!$B:$L,8,FALSE)</f>
        <v>46753</v>
      </c>
      <c r="I310" s="27">
        <f>VLOOKUP($B310,[1]All!$B:$L,9,FALSE)</f>
        <v>0</v>
      </c>
    </row>
    <row r="311" spans="1:9" x14ac:dyDescent="0.25">
      <c r="A311" s="6" t="s">
        <v>332</v>
      </c>
      <c r="B311" s="26">
        <v>5241</v>
      </c>
      <c r="C311" s="12">
        <v>15.42</v>
      </c>
      <c r="D311" s="12">
        <v>15.5</v>
      </c>
      <c r="E311" s="8">
        <v>12</v>
      </c>
      <c r="F311" s="11">
        <v>125</v>
      </c>
      <c r="G311" s="9" t="s">
        <v>23</v>
      </c>
      <c r="H311" s="27">
        <f>VLOOKUP($B311,[1]All!$B:$L,8,FALSE)</f>
        <v>32476</v>
      </c>
      <c r="I311" s="27">
        <f>VLOOKUP($B311,[1]All!$B:$L,9,FALSE)</f>
        <v>24194</v>
      </c>
    </row>
    <row r="312" spans="1:9" x14ac:dyDescent="0.25">
      <c r="A312" s="6" t="s">
        <v>333</v>
      </c>
      <c r="B312" s="26">
        <v>5242</v>
      </c>
      <c r="C312" s="8">
        <v>16.010000000000002</v>
      </c>
      <c r="D312" s="8">
        <v>15.88</v>
      </c>
      <c r="E312" s="10">
        <v>16.36</v>
      </c>
      <c r="F312" s="9">
        <v>13</v>
      </c>
      <c r="G312" s="9" t="s">
        <v>23</v>
      </c>
      <c r="H312" s="27">
        <f>VLOOKUP($B312,[1]All!$B:$L,8,FALSE)</f>
        <v>34316</v>
      </c>
      <c r="I312" s="27" t="str">
        <f>VLOOKUP($B312,[1]All!$B:$L,9,FALSE)</f>
        <v>x</v>
      </c>
    </row>
    <row r="313" spans="1:9" x14ac:dyDescent="0.25">
      <c r="A313" s="6" t="s">
        <v>334</v>
      </c>
      <c r="B313" s="26">
        <v>5244</v>
      </c>
      <c r="C313" s="8">
        <v>12.3</v>
      </c>
      <c r="D313" s="8">
        <v>11.62</v>
      </c>
      <c r="E313" s="12"/>
      <c r="F313" s="9" t="s">
        <v>23</v>
      </c>
      <c r="G313" s="11" t="s">
        <v>181</v>
      </c>
      <c r="H313" s="27">
        <f>VLOOKUP($B313,[1]All!$B:$L,8,FALSE)</f>
        <v>24746</v>
      </c>
      <c r="I313" s="27">
        <f>VLOOKUP($B313,[1]All!$B:$L,9,FALSE)</f>
        <v>0</v>
      </c>
    </row>
    <row r="314" spans="1:9" x14ac:dyDescent="0.25">
      <c r="A314" s="6" t="s">
        <v>335</v>
      </c>
      <c r="B314" s="26">
        <v>5245</v>
      </c>
      <c r="C314" s="8">
        <v>15</v>
      </c>
      <c r="D314" s="8">
        <v>15.29</v>
      </c>
      <c r="E314" s="10">
        <v>11.33</v>
      </c>
      <c r="F314" s="9">
        <v>10</v>
      </c>
      <c r="G314" s="9" t="s">
        <v>23</v>
      </c>
      <c r="H314" s="27">
        <f>VLOOKUP($B314,[1]All!$B:$L,8,FALSE)</f>
        <v>30736</v>
      </c>
      <c r="I314" s="27">
        <f>VLOOKUP($B314,[1]All!$B:$L,9,FALSE)</f>
        <v>19639</v>
      </c>
    </row>
    <row r="315" spans="1:9" x14ac:dyDescent="0.25">
      <c r="A315" s="6" t="s">
        <v>336</v>
      </c>
      <c r="B315" s="26">
        <v>5249</v>
      </c>
      <c r="C315" s="12">
        <v>15.9</v>
      </c>
      <c r="D315" s="12">
        <v>15.96</v>
      </c>
      <c r="E315" s="10">
        <v>15</v>
      </c>
      <c r="F315" s="11">
        <v>91</v>
      </c>
      <c r="G315" s="9" t="s">
        <v>23</v>
      </c>
      <c r="H315" s="27">
        <f>VLOOKUP($B315,[1]All!$B:$L,8,FALSE)</f>
        <v>34768</v>
      </c>
      <c r="I315" s="27" t="str">
        <f>VLOOKUP($B315,[1]All!$B:$L,9,FALSE)</f>
        <v>x</v>
      </c>
    </row>
    <row r="316" spans="1:9" x14ac:dyDescent="0.25">
      <c r="A316" s="6" t="s">
        <v>337</v>
      </c>
      <c r="B316" s="26">
        <v>5250</v>
      </c>
      <c r="C316" s="12">
        <v>17</v>
      </c>
      <c r="D316" s="12">
        <v>16.989999999999998</v>
      </c>
      <c r="E316" s="10">
        <v>17.29</v>
      </c>
      <c r="F316" s="7">
        <v>35</v>
      </c>
      <c r="G316" s="9" t="s">
        <v>23</v>
      </c>
      <c r="H316" s="27">
        <f>VLOOKUP($B316,[1]All!$B:$L,8,FALSE)</f>
        <v>36358</v>
      </c>
      <c r="I316" s="27">
        <f>VLOOKUP($B316,[1]All!$B:$L,9,FALSE)</f>
        <v>35982</v>
      </c>
    </row>
    <row r="317" spans="1:9" x14ac:dyDescent="0.25">
      <c r="A317" s="6" t="s">
        <v>338</v>
      </c>
      <c r="B317" s="26">
        <v>5311</v>
      </c>
      <c r="C317" s="8">
        <v>12.26</v>
      </c>
      <c r="D317" s="8">
        <v>12.26</v>
      </c>
      <c r="E317" s="12"/>
      <c r="F317" s="9" t="s">
        <v>23</v>
      </c>
      <c r="G317" s="11" t="s">
        <v>127</v>
      </c>
      <c r="H317" s="27">
        <f>VLOOKUP($B317,[1]All!$B:$L,8,FALSE)</f>
        <v>30363</v>
      </c>
      <c r="I317" s="27">
        <f>VLOOKUP($B317,[1]All!$B:$L,9,FALSE)</f>
        <v>0</v>
      </c>
    </row>
    <row r="318" spans="1:9" x14ac:dyDescent="0.25">
      <c r="A318" s="6" t="s">
        <v>339</v>
      </c>
      <c r="B318" s="26">
        <v>5312</v>
      </c>
      <c r="C318" s="12">
        <v>13.98</v>
      </c>
      <c r="D318" s="12">
        <v>13.98</v>
      </c>
      <c r="E318" s="12"/>
      <c r="F318" s="9">
        <v>14</v>
      </c>
      <c r="G318" s="11" t="s">
        <v>127</v>
      </c>
      <c r="H318" s="27">
        <f>VLOOKUP($B318,[1]All!$B:$L,8,FALSE)</f>
        <v>27756</v>
      </c>
      <c r="I318" s="27">
        <f>VLOOKUP($B318,[1]All!$B:$L,9,FALSE)</f>
        <v>0</v>
      </c>
    </row>
    <row r="319" spans="1:9" x14ac:dyDescent="0.25">
      <c r="A319" s="6" t="s">
        <v>340</v>
      </c>
      <c r="B319" s="26">
        <v>5313</v>
      </c>
      <c r="C319" s="8">
        <v>11.85</v>
      </c>
      <c r="D319" s="8">
        <v>11.9</v>
      </c>
      <c r="E319" s="12"/>
      <c r="F319" s="9">
        <v>12</v>
      </c>
      <c r="G319" s="11" t="s">
        <v>181</v>
      </c>
      <c r="H319" s="27" t="str">
        <f>VLOOKUP($B319,[1]All!$B:$L,8,FALSE)</f>
        <v>x</v>
      </c>
      <c r="I319" s="27">
        <f>VLOOKUP($B319,[1]All!$B:$L,9,FALSE)</f>
        <v>0</v>
      </c>
    </row>
    <row r="320" spans="1:9" x14ac:dyDescent="0.25">
      <c r="A320" s="6" t="s">
        <v>341</v>
      </c>
      <c r="B320" s="26">
        <v>5314</v>
      </c>
      <c r="C320" s="12">
        <v>14.97</v>
      </c>
      <c r="D320" s="12">
        <v>14.97</v>
      </c>
      <c r="E320" s="10">
        <v>12.69</v>
      </c>
      <c r="F320" s="7">
        <v>55</v>
      </c>
      <c r="G320" s="9" t="s">
        <v>23</v>
      </c>
      <c r="H320" s="27">
        <f>VLOOKUP($B320,[1]All!$B:$L,8,FALSE)</f>
        <v>31603</v>
      </c>
      <c r="I320" s="27" t="str">
        <f>VLOOKUP($B320,[1]All!$B:$L,9,FALSE)</f>
        <v>x</v>
      </c>
    </row>
    <row r="321" spans="1:9" x14ac:dyDescent="0.25">
      <c r="A321" s="6" t="s">
        <v>342</v>
      </c>
      <c r="B321" s="26">
        <v>5315</v>
      </c>
      <c r="C321" s="12">
        <v>13</v>
      </c>
      <c r="D321" s="12">
        <v>13.08</v>
      </c>
      <c r="E321" s="10" t="s">
        <v>23</v>
      </c>
      <c r="F321" s="7">
        <v>73</v>
      </c>
      <c r="G321" s="9" t="s">
        <v>23</v>
      </c>
      <c r="H321" s="27">
        <f>VLOOKUP($B321,[1]All!$B:$L,8,FALSE)</f>
        <v>27514</v>
      </c>
      <c r="I321" s="27" t="str">
        <f>VLOOKUP($B321,[1]All!$B:$L,9,FALSE)</f>
        <v>x</v>
      </c>
    </row>
    <row r="322" spans="1:9" x14ac:dyDescent="0.25">
      <c r="A322" s="6" t="s">
        <v>343</v>
      </c>
      <c r="B322" s="26">
        <v>5316</v>
      </c>
      <c r="C322" s="12">
        <v>10.97</v>
      </c>
      <c r="D322" s="12">
        <v>11</v>
      </c>
      <c r="E322" s="12"/>
      <c r="F322" s="9">
        <v>18</v>
      </c>
      <c r="G322" s="11" t="s">
        <v>181</v>
      </c>
      <c r="H322" s="27">
        <f>VLOOKUP($B322,[1]All!$B:$L,8,FALSE)</f>
        <v>23014</v>
      </c>
      <c r="I322" s="27">
        <f>VLOOKUP($B322,[1]All!$B:$L,9,FALSE)</f>
        <v>0</v>
      </c>
    </row>
    <row r="323" spans="1:9" x14ac:dyDescent="0.25">
      <c r="A323" s="6" t="s">
        <v>344</v>
      </c>
      <c r="B323" s="26">
        <v>5319</v>
      </c>
      <c r="C323" s="12">
        <v>12.5</v>
      </c>
      <c r="D323" s="12">
        <v>12.35</v>
      </c>
      <c r="E323" s="10">
        <v>13.64</v>
      </c>
      <c r="F323" s="7">
        <v>35</v>
      </c>
      <c r="G323" s="9" t="s">
        <v>23</v>
      </c>
      <c r="H323" s="27">
        <f>VLOOKUP($B323,[1]All!$B:$L,8,FALSE)</f>
        <v>26203</v>
      </c>
      <c r="I323" s="27">
        <f>VLOOKUP($B323,[1]All!$B:$L,9,FALSE)</f>
        <v>25595</v>
      </c>
    </row>
    <row r="324" spans="1:9" x14ac:dyDescent="0.25">
      <c r="A324" s="6" t="s">
        <v>345</v>
      </c>
      <c r="B324" s="26">
        <v>5321</v>
      </c>
      <c r="C324" s="8">
        <v>12.85</v>
      </c>
      <c r="D324" s="8">
        <v>12.85</v>
      </c>
      <c r="E324" s="12"/>
      <c r="F324" s="9">
        <v>7</v>
      </c>
      <c r="G324" s="11" t="s">
        <v>127</v>
      </c>
      <c r="H324" s="27">
        <f>VLOOKUP($B324,[1]All!$B:$L,8,FALSE)</f>
        <v>26691</v>
      </c>
      <c r="I324" s="27">
        <f>VLOOKUP($B324,[1]All!$B:$L,9,FALSE)</f>
        <v>0</v>
      </c>
    </row>
    <row r="325" spans="1:9" x14ac:dyDescent="0.25">
      <c r="A325" s="6" t="s">
        <v>346</v>
      </c>
      <c r="B325" s="26">
        <v>5322</v>
      </c>
      <c r="C325" s="8">
        <v>11.43</v>
      </c>
      <c r="D325" s="8">
        <v>11.69</v>
      </c>
      <c r="E325" s="12"/>
      <c r="F325" s="9">
        <v>9</v>
      </c>
      <c r="G325" s="11" t="s">
        <v>181</v>
      </c>
      <c r="H325" s="27">
        <f>VLOOKUP($B325,[1]All!$B:$L,8,FALSE)</f>
        <v>25363</v>
      </c>
      <c r="I325" s="27">
        <f>VLOOKUP($B325,[1]All!$B:$L,9,FALSE)</f>
        <v>0</v>
      </c>
    </row>
    <row r="326" spans="1:9" x14ac:dyDescent="0.25">
      <c r="A326" s="6" t="s">
        <v>347</v>
      </c>
      <c r="B326" s="26">
        <v>5323</v>
      </c>
      <c r="C326" s="12">
        <v>11.99</v>
      </c>
      <c r="D326" s="12">
        <v>12.22</v>
      </c>
      <c r="E326" s="10">
        <v>10.73</v>
      </c>
      <c r="F326" s="9">
        <v>20</v>
      </c>
      <c r="G326" s="9" t="s">
        <v>23</v>
      </c>
      <c r="H326" s="27">
        <f>VLOOKUP($B326,[1]All!$B:$L,8,FALSE)</f>
        <v>24638</v>
      </c>
      <c r="I326" s="27" t="str">
        <f>VLOOKUP($B326,[1]All!$B:$L,9,FALSE)</f>
        <v>x</v>
      </c>
    </row>
    <row r="327" spans="1:9" x14ac:dyDescent="0.25">
      <c r="A327" s="6" t="s">
        <v>348</v>
      </c>
      <c r="B327" s="26">
        <v>5330</v>
      </c>
      <c r="C327" s="12">
        <v>17.11</v>
      </c>
      <c r="D327" s="12">
        <v>17.18</v>
      </c>
      <c r="E327" s="10">
        <v>14.15</v>
      </c>
      <c r="F327" s="7">
        <v>43</v>
      </c>
      <c r="G327" s="9" t="s">
        <v>23</v>
      </c>
      <c r="H327" s="27">
        <f>VLOOKUP($B327,[1]All!$B:$L,8,FALSE)</f>
        <v>37882</v>
      </c>
      <c r="I327" s="27" t="str">
        <f>VLOOKUP($B327,[1]All!$B:$L,9,FALSE)</f>
        <v>x</v>
      </c>
    </row>
    <row r="328" spans="1:9" x14ac:dyDescent="0.25">
      <c r="A328" s="6" t="s">
        <v>349</v>
      </c>
      <c r="B328" s="26">
        <v>5411</v>
      </c>
      <c r="C328" s="10">
        <v>10.89</v>
      </c>
      <c r="D328" s="10">
        <v>11</v>
      </c>
      <c r="E328" s="12"/>
      <c r="F328" s="9" t="s">
        <v>23</v>
      </c>
      <c r="G328" s="11" t="s">
        <v>181</v>
      </c>
      <c r="H328" s="27">
        <f>VLOOKUP($B328,[1]All!$B:$L,8,FALSE)</f>
        <v>24196</v>
      </c>
      <c r="I328" s="27">
        <f>VLOOKUP($B328,[1]All!$B:$L,9,FALSE)</f>
        <v>0</v>
      </c>
    </row>
    <row r="329" spans="1:9" x14ac:dyDescent="0.25">
      <c r="A329" s="6" t="s">
        <v>350</v>
      </c>
      <c r="B329" s="26">
        <v>5412</v>
      </c>
      <c r="C329" s="8">
        <v>10.83</v>
      </c>
      <c r="D329" s="8">
        <v>11.02</v>
      </c>
      <c r="E329" s="10">
        <v>9.1199999999999992</v>
      </c>
      <c r="F329" s="9" t="s">
        <v>23</v>
      </c>
      <c r="G329" s="9" t="s">
        <v>23</v>
      </c>
      <c r="H329" s="27">
        <f>VLOOKUP($B329,[1]All!$B:$L,8,FALSE)</f>
        <v>22636</v>
      </c>
      <c r="I329" s="27">
        <f>VLOOKUP($B329,[1]All!$B:$L,9,FALSE)</f>
        <v>14127</v>
      </c>
    </row>
    <row r="330" spans="1:9" x14ac:dyDescent="0.25">
      <c r="A330" s="6" t="s">
        <v>351</v>
      </c>
      <c r="B330" s="26">
        <v>5413</v>
      </c>
      <c r="C330" s="8">
        <v>9.3699999999999992</v>
      </c>
      <c r="D330" s="8">
        <v>9.66</v>
      </c>
      <c r="E330" s="10">
        <v>8.33</v>
      </c>
      <c r="F330" s="9" t="s">
        <v>23</v>
      </c>
      <c r="G330" s="9" t="s">
        <v>23</v>
      </c>
      <c r="H330" s="27" t="str">
        <f>VLOOKUP($B330,[1]All!$B:$L,8,FALSE)</f>
        <v>x</v>
      </c>
      <c r="I330" s="27" t="str">
        <f>VLOOKUP($B330,[1]All!$B:$L,9,FALSE)</f>
        <v>x</v>
      </c>
    </row>
    <row r="331" spans="1:9" x14ac:dyDescent="0.25">
      <c r="A331" s="6" t="s">
        <v>352</v>
      </c>
      <c r="B331" s="26">
        <v>5414</v>
      </c>
      <c r="C331" s="10">
        <v>10</v>
      </c>
      <c r="D331" s="10">
        <v>9.36</v>
      </c>
      <c r="E331" s="10" t="s">
        <v>23</v>
      </c>
      <c r="F331" s="9" t="s">
        <v>23</v>
      </c>
      <c r="G331" s="9" t="s">
        <v>23</v>
      </c>
      <c r="H331" s="27" t="str">
        <f>VLOOKUP($B331,[1]All!$B:$L,8,FALSE)</f>
        <v>x</v>
      </c>
      <c r="I331" s="27" t="str">
        <f>VLOOKUP($B331,[1]All!$B:$L,9,FALSE)</f>
        <v>x</v>
      </c>
    </row>
    <row r="332" spans="1:9" x14ac:dyDescent="0.25">
      <c r="A332" s="6" t="s">
        <v>353</v>
      </c>
      <c r="B332" s="26">
        <v>5419</v>
      </c>
      <c r="C332" s="10">
        <v>9.17</v>
      </c>
      <c r="D332" s="10">
        <v>10.1</v>
      </c>
      <c r="E332" s="10">
        <v>8.67</v>
      </c>
      <c r="F332" s="9" t="s">
        <v>23</v>
      </c>
      <c r="G332" s="9" t="s">
        <v>23</v>
      </c>
      <c r="H332" s="27" t="str">
        <f>VLOOKUP($B332,[1]All!$B:$L,8,FALSE)</f>
        <v>x</v>
      </c>
      <c r="I332" s="27" t="str">
        <f>VLOOKUP($B332,[1]All!$B:$L,9,FALSE)</f>
        <v>x</v>
      </c>
    </row>
    <row r="333" spans="1:9" x14ac:dyDescent="0.25">
      <c r="A333" s="6" t="s">
        <v>354</v>
      </c>
      <c r="B333" s="26">
        <v>5421</v>
      </c>
      <c r="C333" s="10">
        <v>12.35</v>
      </c>
      <c r="D333" s="10">
        <v>13.22</v>
      </c>
      <c r="E333" s="10" t="s">
        <v>23</v>
      </c>
      <c r="F333" s="9" t="s">
        <v>23</v>
      </c>
      <c r="G333" s="9" t="s">
        <v>23</v>
      </c>
      <c r="H333" s="27" t="str">
        <f>VLOOKUP($B333,[1]All!$B:$L,8,FALSE)</f>
        <v>x</v>
      </c>
      <c r="I333" s="27">
        <f>VLOOKUP($B333,[1]All!$B:$L,9,FALSE)</f>
        <v>19281</v>
      </c>
    </row>
    <row r="334" spans="1:9" x14ac:dyDescent="0.25">
      <c r="A334" s="6" t="s">
        <v>355</v>
      </c>
      <c r="B334" s="26">
        <v>5422</v>
      </c>
      <c r="C334" s="8">
        <v>11.98</v>
      </c>
      <c r="D334" s="8">
        <v>12.07</v>
      </c>
      <c r="E334" s="10">
        <v>9.8000000000000007</v>
      </c>
      <c r="F334" s="9">
        <v>14</v>
      </c>
      <c r="G334" s="9" t="s">
        <v>23</v>
      </c>
      <c r="H334" s="27">
        <f>VLOOKUP($B334,[1]All!$B:$L,8,FALSE)</f>
        <v>26163</v>
      </c>
      <c r="I334" s="27" t="str">
        <f>VLOOKUP($B334,[1]All!$B:$L,9,FALSE)</f>
        <v>x</v>
      </c>
    </row>
    <row r="335" spans="1:9" x14ac:dyDescent="0.25">
      <c r="A335" s="6" t="s">
        <v>356</v>
      </c>
      <c r="B335" s="26">
        <v>5423</v>
      </c>
      <c r="C335" s="8">
        <v>9.99</v>
      </c>
      <c r="D335" s="8">
        <v>10.41</v>
      </c>
      <c r="E335" s="8">
        <v>9.52</v>
      </c>
      <c r="F335" s="9">
        <v>6</v>
      </c>
      <c r="G335" s="9" t="s">
        <v>23</v>
      </c>
      <c r="H335" s="27">
        <f>VLOOKUP($B335,[1]All!$B:$L,8,FALSE)</f>
        <v>21468</v>
      </c>
      <c r="I335" s="27">
        <f>VLOOKUP($B335,[1]All!$B:$L,9,FALSE)</f>
        <v>16362</v>
      </c>
    </row>
    <row r="336" spans="1:9" x14ac:dyDescent="0.25">
      <c r="A336" s="6" t="s">
        <v>357</v>
      </c>
      <c r="B336" s="26">
        <v>5431</v>
      </c>
      <c r="C336" s="12">
        <v>10.76</v>
      </c>
      <c r="D336" s="12">
        <v>10.77</v>
      </c>
      <c r="E336" s="8">
        <v>10.58</v>
      </c>
      <c r="F336" s="7">
        <v>29</v>
      </c>
      <c r="G336" s="9" t="s">
        <v>23</v>
      </c>
      <c r="H336" s="27">
        <f>VLOOKUP($B336,[1]All!$B:$L,8,FALSE)</f>
        <v>23299</v>
      </c>
      <c r="I336" s="27" t="str">
        <f>VLOOKUP($B336,[1]All!$B:$L,9,FALSE)</f>
        <v>x</v>
      </c>
    </row>
    <row r="337" spans="1:9" x14ac:dyDescent="0.25">
      <c r="A337" s="6" t="s">
        <v>358</v>
      </c>
      <c r="B337" s="26">
        <v>5432</v>
      </c>
      <c r="C337" s="12">
        <v>10.71</v>
      </c>
      <c r="D337" s="12">
        <v>10.92</v>
      </c>
      <c r="E337" s="8">
        <v>9.8800000000000008</v>
      </c>
      <c r="F337" s="9">
        <v>11</v>
      </c>
      <c r="G337" s="9">
        <v>7</v>
      </c>
      <c r="H337" s="27">
        <f>VLOOKUP($B337,[1]All!$B:$L,8,FALSE)</f>
        <v>20307</v>
      </c>
      <c r="I337" s="27">
        <f>VLOOKUP($B337,[1]All!$B:$L,9,FALSE)</f>
        <v>19460</v>
      </c>
    </row>
    <row r="338" spans="1:9" x14ac:dyDescent="0.25">
      <c r="A338" s="6" t="s">
        <v>359</v>
      </c>
      <c r="B338" s="26">
        <v>5433</v>
      </c>
      <c r="C338" s="12">
        <v>9.81</v>
      </c>
      <c r="D338" s="12">
        <v>10.08</v>
      </c>
      <c r="E338" s="12">
        <v>9.07</v>
      </c>
      <c r="F338" s="9" t="s">
        <v>23</v>
      </c>
      <c r="G338" s="9" t="s">
        <v>23</v>
      </c>
      <c r="H338" s="27">
        <f>VLOOKUP($B338,[1]All!$B:$L,8,FALSE)</f>
        <v>18862</v>
      </c>
      <c r="I338" s="27" t="str">
        <f>VLOOKUP($B338,[1]All!$B:$L,9,FALSE)</f>
        <v>x</v>
      </c>
    </row>
    <row r="339" spans="1:9" x14ac:dyDescent="0.25">
      <c r="A339" s="6" t="s">
        <v>360</v>
      </c>
      <c r="B339" s="26">
        <v>5434</v>
      </c>
      <c r="C339" s="12">
        <v>9.1999999999999993</v>
      </c>
      <c r="D339" s="12">
        <v>9.1</v>
      </c>
      <c r="E339" s="12">
        <v>9.35</v>
      </c>
      <c r="F339" s="11">
        <v>135</v>
      </c>
      <c r="G339" s="7">
        <v>49</v>
      </c>
      <c r="H339" s="27">
        <f>VLOOKUP($B339,[1]All!$B:$L,8,FALSE)</f>
        <v>18316</v>
      </c>
      <c r="I339" s="27">
        <f>VLOOKUP($B339,[1]All!$B:$L,9,FALSE)</f>
        <v>16249</v>
      </c>
    </row>
    <row r="340" spans="1:9" x14ac:dyDescent="0.25">
      <c r="A340" s="6" t="s">
        <v>361</v>
      </c>
      <c r="B340" s="26">
        <v>5435</v>
      </c>
      <c r="C340" s="12">
        <v>9.66</v>
      </c>
      <c r="D340" s="12">
        <v>9.24</v>
      </c>
      <c r="E340" s="12">
        <v>9.6999999999999993</v>
      </c>
      <c r="F340" s="9">
        <v>13</v>
      </c>
      <c r="G340" s="7">
        <v>46</v>
      </c>
      <c r="H340" s="27">
        <f>VLOOKUP($B340,[1]All!$B:$L,8,FALSE)</f>
        <v>14021</v>
      </c>
      <c r="I340" s="27">
        <f>VLOOKUP($B340,[1]All!$B:$L,9,FALSE)</f>
        <v>13321</v>
      </c>
    </row>
    <row r="341" spans="1:9" x14ac:dyDescent="0.25">
      <c r="A341" s="6" t="s">
        <v>362</v>
      </c>
      <c r="B341" s="26">
        <v>5436</v>
      </c>
      <c r="C341" s="12">
        <v>10</v>
      </c>
      <c r="D341" s="12">
        <v>9.82</v>
      </c>
      <c r="E341" s="12">
        <v>10.07</v>
      </c>
      <c r="F341" s="7">
        <v>25</v>
      </c>
      <c r="G341" s="7">
        <v>29</v>
      </c>
      <c r="H341" s="27">
        <f>VLOOKUP($B341,[1]All!$B:$L,8,FALSE)</f>
        <v>20774</v>
      </c>
      <c r="I341" s="27">
        <f>VLOOKUP($B341,[1]All!$B:$L,9,FALSE)</f>
        <v>19013</v>
      </c>
    </row>
    <row r="342" spans="1:9" x14ac:dyDescent="0.25">
      <c r="A342" s="6" t="s">
        <v>363</v>
      </c>
      <c r="B342" s="26">
        <v>5441</v>
      </c>
      <c r="C342" s="10">
        <v>10.49</v>
      </c>
      <c r="D342" s="10">
        <v>10.7</v>
      </c>
      <c r="E342" s="10">
        <v>10.16</v>
      </c>
      <c r="F342" s="9" t="s">
        <v>23</v>
      </c>
      <c r="G342" s="9" t="s">
        <v>23</v>
      </c>
      <c r="H342" s="27" t="str">
        <f>VLOOKUP($B342,[1]All!$B:$L,8,FALSE)</f>
        <v>x</v>
      </c>
      <c r="I342" s="27" t="str">
        <f>VLOOKUP($B342,[1]All!$B:$L,9,FALSE)</f>
        <v>x</v>
      </c>
    </row>
    <row r="343" spans="1:9" x14ac:dyDescent="0.25">
      <c r="A343" s="6" t="s">
        <v>364</v>
      </c>
      <c r="B343" s="26">
        <v>5442</v>
      </c>
      <c r="C343" s="8">
        <v>11.46</v>
      </c>
      <c r="D343" s="8">
        <v>11.63</v>
      </c>
      <c r="E343" s="12"/>
      <c r="F343" s="9">
        <v>9</v>
      </c>
      <c r="G343" s="11" t="s">
        <v>181</v>
      </c>
      <c r="H343" s="27">
        <f>VLOOKUP($B343,[1]All!$B:$L,8,FALSE)</f>
        <v>24393</v>
      </c>
      <c r="I343" s="27">
        <f>VLOOKUP($B343,[1]All!$B:$L,9,FALSE)</f>
        <v>0</v>
      </c>
    </row>
    <row r="344" spans="1:9" x14ac:dyDescent="0.25">
      <c r="A344" s="6" t="s">
        <v>365</v>
      </c>
      <c r="B344" s="26">
        <v>5443</v>
      </c>
      <c r="C344" s="12">
        <v>9.0500000000000007</v>
      </c>
      <c r="D344" s="12"/>
      <c r="E344" s="12">
        <v>9</v>
      </c>
      <c r="F344" s="11" t="s">
        <v>181</v>
      </c>
      <c r="G344" s="9" t="s">
        <v>23</v>
      </c>
      <c r="H344" s="27">
        <f>VLOOKUP($B344,[1]All!$B:$L,8,FALSE)</f>
        <v>0</v>
      </c>
      <c r="I344" s="27" t="str">
        <f>VLOOKUP($B344,[1]All!$B:$L,9,FALSE)</f>
        <v>x</v>
      </c>
    </row>
    <row r="345" spans="1:9" x14ac:dyDescent="0.25">
      <c r="A345" s="6" t="s">
        <v>366</v>
      </c>
      <c r="B345" s="26">
        <v>5449</v>
      </c>
      <c r="C345" s="8">
        <v>11.58</v>
      </c>
      <c r="D345" s="10">
        <v>11.59</v>
      </c>
      <c r="E345" s="10">
        <v>10.49</v>
      </c>
      <c r="F345" s="9">
        <v>9</v>
      </c>
      <c r="G345" s="9" t="s">
        <v>23</v>
      </c>
      <c r="H345" s="27">
        <f>VLOOKUP($B345,[1]All!$B:$L,8,FALSE)</f>
        <v>25069</v>
      </c>
      <c r="I345" s="27" t="str">
        <f>VLOOKUP($B345,[1]All!$B:$L,9,FALSE)</f>
        <v>x</v>
      </c>
    </row>
    <row r="346" spans="1:9" x14ac:dyDescent="0.25">
      <c r="A346" s="6" t="s">
        <v>367</v>
      </c>
      <c r="B346" s="26">
        <v>6121</v>
      </c>
      <c r="C346" s="12">
        <v>9.5399999999999991</v>
      </c>
      <c r="D346" s="12">
        <v>9.66</v>
      </c>
      <c r="E346" s="12">
        <v>9.5299999999999994</v>
      </c>
      <c r="F346" s="9" t="s">
        <v>23</v>
      </c>
      <c r="G346" s="11">
        <v>180</v>
      </c>
      <c r="H346" s="27">
        <f>VLOOKUP($B346,[1]All!$B:$L,8,FALSE)</f>
        <v>17158</v>
      </c>
      <c r="I346" s="27">
        <f>VLOOKUP($B346,[1]All!$B:$L,9,FALSE)</f>
        <v>14342</v>
      </c>
    </row>
    <row r="347" spans="1:9" x14ac:dyDescent="0.25">
      <c r="A347" s="6" t="s">
        <v>368</v>
      </c>
      <c r="B347" s="26">
        <v>6122</v>
      </c>
      <c r="C347" s="12">
        <v>11.4</v>
      </c>
      <c r="D347" s="8">
        <v>9.7200000000000006</v>
      </c>
      <c r="E347" s="12">
        <v>11.49</v>
      </c>
      <c r="F347" s="9" t="s">
        <v>23</v>
      </c>
      <c r="G347" s="7">
        <v>24</v>
      </c>
      <c r="H347" s="27" t="str">
        <f>VLOOKUP($B347,[1]All!$B:$L,8,FALSE)</f>
        <v>x</v>
      </c>
      <c r="I347" s="27">
        <f>VLOOKUP($B347,[1]All!$B:$L,9,FALSE)</f>
        <v>14474</v>
      </c>
    </row>
    <row r="348" spans="1:9" x14ac:dyDescent="0.25">
      <c r="A348" s="6" t="s">
        <v>369</v>
      </c>
      <c r="B348" s="26">
        <v>6123</v>
      </c>
      <c r="C348" s="12">
        <v>9.98</v>
      </c>
      <c r="D348" s="8">
        <v>9.9600000000000009</v>
      </c>
      <c r="E348" s="12">
        <v>9.98</v>
      </c>
      <c r="F348" s="9" t="s">
        <v>23</v>
      </c>
      <c r="G348" s="7">
        <v>34</v>
      </c>
      <c r="H348" s="27" t="str">
        <f>VLOOKUP($B348,[1]All!$B:$L,8,FALSE)</f>
        <v>x</v>
      </c>
      <c r="I348" s="27">
        <f>VLOOKUP($B348,[1]All!$B:$L,9,FALSE)</f>
        <v>6811</v>
      </c>
    </row>
    <row r="349" spans="1:9" x14ac:dyDescent="0.25">
      <c r="A349" s="6" t="s">
        <v>370</v>
      </c>
      <c r="B349" s="26">
        <v>6125</v>
      </c>
      <c r="C349" s="12">
        <v>10.46</v>
      </c>
      <c r="D349" s="12">
        <v>11.04</v>
      </c>
      <c r="E349" s="12">
        <v>10.43</v>
      </c>
      <c r="F349" s="7">
        <v>37</v>
      </c>
      <c r="G349" s="11">
        <v>328</v>
      </c>
      <c r="H349" s="27">
        <f>VLOOKUP($B349,[1]All!$B:$L,8,FALSE)</f>
        <v>16857</v>
      </c>
      <c r="I349" s="27">
        <f>VLOOKUP($B349,[1]All!$B:$L,9,FALSE)</f>
        <v>13806</v>
      </c>
    </row>
    <row r="350" spans="1:9" x14ac:dyDescent="0.25">
      <c r="A350" s="6" t="s">
        <v>371</v>
      </c>
      <c r="B350" s="26">
        <v>6126</v>
      </c>
      <c r="C350" s="12">
        <v>10.33</v>
      </c>
      <c r="D350" s="12">
        <v>10.07</v>
      </c>
      <c r="E350" s="12">
        <v>10.36</v>
      </c>
      <c r="F350" s="9">
        <v>17</v>
      </c>
      <c r="G350" s="11">
        <v>154</v>
      </c>
      <c r="H350" s="27" t="str">
        <f>VLOOKUP($B350,[1]All!$B:$L,8,FALSE)</f>
        <v>x</v>
      </c>
      <c r="I350" s="27">
        <f>VLOOKUP($B350,[1]All!$B:$L,9,FALSE)</f>
        <v>13225</v>
      </c>
    </row>
    <row r="351" spans="1:9" x14ac:dyDescent="0.25">
      <c r="A351" s="6" t="s">
        <v>372</v>
      </c>
      <c r="B351" s="26">
        <v>6131</v>
      </c>
      <c r="C351" s="12">
        <v>11.75</v>
      </c>
      <c r="D351" s="10">
        <v>8.91</v>
      </c>
      <c r="E351" s="12">
        <v>11.86</v>
      </c>
      <c r="F351" s="9" t="s">
        <v>23</v>
      </c>
      <c r="G351" s="9">
        <v>16</v>
      </c>
      <c r="H351" s="27" t="str">
        <f>VLOOKUP($B351,[1]All!$B:$L,8,FALSE)</f>
        <v>x</v>
      </c>
      <c r="I351" s="27">
        <f>VLOOKUP($B351,[1]All!$B:$L,9,FALSE)</f>
        <v>19172</v>
      </c>
    </row>
    <row r="352" spans="1:9" x14ac:dyDescent="0.25">
      <c r="A352" s="6" t="s">
        <v>373</v>
      </c>
      <c r="B352" s="26">
        <v>6132</v>
      </c>
      <c r="C352" s="8">
        <v>11.83</v>
      </c>
      <c r="D352" s="8">
        <v>11.83</v>
      </c>
      <c r="E352" s="12"/>
      <c r="F352" s="9" t="s">
        <v>23</v>
      </c>
      <c r="G352" s="11" t="s">
        <v>127</v>
      </c>
      <c r="H352" s="27">
        <f>VLOOKUP($B352,[1]All!$B:$L,8,FALSE)</f>
        <v>22660</v>
      </c>
      <c r="I352" s="27">
        <f>VLOOKUP($B352,[1]All!$B:$L,9,FALSE)</f>
        <v>0</v>
      </c>
    </row>
    <row r="353" spans="1:9" x14ac:dyDescent="0.25">
      <c r="A353" s="6" t="s">
        <v>374</v>
      </c>
      <c r="B353" s="26">
        <v>6139</v>
      </c>
      <c r="C353" s="12">
        <v>9.93</v>
      </c>
      <c r="D353" s="12">
        <v>9.99</v>
      </c>
      <c r="E353" s="12">
        <v>9.86</v>
      </c>
      <c r="F353" s="9">
        <v>9</v>
      </c>
      <c r="G353" s="7">
        <v>23</v>
      </c>
      <c r="H353" s="27">
        <f>VLOOKUP($B353,[1]All!$B:$L,8,FALSE)</f>
        <v>20466</v>
      </c>
      <c r="I353" s="27">
        <f>VLOOKUP($B353,[1]All!$B:$L,9,FALSE)</f>
        <v>17210</v>
      </c>
    </row>
    <row r="354" spans="1:9" x14ac:dyDescent="0.25">
      <c r="A354" s="6" t="s">
        <v>375</v>
      </c>
      <c r="B354" s="26">
        <v>6141</v>
      </c>
      <c r="C354" s="12">
        <v>11.03</v>
      </c>
      <c r="D354" s="12">
        <v>11.38</v>
      </c>
      <c r="E354" s="12">
        <v>10.99</v>
      </c>
      <c r="F354" s="11">
        <v>82</v>
      </c>
      <c r="G354" s="11">
        <v>345</v>
      </c>
      <c r="H354" s="27">
        <f>VLOOKUP($B354,[1]All!$B:$L,8,FALSE)</f>
        <v>21164</v>
      </c>
      <c r="I354" s="27">
        <f>VLOOKUP($B354,[1]All!$B:$L,9,FALSE)</f>
        <v>17801</v>
      </c>
    </row>
    <row r="355" spans="1:9" x14ac:dyDescent="0.25">
      <c r="A355" s="6" t="s">
        <v>376</v>
      </c>
      <c r="B355" s="26">
        <v>6142</v>
      </c>
      <c r="C355" s="12">
        <v>11.97</v>
      </c>
      <c r="D355" s="8">
        <v>11.97</v>
      </c>
      <c r="E355" s="8">
        <v>11.74</v>
      </c>
      <c r="F355" s="9">
        <v>15</v>
      </c>
      <c r="G355" s="9">
        <v>12</v>
      </c>
      <c r="H355" s="27">
        <f>VLOOKUP($B355,[1]All!$B:$L,8,FALSE)</f>
        <v>25017</v>
      </c>
      <c r="I355" s="27">
        <f>VLOOKUP($B355,[1]All!$B:$L,9,FALSE)</f>
        <v>27662</v>
      </c>
    </row>
    <row r="356" spans="1:9" x14ac:dyDescent="0.25">
      <c r="A356" s="6" t="s">
        <v>377</v>
      </c>
      <c r="B356" s="26">
        <v>6143</v>
      </c>
      <c r="C356" s="12">
        <v>10.5</v>
      </c>
      <c r="D356" s="10" t="s">
        <v>23</v>
      </c>
      <c r="E356" s="12">
        <v>10.5</v>
      </c>
      <c r="F356" s="9" t="s">
        <v>23</v>
      </c>
      <c r="G356" s="7">
        <v>49</v>
      </c>
      <c r="H356" s="27" t="str">
        <f>VLOOKUP($B356,[1]All!$B:$L,8,FALSE)</f>
        <v>x</v>
      </c>
      <c r="I356" s="27">
        <f>VLOOKUP($B356,[1]All!$B:$L,9,FALSE)</f>
        <v>16625</v>
      </c>
    </row>
    <row r="357" spans="1:9" x14ac:dyDescent="0.25">
      <c r="A357" s="6" t="s">
        <v>378</v>
      </c>
      <c r="B357" s="26">
        <v>6144</v>
      </c>
      <c r="C357" s="8">
        <v>12.44</v>
      </c>
      <c r="D357" s="10">
        <v>14.25</v>
      </c>
      <c r="E357" s="8">
        <v>11.82</v>
      </c>
      <c r="F357" s="9" t="s">
        <v>23</v>
      </c>
      <c r="G357" s="9">
        <v>11</v>
      </c>
      <c r="H357" s="27">
        <f>VLOOKUP($B357,[1]All!$B:$L,8,FALSE)</f>
        <v>24290</v>
      </c>
      <c r="I357" s="27">
        <f>VLOOKUP($B357,[1]All!$B:$L,9,FALSE)</f>
        <v>19745</v>
      </c>
    </row>
    <row r="358" spans="1:9" x14ac:dyDescent="0.25">
      <c r="A358" s="6" t="s">
        <v>379</v>
      </c>
      <c r="B358" s="26">
        <v>6145</v>
      </c>
      <c r="C358" s="12">
        <v>10.18</v>
      </c>
      <c r="D358" s="12">
        <v>10.31</v>
      </c>
      <c r="E358" s="12">
        <v>10.14</v>
      </c>
      <c r="F358" s="11">
        <v>135</v>
      </c>
      <c r="G358" s="11">
        <v>603</v>
      </c>
      <c r="H358" s="27">
        <f>VLOOKUP($B358,[1]All!$B:$L,8,FALSE)</f>
        <v>19688</v>
      </c>
      <c r="I358" s="27">
        <f>VLOOKUP($B358,[1]All!$B:$L,9,FALSE)</f>
        <v>15828</v>
      </c>
    </row>
    <row r="359" spans="1:9" x14ac:dyDescent="0.25">
      <c r="A359" s="6" t="s">
        <v>380</v>
      </c>
      <c r="B359" s="26">
        <v>6146</v>
      </c>
      <c r="C359" s="12">
        <v>10.99</v>
      </c>
      <c r="D359" s="12">
        <v>11.2</v>
      </c>
      <c r="E359" s="12">
        <v>10.9</v>
      </c>
      <c r="F359" s="9">
        <v>14</v>
      </c>
      <c r="G359" s="7">
        <v>62</v>
      </c>
      <c r="H359" s="27">
        <f>VLOOKUP($B359,[1]All!$B:$L,8,FALSE)</f>
        <v>24489</v>
      </c>
      <c r="I359" s="27">
        <f>VLOOKUP($B359,[1]All!$B:$L,9,FALSE)</f>
        <v>19450</v>
      </c>
    </row>
    <row r="360" spans="1:9" x14ac:dyDescent="0.25">
      <c r="A360" s="6" t="s">
        <v>381</v>
      </c>
      <c r="B360" s="26">
        <v>6147</v>
      </c>
      <c r="C360" s="12">
        <v>9.81</v>
      </c>
      <c r="D360" s="8">
        <v>9.82</v>
      </c>
      <c r="E360" s="12">
        <v>9.81</v>
      </c>
      <c r="F360" s="9" t="s">
        <v>23</v>
      </c>
      <c r="G360" s="9">
        <v>12</v>
      </c>
      <c r="H360" s="27" t="str">
        <f>VLOOKUP($B360,[1]All!$B:$L,8,FALSE)</f>
        <v>x</v>
      </c>
      <c r="I360" s="27">
        <f>VLOOKUP($B360,[1]All!$B:$L,9,FALSE)</f>
        <v>7508</v>
      </c>
    </row>
    <row r="361" spans="1:9" x14ac:dyDescent="0.25">
      <c r="A361" s="6" t="s">
        <v>382</v>
      </c>
      <c r="B361" s="26">
        <v>6148</v>
      </c>
      <c r="C361" s="12">
        <v>11.29</v>
      </c>
      <c r="D361" s="8">
        <v>11.22</v>
      </c>
      <c r="E361" s="12">
        <v>11.83</v>
      </c>
      <c r="F361" s="9">
        <v>11</v>
      </c>
      <c r="G361" s="9">
        <v>8</v>
      </c>
      <c r="H361" s="27">
        <f>VLOOKUP($B361,[1]All!$B:$L,8,FALSE)</f>
        <v>25000</v>
      </c>
      <c r="I361" s="27">
        <f>VLOOKUP($B361,[1]All!$B:$L,9,FALSE)</f>
        <v>21528</v>
      </c>
    </row>
    <row r="362" spans="1:9" x14ac:dyDescent="0.25">
      <c r="A362" s="6" t="s">
        <v>383</v>
      </c>
      <c r="B362" s="26">
        <v>6211</v>
      </c>
      <c r="C362" s="12">
        <v>9.8000000000000007</v>
      </c>
      <c r="D362" s="12">
        <v>9.6999999999999993</v>
      </c>
      <c r="E362" s="12">
        <v>9.81</v>
      </c>
      <c r="F362" s="7">
        <v>23</v>
      </c>
      <c r="G362" s="7">
        <v>22</v>
      </c>
      <c r="H362" s="27" t="str">
        <f>VLOOKUP($B362,[1]All!$B:$L,8,FALSE)</f>
        <v>x</v>
      </c>
      <c r="I362" s="27" t="str">
        <f>VLOOKUP($B362,[1]All!$B:$L,9,FALSE)</f>
        <v>x</v>
      </c>
    </row>
    <row r="363" spans="1:9" x14ac:dyDescent="0.25">
      <c r="A363" s="6" t="s">
        <v>384</v>
      </c>
      <c r="B363" s="26">
        <v>6212</v>
      </c>
      <c r="C363" s="8">
        <v>10.09</v>
      </c>
      <c r="D363" s="10">
        <v>12.5</v>
      </c>
      <c r="E363" s="12">
        <v>9.77</v>
      </c>
      <c r="F363" s="9" t="s">
        <v>23</v>
      </c>
      <c r="G363" s="9">
        <v>14</v>
      </c>
      <c r="H363" s="27">
        <f>VLOOKUP($B363,[1]All!$B:$L,8,FALSE)</f>
        <v>23415</v>
      </c>
      <c r="I363" s="27">
        <f>VLOOKUP($B363,[1]All!$B:$L,9,FALSE)</f>
        <v>14632</v>
      </c>
    </row>
    <row r="364" spans="1:9" x14ac:dyDescent="0.25">
      <c r="A364" s="6" t="s">
        <v>385</v>
      </c>
      <c r="B364" s="26">
        <v>6214</v>
      </c>
      <c r="C364" s="8">
        <v>10.61</v>
      </c>
      <c r="D364" s="10">
        <v>10.95</v>
      </c>
      <c r="E364" s="8">
        <v>10.029999999999999</v>
      </c>
      <c r="F364" s="9" t="s">
        <v>23</v>
      </c>
      <c r="G364" s="9">
        <v>6</v>
      </c>
      <c r="H364" s="27">
        <f>VLOOKUP($B364,[1]All!$B:$L,8,FALSE)</f>
        <v>20886</v>
      </c>
      <c r="I364" s="27">
        <f>VLOOKUP($B364,[1]All!$B:$L,9,FALSE)</f>
        <v>13847</v>
      </c>
    </row>
    <row r="365" spans="1:9" x14ac:dyDescent="0.25">
      <c r="A365" s="6" t="s">
        <v>386</v>
      </c>
      <c r="B365" s="26">
        <v>6215</v>
      </c>
      <c r="C365" s="12">
        <v>17.11</v>
      </c>
      <c r="D365" s="12">
        <v>17.52</v>
      </c>
      <c r="E365" s="10">
        <v>15.11</v>
      </c>
      <c r="F365" s="7">
        <v>20</v>
      </c>
      <c r="G365" s="9">
        <v>7</v>
      </c>
      <c r="H365" s="27">
        <f>VLOOKUP($B365,[1]All!$B:$L,8,FALSE)</f>
        <v>35403</v>
      </c>
      <c r="I365" s="27">
        <f>VLOOKUP($B365,[1]All!$B:$L,9,FALSE)</f>
        <v>28263</v>
      </c>
    </row>
    <row r="366" spans="1:9" x14ac:dyDescent="0.25">
      <c r="A366" s="6" t="s">
        <v>387</v>
      </c>
      <c r="B366" s="26">
        <v>6219</v>
      </c>
      <c r="C366" s="8">
        <v>9.7799999999999994</v>
      </c>
      <c r="D366" s="10">
        <v>9.56</v>
      </c>
      <c r="E366" s="10">
        <v>9.99</v>
      </c>
      <c r="F366" s="9" t="s">
        <v>23</v>
      </c>
      <c r="G366" s="9" t="s">
        <v>23</v>
      </c>
      <c r="H366" s="27" t="str">
        <f>VLOOKUP($B366,[1]All!$B:$L,8,FALSE)</f>
        <v>x</v>
      </c>
      <c r="I366" s="27" t="str">
        <f>VLOOKUP($B366,[1]All!$B:$L,9,FALSE)</f>
        <v>x</v>
      </c>
    </row>
    <row r="367" spans="1:9" x14ac:dyDescent="0.25">
      <c r="A367" s="6" t="s">
        <v>388</v>
      </c>
      <c r="B367" s="26">
        <v>6221</v>
      </c>
      <c r="C367" s="12">
        <v>8.91</v>
      </c>
      <c r="D367" s="12">
        <v>8.91</v>
      </c>
      <c r="E367" s="12">
        <v>8.91</v>
      </c>
      <c r="F367" s="9">
        <v>9</v>
      </c>
      <c r="G367" s="7">
        <v>43</v>
      </c>
      <c r="H367" s="27">
        <f>VLOOKUP($B367,[1]All!$B:$L,8,FALSE)</f>
        <v>12666</v>
      </c>
      <c r="I367" s="27">
        <f>VLOOKUP($B367,[1]All!$B:$L,9,FALSE)</f>
        <v>10612</v>
      </c>
    </row>
    <row r="368" spans="1:9" x14ac:dyDescent="0.25">
      <c r="A368" s="6" t="s">
        <v>389</v>
      </c>
      <c r="B368" s="26">
        <v>6222</v>
      </c>
      <c r="C368" s="12">
        <v>8.7200000000000006</v>
      </c>
      <c r="D368" s="8">
        <v>8.44</v>
      </c>
      <c r="E368" s="12">
        <v>8.77</v>
      </c>
      <c r="F368" s="9" t="s">
        <v>23</v>
      </c>
      <c r="G368" s="7">
        <v>27</v>
      </c>
      <c r="H368" s="27" t="str">
        <f>VLOOKUP($B368,[1]All!$B:$L,8,FALSE)</f>
        <v>x</v>
      </c>
      <c r="I368" s="27">
        <f>VLOOKUP($B368,[1]All!$B:$L,9,FALSE)</f>
        <v>9691</v>
      </c>
    </row>
    <row r="369" spans="1:9" x14ac:dyDescent="0.25">
      <c r="A369" s="6" t="s">
        <v>390</v>
      </c>
      <c r="B369" s="26">
        <v>6231</v>
      </c>
      <c r="C369" s="12">
        <v>9.7100000000000009</v>
      </c>
      <c r="D369" s="8">
        <v>9.89</v>
      </c>
      <c r="E369" s="12">
        <v>9.51</v>
      </c>
      <c r="F369" s="9">
        <v>7</v>
      </c>
      <c r="G369" s="7">
        <v>29</v>
      </c>
      <c r="H369" s="27">
        <f>VLOOKUP($B369,[1]All!$B:$L,8,FALSE)</f>
        <v>19407</v>
      </c>
      <c r="I369" s="27">
        <f>VLOOKUP($B369,[1]All!$B:$L,9,FALSE)</f>
        <v>13291</v>
      </c>
    </row>
    <row r="370" spans="1:9" x14ac:dyDescent="0.25">
      <c r="A370" s="6" t="s">
        <v>391</v>
      </c>
      <c r="B370" s="26">
        <v>6232</v>
      </c>
      <c r="C370" s="12">
        <v>10.59</v>
      </c>
      <c r="D370" s="12">
        <v>10.64</v>
      </c>
      <c r="E370" s="12">
        <v>10.38</v>
      </c>
      <c r="F370" s="7">
        <v>56</v>
      </c>
      <c r="G370" s="9">
        <v>12</v>
      </c>
      <c r="H370" s="27">
        <f>VLOOKUP($B370,[1]All!$B:$L,8,FALSE)</f>
        <v>19698</v>
      </c>
      <c r="I370" s="27">
        <f>VLOOKUP($B370,[1]All!$B:$L,9,FALSE)</f>
        <v>17213</v>
      </c>
    </row>
    <row r="371" spans="1:9" x14ac:dyDescent="0.25">
      <c r="A371" s="6" t="s">
        <v>392</v>
      </c>
      <c r="B371" s="26">
        <v>6240</v>
      </c>
      <c r="C371" s="12">
        <v>10.3</v>
      </c>
      <c r="D371" s="8">
        <v>11.37</v>
      </c>
      <c r="E371" s="12">
        <v>10.11</v>
      </c>
      <c r="F371" s="9">
        <v>11</v>
      </c>
      <c r="G371" s="7">
        <v>34</v>
      </c>
      <c r="H371" s="27">
        <f>VLOOKUP($B371,[1]All!$B:$L,8,FALSE)</f>
        <v>22955</v>
      </c>
      <c r="I371" s="27">
        <f>VLOOKUP($B371,[1]All!$B:$L,9,FALSE)</f>
        <v>14101</v>
      </c>
    </row>
    <row r="372" spans="1:9" x14ac:dyDescent="0.25">
      <c r="A372" s="6" t="s">
        <v>393</v>
      </c>
      <c r="B372" s="26">
        <v>7111</v>
      </c>
      <c r="C372" s="12">
        <v>9.64</v>
      </c>
      <c r="D372" s="12">
        <v>10</v>
      </c>
      <c r="E372" s="12">
        <v>9.5</v>
      </c>
      <c r="F372" s="11">
        <v>451</v>
      </c>
      <c r="G372" s="11">
        <v>660</v>
      </c>
      <c r="H372" s="27">
        <f>VLOOKUP($B372,[1]All!$B:$L,8,FALSE)</f>
        <v>14937</v>
      </c>
      <c r="I372" s="27">
        <f>VLOOKUP($B372,[1]All!$B:$L,9,FALSE)</f>
        <v>10728</v>
      </c>
    </row>
    <row r="373" spans="1:9" x14ac:dyDescent="0.25">
      <c r="A373" s="6" t="s">
        <v>394</v>
      </c>
      <c r="B373" s="26">
        <v>7112</v>
      </c>
      <c r="C373" s="12">
        <v>9.81</v>
      </c>
      <c r="D373" s="12">
        <v>9.6199999999999992</v>
      </c>
      <c r="E373" s="12">
        <v>9.91</v>
      </c>
      <c r="F373" s="7">
        <v>26</v>
      </c>
      <c r="G373" s="11">
        <v>68</v>
      </c>
      <c r="H373" s="27">
        <f>VLOOKUP($B373,[1]All!$B:$L,8,FALSE)</f>
        <v>12071</v>
      </c>
      <c r="I373" s="27">
        <f>VLOOKUP($B373,[1]All!$B:$L,9,FALSE)</f>
        <v>10224</v>
      </c>
    </row>
    <row r="374" spans="1:9" x14ac:dyDescent="0.25">
      <c r="A374" s="6" t="s">
        <v>395</v>
      </c>
      <c r="B374" s="26">
        <v>7113</v>
      </c>
      <c r="C374" s="12">
        <v>10.1</v>
      </c>
      <c r="D374" s="8">
        <v>10.34</v>
      </c>
      <c r="E374" s="8">
        <v>9.81</v>
      </c>
      <c r="F374" s="9" t="s">
        <v>23</v>
      </c>
      <c r="G374" s="9">
        <v>4</v>
      </c>
      <c r="H374" s="27">
        <f>VLOOKUP($B374,[1]All!$B:$L,8,FALSE)</f>
        <v>18668</v>
      </c>
      <c r="I374" s="27">
        <f>VLOOKUP($B374,[1]All!$B:$L,9,FALSE)</f>
        <v>18230</v>
      </c>
    </row>
    <row r="375" spans="1:9" x14ac:dyDescent="0.25">
      <c r="A375" s="6" t="s">
        <v>396</v>
      </c>
      <c r="B375" s="26">
        <v>7114</v>
      </c>
      <c r="C375" s="12">
        <v>9.5</v>
      </c>
      <c r="D375" s="12">
        <v>9.7100000000000009</v>
      </c>
      <c r="E375" s="12">
        <v>9.5</v>
      </c>
      <c r="F375" s="9">
        <v>9</v>
      </c>
      <c r="G375" s="7">
        <v>57</v>
      </c>
      <c r="H375" s="27">
        <f>VLOOKUP($B375,[1]All!$B:$L,8,FALSE)</f>
        <v>17392</v>
      </c>
      <c r="I375" s="27">
        <f>VLOOKUP($B375,[1]All!$B:$L,9,FALSE)</f>
        <v>14224</v>
      </c>
    </row>
    <row r="376" spans="1:9" x14ac:dyDescent="0.25">
      <c r="A376" s="6" t="s">
        <v>397</v>
      </c>
      <c r="B376" s="26">
        <v>7115</v>
      </c>
      <c r="C376" s="12">
        <v>10.61</v>
      </c>
      <c r="D376" s="12">
        <v>10.72</v>
      </c>
      <c r="E376" s="10" t="s">
        <v>23</v>
      </c>
      <c r="F376" s="9">
        <v>13</v>
      </c>
      <c r="G376" s="9" t="s">
        <v>23</v>
      </c>
      <c r="H376" s="27">
        <f>VLOOKUP($B376,[1]All!$B:$L,8,FALSE)</f>
        <v>24481</v>
      </c>
      <c r="I376" s="27" t="str">
        <f>VLOOKUP($B376,[1]All!$B:$L,9,FALSE)</f>
        <v>x</v>
      </c>
    </row>
    <row r="377" spans="1:9" x14ac:dyDescent="0.25">
      <c r="A377" s="6" t="s">
        <v>398</v>
      </c>
      <c r="B377" s="26">
        <v>7121</v>
      </c>
      <c r="C377" s="8">
        <v>10.220000000000001</v>
      </c>
      <c r="D377" s="8">
        <v>11.91</v>
      </c>
      <c r="E377" s="12"/>
      <c r="F377" s="9" t="s">
        <v>23</v>
      </c>
      <c r="G377" s="11" t="s">
        <v>181</v>
      </c>
      <c r="H377" s="27">
        <f>VLOOKUP($B377,[1]All!$B:$L,8,FALSE)</f>
        <v>0</v>
      </c>
      <c r="I377" s="27">
        <f>VLOOKUP($B377,[1]All!$B:$L,9,FALSE)</f>
        <v>0</v>
      </c>
    </row>
    <row r="378" spans="1:9" x14ac:dyDescent="0.25">
      <c r="A378" s="6" t="s">
        <v>399</v>
      </c>
      <c r="B378" s="26">
        <v>7122</v>
      </c>
      <c r="C378" s="12">
        <v>10.63</v>
      </c>
      <c r="D378" s="12">
        <v>10.45</v>
      </c>
      <c r="E378" s="8">
        <v>10.74</v>
      </c>
      <c r="F378" s="9">
        <v>7</v>
      </c>
      <c r="G378" s="9">
        <v>6</v>
      </c>
      <c r="H378" s="27">
        <f>VLOOKUP($B378,[1]All!$B:$L,8,FALSE)</f>
        <v>20962</v>
      </c>
      <c r="I378" s="27">
        <f>VLOOKUP($B378,[1]All!$B:$L,9,FALSE)</f>
        <v>20221</v>
      </c>
    </row>
    <row r="379" spans="1:9" x14ac:dyDescent="0.25">
      <c r="A379" s="6" t="s">
        <v>400</v>
      </c>
      <c r="B379" s="26">
        <v>7123</v>
      </c>
      <c r="C379" s="8">
        <v>10.36</v>
      </c>
      <c r="D379" s="8">
        <v>10.08</v>
      </c>
      <c r="E379" s="8">
        <v>10.45</v>
      </c>
      <c r="F379" s="9" t="s">
        <v>23</v>
      </c>
      <c r="G379" s="9" t="s">
        <v>23</v>
      </c>
      <c r="H379" s="27">
        <f>VLOOKUP($B379,[1]All!$B:$L,8,FALSE)</f>
        <v>21494</v>
      </c>
      <c r="I379" s="27" t="str">
        <f>VLOOKUP($B379,[1]All!$B:$L,9,FALSE)</f>
        <v>x</v>
      </c>
    </row>
    <row r="380" spans="1:9" x14ac:dyDescent="0.25">
      <c r="A380" s="6" t="s">
        <v>401</v>
      </c>
      <c r="B380" s="26">
        <v>7124</v>
      </c>
      <c r="C380" s="8">
        <v>9.48</v>
      </c>
      <c r="D380" s="8">
        <v>9.9499999999999993</v>
      </c>
      <c r="E380" s="12"/>
      <c r="F380" s="9" t="s">
        <v>23</v>
      </c>
      <c r="G380" s="11" t="s">
        <v>181</v>
      </c>
      <c r="H380" s="27" t="str">
        <f>VLOOKUP($B380,[1]All!$B:$L,8,FALSE)</f>
        <v>x</v>
      </c>
      <c r="I380" s="27">
        <f>VLOOKUP($B380,[1]All!$B:$L,9,FALSE)</f>
        <v>0</v>
      </c>
    </row>
    <row r="381" spans="1:9" x14ac:dyDescent="0.25">
      <c r="A381" s="6" t="s">
        <v>402</v>
      </c>
      <c r="B381" s="26">
        <v>7125</v>
      </c>
      <c r="C381" s="8">
        <v>10.26</v>
      </c>
      <c r="D381" s="10">
        <v>10.77</v>
      </c>
      <c r="E381" s="8">
        <v>10.130000000000001</v>
      </c>
      <c r="F381" s="9" t="s">
        <v>23</v>
      </c>
      <c r="G381" s="9">
        <v>7</v>
      </c>
      <c r="H381" s="27">
        <f>VLOOKUP($B381,[1]All!$B:$L,8,FALSE)</f>
        <v>19739</v>
      </c>
      <c r="I381" s="27" t="str">
        <f>VLOOKUP($B381,[1]All!$B:$L,9,FALSE)</f>
        <v>x</v>
      </c>
    </row>
    <row r="382" spans="1:9" x14ac:dyDescent="0.25">
      <c r="A382" s="6" t="s">
        <v>403</v>
      </c>
      <c r="B382" s="26">
        <v>7129</v>
      </c>
      <c r="C382" s="12">
        <v>10.42</v>
      </c>
      <c r="D382" s="8">
        <v>10.56</v>
      </c>
      <c r="E382" s="12">
        <v>10.17</v>
      </c>
      <c r="F382" s="9">
        <v>13</v>
      </c>
      <c r="G382" s="9">
        <v>14</v>
      </c>
      <c r="H382" s="27">
        <f>VLOOKUP($B382,[1]All!$B:$L,8,FALSE)</f>
        <v>23011</v>
      </c>
      <c r="I382" s="27">
        <f>VLOOKUP($B382,[1]All!$B:$L,9,FALSE)</f>
        <v>17934</v>
      </c>
    </row>
    <row r="383" spans="1:9" x14ac:dyDescent="0.25">
      <c r="A383" s="6" t="s">
        <v>404</v>
      </c>
      <c r="B383" s="26">
        <v>7130</v>
      </c>
      <c r="C383" s="12">
        <v>10.48</v>
      </c>
      <c r="D383" s="12">
        <v>11.24</v>
      </c>
      <c r="E383" s="12">
        <v>10.45</v>
      </c>
      <c r="F383" s="7">
        <v>44</v>
      </c>
      <c r="G383" s="7">
        <v>43</v>
      </c>
      <c r="H383" s="27">
        <f>VLOOKUP($B383,[1]All!$B:$L,8,FALSE)</f>
        <v>22817</v>
      </c>
      <c r="I383" s="27">
        <f>VLOOKUP($B383,[1]All!$B:$L,9,FALSE)</f>
        <v>19090</v>
      </c>
    </row>
    <row r="384" spans="1:9" x14ac:dyDescent="0.25">
      <c r="A384" s="6" t="s">
        <v>405</v>
      </c>
      <c r="B384" s="26">
        <v>7211</v>
      </c>
      <c r="C384" s="12">
        <v>10.29</v>
      </c>
      <c r="D384" s="12">
        <v>10.220000000000001</v>
      </c>
      <c r="E384" s="12">
        <v>10.36</v>
      </c>
      <c r="F384" s="7">
        <v>18</v>
      </c>
      <c r="G384" s="7">
        <v>26</v>
      </c>
      <c r="H384" s="27">
        <f>VLOOKUP($B384,[1]All!$B:$L,8,FALSE)</f>
        <v>19851</v>
      </c>
      <c r="I384" s="27">
        <f>VLOOKUP($B384,[1]All!$B:$L,9,FALSE)</f>
        <v>18246</v>
      </c>
    </row>
    <row r="385" spans="1:9" x14ac:dyDescent="0.25">
      <c r="A385" s="6" t="s">
        <v>406</v>
      </c>
      <c r="B385" s="26">
        <v>7213</v>
      </c>
      <c r="C385" s="8">
        <v>10.4</v>
      </c>
      <c r="D385" s="8">
        <v>10.51</v>
      </c>
      <c r="E385" s="8">
        <v>10.07</v>
      </c>
      <c r="F385" s="9" t="s">
        <v>23</v>
      </c>
      <c r="G385" s="9">
        <v>4</v>
      </c>
      <c r="H385" s="27">
        <f>VLOOKUP($B385,[1]All!$B:$L,8,FALSE)</f>
        <v>21788</v>
      </c>
      <c r="I385" s="27" t="str">
        <f>VLOOKUP($B385,[1]All!$B:$L,9,FALSE)</f>
        <v>x</v>
      </c>
    </row>
    <row r="386" spans="1:9" x14ac:dyDescent="0.25">
      <c r="A386" s="6" t="s">
        <v>407</v>
      </c>
      <c r="B386" s="26">
        <v>7214</v>
      </c>
      <c r="C386" s="8">
        <v>13.78</v>
      </c>
      <c r="D386" s="10">
        <v>13.64</v>
      </c>
      <c r="E386" s="8">
        <v>13.78</v>
      </c>
      <c r="F386" s="9">
        <v>5</v>
      </c>
      <c r="G386" s="9">
        <v>9</v>
      </c>
      <c r="H386" s="27">
        <f>VLOOKUP($B386,[1]All!$B:$L,8,FALSE)</f>
        <v>25788</v>
      </c>
      <c r="I386" s="27">
        <f>VLOOKUP($B386,[1]All!$B:$L,9,FALSE)</f>
        <v>25545</v>
      </c>
    </row>
    <row r="387" spans="1:9" x14ac:dyDescent="0.25">
      <c r="A387" s="6" t="s">
        <v>408</v>
      </c>
      <c r="B387" s="26">
        <v>7215</v>
      </c>
      <c r="C387" s="8">
        <v>10.050000000000001</v>
      </c>
      <c r="D387" s="10">
        <v>11</v>
      </c>
      <c r="E387" s="10">
        <v>9.84</v>
      </c>
      <c r="F387" s="9" t="s">
        <v>23</v>
      </c>
      <c r="G387" s="9" t="s">
        <v>23</v>
      </c>
      <c r="H387" s="27" t="str">
        <f>VLOOKUP($B387,[1]All!$B:$L,8,FALSE)</f>
        <v>x</v>
      </c>
      <c r="I387" s="27" t="str">
        <f>VLOOKUP($B387,[1]All!$B:$L,9,FALSE)</f>
        <v>x</v>
      </c>
    </row>
    <row r="388" spans="1:9" x14ac:dyDescent="0.25">
      <c r="A388" s="6" t="s">
        <v>409</v>
      </c>
      <c r="B388" s="26">
        <v>7219</v>
      </c>
      <c r="C388" s="12">
        <v>10.3</v>
      </c>
      <c r="D388" s="12">
        <v>10.42</v>
      </c>
      <c r="E388" s="12">
        <v>10.23</v>
      </c>
      <c r="F388" s="11">
        <v>165</v>
      </c>
      <c r="G388" s="11">
        <v>238</v>
      </c>
      <c r="H388" s="27">
        <f>VLOOKUP($B388,[1]All!$B:$L,8,FALSE)</f>
        <v>20039</v>
      </c>
      <c r="I388" s="27">
        <f>VLOOKUP($B388,[1]All!$B:$L,9,FALSE)</f>
        <v>16784</v>
      </c>
    </row>
    <row r="389" spans="1:9" x14ac:dyDescent="0.25">
      <c r="A389" s="6" t="s">
        <v>410</v>
      </c>
      <c r="B389" s="26">
        <v>7220</v>
      </c>
      <c r="C389" s="12">
        <v>15.01</v>
      </c>
      <c r="D389" s="12">
        <v>15.25</v>
      </c>
      <c r="E389" s="12">
        <v>14.43</v>
      </c>
      <c r="F389" s="7">
        <v>34</v>
      </c>
      <c r="G389" s="7">
        <v>33</v>
      </c>
      <c r="H389" s="27">
        <f>VLOOKUP($B389,[1]All!$B:$L,8,FALSE)</f>
        <v>30785</v>
      </c>
      <c r="I389" s="27">
        <f>VLOOKUP($B389,[1]All!$B:$L,9,FALSE)</f>
        <v>27281</v>
      </c>
    </row>
    <row r="390" spans="1:9" x14ac:dyDescent="0.25">
      <c r="A390" s="6" t="s">
        <v>411</v>
      </c>
      <c r="B390" s="26">
        <v>8111</v>
      </c>
      <c r="C390" s="12">
        <v>10</v>
      </c>
      <c r="D390" s="12">
        <v>10.199999999999999</v>
      </c>
      <c r="E390" s="12">
        <v>9.65</v>
      </c>
      <c r="F390" s="11">
        <v>99</v>
      </c>
      <c r="G390" s="7">
        <v>45</v>
      </c>
      <c r="H390" s="27">
        <f>VLOOKUP($B390,[1]All!$B:$L,8,FALSE)</f>
        <v>21678</v>
      </c>
      <c r="I390" s="27">
        <f>VLOOKUP($B390,[1]All!$B:$L,9,FALSE)</f>
        <v>18418</v>
      </c>
    </row>
    <row r="391" spans="1:9" x14ac:dyDescent="0.25">
      <c r="A391" s="6" t="s">
        <v>412</v>
      </c>
      <c r="B391" s="26">
        <v>8112</v>
      </c>
      <c r="C391" s="8">
        <v>10.56</v>
      </c>
      <c r="D391" s="8">
        <v>10.91</v>
      </c>
      <c r="E391" s="10">
        <v>8.91</v>
      </c>
      <c r="F391" s="9">
        <v>5</v>
      </c>
      <c r="G391" s="9" t="s">
        <v>23</v>
      </c>
      <c r="H391" s="27">
        <f>VLOOKUP($B391,[1]All!$B:$L,8,FALSE)</f>
        <v>22752</v>
      </c>
      <c r="I391" s="27" t="str">
        <f>VLOOKUP($B391,[1]All!$B:$L,9,FALSE)</f>
        <v>x</v>
      </c>
    </row>
    <row r="392" spans="1:9" x14ac:dyDescent="0.25">
      <c r="A392" s="6" t="s">
        <v>413</v>
      </c>
      <c r="B392" s="26">
        <v>8113</v>
      </c>
      <c r="C392" s="12">
        <v>9.81</v>
      </c>
      <c r="D392" s="8">
        <v>10.9</v>
      </c>
      <c r="E392" s="12">
        <v>9.19</v>
      </c>
      <c r="F392" s="9">
        <v>6</v>
      </c>
      <c r="G392" s="9">
        <v>4</v>
      </c>
      <c r="H392" s="27">
        <f>VLOOKUP($B392,[1]All!$B:$L,8,FALSE)</f>
        <v>25868</v>
      </c>
      <c r="I392" s="27">
        <f>VLOOKUP($B392,[1]All!$B:$L,9,FALSE)</f>
        <v>15859</v>
      </c>
    </row>
    <row r="393" spans="1:9" x14ac:dyDescent="0.25">
      <c r="A393" s="6" t="s">
        <v>414</v>
      </c>
      <c r="B393" s="26">
        <v>8114</v>
      </c>
      <c r="C393" s="8">
        <v>14.16</v>
      </c>
      <c r="D393" s="8">
        <v>14.96</v>
      </c>
      <c r="E393" s="8">
        <v>10.09</v>
      </c>
      <c r="F393" s="7">
        <v>23</v>
      </c>
      <c r="G393" s="9">
        <v>4</v>
      </c>
      <c r="H393" s="27">
        <f>VLOOKUP($B393,[1]All!$B:$L,8,FALSE)</f>
        <v>31071</v>
      </c>
      <c r="I393" s="27">
        <f>VLOOKUP($B393,[1]All!$B:$L,9,FALSE)</f>
        <v>19172</v>
      </c>
    </row>
    <row r="394" spans="1:9" x14ac:dyDescent="0.25">
      <c r="A394" s="6" t="s">
        <v>415</v>
      </c>
      <c r="B394" s="26">
        <v>8115</v>
      </c>
      <c r="C394" s="10">
        <v>10.210000000000001</v>
      </c>
      <c r="D394" s="10">
        <v>10.11</v>
      </c>
      <c r="E394" s="12"/>
      <c r="F394" s="9" t="s">
        <v>23</v>
      </c>
      <c r="G394" s="11" t="s">
        <v>181</v>
      </c>
      <c r="H394" s="27" t="str">
        <f>VLOOKUP($B394,[1]All!$B:$L,8,FALSE)</f>
        <v>x</v>
      </c>
      <c r="I394" s="27">
        <f>VLOOKUP($B394,[1]All!$B:$L,9,FALSE)</f>
        <v>0</v>
      </c>
    </row>
    <row r="395" spans="1:9" x14ac:dyDescent="0.25">
      <c r="A395" s="6" t="s">
        <v>416</v>
      </c>
      <c r="B395" s="26">
        <v>8116</v>
      </c>
      <c r="C395" s="12">
        <v>11.22</v>
      </c>
      <c r="D395" s="12">
        <v>11.29</v>
      </c>
      <c r="E395" s="10">
        <v>9.7200000000000006</v>
      </c>
      <c r="F395" s="9">
        <v>9</v>
      </c>
      <c r="G395" s="9" t="s">
        <v>23</v>
      </c>
      <c r="H395" s="27">
        <f>VLOOKUP($B395,[1]All!$B:$L,8,FALSE)</f>
        <v>22513</v>
      </c>
      <c r="I395" s="27" t="str">
        <f>VLOOKUP($B395,[1]All!$B:$L,9,FALSE)</f>
        <v>x</v>
      </c>
    </row>
    <row r="396" spans="1:9" x14ac:dyDescent="0.25">
      <c r="A396" s="6" t="s">
        <v>417</v>
      </c>
      <c r="B396" s="26">
        <v>8117</v>
      </c>
      <c r="C396" s="12">
        <v>13.26</v>
      </c>
      <c r="D396" s="8">
        <v>13.54</v>
      </c>
      <c r="E396" s="10">
        <v>9.39</v>
      </c>
      <c r="F396" s="9">
        <v>9</v>
      </c>
      <c r="G396" s="9" t="s">
        <v>23</v>
      </c>
      <c r="H396" s="27">
        <f>VLOOKUP($B396,[1]All!$B:$L,8,FALSE)</f>
        <v>26603</v>
      </c>
      <c r="I396" s="27" t="str">
        <f>VLOOKUP($B396,[1]All!$B:$L,9,FALSE)</f>
        <v>x</v>
      </c>
    </row>
    <row r="397" spans="1:9" x14ac:dyDescent="0.25">
      <c r="A397" s="6" t="s">
        <v>418</v>
      </c>
      <c r="B397" s="26">
        <v>8118</v>
      </c>
      <c r="C397" s="8">
        <v>11.45</v>
      </c>
      <c r="D397" s="8">
        <v>11.45</v>
      </c>
      <c r="E397" s="12"/>
      <c r="F397" s="9">
        <v>6</v>
      </c>
      <c r="G397" s="11" t="s">
        <v>127</v>
      </c>
      <c r="H397" s="27">
        <f>VLOOKUP($B397,[1]All!$B:$L,8,FALSE)</f>
        <v>26082</v>
      </c>
      <c r="I397" s="27">
        <f>VLOOKUP($B397,[1]All!$B:$L,9,FALSE)</f>
        <v>0</v>
      </c>
    </row>
    <row r="398" spans="1:9" x14ac:dyDescent="0.25">
      <c r="A398" s="6" t="s">
        <v>419</v>
      </c>
      <c r="B398" s="26">
        <v>8119</v>
      </c>
      <c r="C398" s="8">
        <v>12.04</v>
      </c>
      <c r="D398" s="8">
        <v>12.04</v>
      </c>
      <c r="E398" s="12"/>
      <c r="F398" s="9">
        <v>6</v>
      </c>
      <c r="G398" s="11" t="s">
        <v>127</v>
      </c>
      <c r="H398" s="27">
        <f>VLOOKUP($B398,[1]All!$B:$L,8,FALSE)</f>
        <v>25780</v>
      </c>
      <c r="I398" s="27">
        <f>VLOOKUP($B398,[1]All!$B:$L,9,FALSE)</f>
        <v>0</v>
      </c>
    </row>
    <row r="399" spans="1:9" x14ac:dyDescent="0.25">
      <c r="A399" s="6" t="s">
        <v>420</v>
      </c>
      <c r="B399" s="26">
        <v>8121</v>
      </c>
      <c r="C399" s="12">
        <v>10.71</v>
      </c>
      <c r="D399" s="12">
        <v>10.77</v>
      </c>
      <c r="E399" s="8">
        <v>9.57</v>
      </c>
      <c r="F399" s="9">
        <v>14</v>
      </c>
      <c r="G399" s="9" t="s">
        <v>23</v>
      </c>
      <c r="H399" s="27">
        <f>VLOOKUP($B399,[1]All!$B:$L,8,FALSE)</f>
        <v>23357</v>
      </c>
      <c r="I399" s="27" t="str">
        <f>VLOOKUP($B399,[1]All!$B:$L,9,FALSE)</f>
        <v>x</v>
      </c>
    </row>
    <row r="400" spans="1:9" x14ac:dyDescent="0.25">
      <c r="A400" s="6" t="s">
        <v>421</v>
      </c>
      <c r="B400" s="26">
        <v>8122</v>
      </c>
      <c r="C400" s="10">
        <v>11.58</v>
      </c>
      <c r="D400" s="10">
        <v>11.58</v>
      </c>
      <c r="E400" s="12"/>
      <c r="F400" s="9" t="s">
        <v>23</v>
      </c>
      <c r="G400" s="11" t="s">
        <v>127</v>
      </c>
      <c r="H400" s="27">
        <f>VLOOKUP($B400,[1]All!$B:$L,8,FALSE)</f>
        <v>27187</v>
      </c>
      <c r="I400" s="27">
        <f>VLOOKUP($B400,[1]All!$B:$L,9,FALSE)</f>
        <v>0</v>
      </c>
    </row>
    <row r="401" spans="1:9" x14ac:dyDescent="0.25">
      <c r="A401" s="6" t="s">
        <v>422</v>
      </c>
      <c r="B401" s="26">
        <v>8123</v>
      </c>
      <c r="C401" s="8">
        <v>12.19</v>
      </c>
      <c r="D401" s="8">
        <v>12.32</v>
      </c>
      <c r="E401" s="12"/>
      <c r="F401" s="9" t="s">
        <v>23</v>
      </c>
      <c r="G401" s="11" t="s">
        <v>181</v>
      </c>
      <c r="H401" s="27">
        <f>VLOOKUP($B401,[1]All!$B:$L,8,FALSE)</f>
        <v>30213</v>
      </c>
      <c r="I401" s="27">
        <f>VLOOKUP($B401,[1]All!$B:$L,9,FALSE)</f>
        <v>0</v>
      </c>
    </row>
    <row r="402" spans="1:9" x14ac:dyDescent="0.25">
      <c r="A402" s="6" t="s">
        <v>423</v>
      </c>
      <c r="B402" s="26">
        <v>8124</v>
      </c>
      <c r="C402" s="8">
        <v>15.37</v>
      </c>
      <c r="D402" s="8">
        <v>15.27</v>
      </c>
      <c r="E402" s="10">
        <v>16.87</v>
      </c>
      <c r="F402" s="9">
        <v>5</v>
      </c>
      <c r="G402" s="9" t="s">
        <v>23</v>
      </c>
      <c r="H402" s="27">
        <f>VLOOKUP($B402,[1]All!$B:$L,8,FALSE)</f>
        <v>33262</v>
      </c>
      <c r="I402" s="27" t="str">
        <f>VLOOKUP($B402,[1]All!$B:$L,9,FALSE)</f>
        <v>x</v>
      </c>
    </row>
    <row r="403" spans="1:9" x14ac:dyDescent="0.25">
      <c r="A403" s="6" t="s">
        <v>424</v>
      </c>
      <c r="B403" s="26">
        <v>8125</v>
      </c>
      <c r="C403" s="12">
        <v>11.14</v>
      </c>
      <c r="D403" s="12">
        <v>11.25</v>
      </c>
      <c r="E403" s="8">
        <v>9.31</v>
      </c>
      <c r="F403" s="9">
        <v>17</v>
      </c>
      <c r="G403" s="9" t="s">
        <v>23</v>
      </c>
      <c r="H403" s="27">
        <f>VLOOKUP($B403,[1]All!$B:$L,8,FALSE)</f>
        <v>23484</v>
      </c>
      <c r="I403" s="27">
        <f>VLOOKUP($B403,[1]All!$B:$L,9,FALSE)</f>
        <v>17990</v>
      </c>
    </row>
    <row r="404" spans="1:9" x14ac:dyDescent="0.25">
      <c r="A404" s="6" t="s">
        <v>425</v>
      </c>
      <c r="B404" s="26">
        <v>8126</v>
      </c>
      <c r="C404" s="8">
        <v>14.51</v>
      </c>
      <c r="D404" s="8">
        <v>14.82</v>
      </c>
      <c r="E404" s="10" t="s">
        <v>23</v>
      </c>
      <c r="F404" s="9">
        <v>9</v>
      </c>
      <c r="G404" s="9" t="s">
        <v>23</v>
      </c>
      <c r="H404" s="27">
        <f>VLOOKUP($B404,[1]All!$B:$L,8,FALSE)</f>
        <v>30990</v>
      </c>
      <c r="I404" s="27" t="str">
        <f>VLOOKUP($B404,[1]All!$B:$L,9,FALSE)</f>
        <v>x</v>
      </c>
    </row>
    <row r="405" spans="1:9" x14ac:dyDescent="0.25">
      <c r="A405" s="6" t="s">
        <v>426</v>
      </c>
      <c r="B405" s="26">
        <v>8127</v>
      </c>
      <c r="C405" s="8">
        <v>10.6</v>
      </c>
      <c r="D405" s="8">
        <v>10.88</v>
      </c>
      <c r="E405" s="8">
        <v>9</v>
      </c>
      <c r="F405" s="9">
        <v>11</v>
      </c>
      <c r="G405" s="9" t="s">
        <v>23</v>
      </c>
      <c r="H405" s="27">
        <f>VLOOKUP($B405,[1]All!$B:$L,8,FALSE)</f>
        <v>23909</v>
      </c>
      <c r="I405" s="27" t="str">
        <f>VLOOKUP($B405,[1]All!$B:$L,9,FALSE)</f>
        <v>x</v>
      </c>
    </row>
    <row r="406" spans="1:9" x14ac:dyDescent="0.25">
      <c r="A406" s="6" t="s">
        <v>427</v>
      </c>
      <c r="B406" s="26">
        <v>8129</v>
      </c>
      <c r="C406" s="8">
        <v>11.51</v>
      </c>
      <c r="D406" s="12">
        <v>11.89</v>
      </c>
      <c r="E406" s="10">
        <v>9.64</v>
      </c>
      <c r="F406" s="9">
        <v>11</v>
      </c>
      <c r="G406" s="9" t="s">
        <v>23</v>
      </c>
      <c r="H406" s="27">
        <f>VLOOKUP($B406,[1]All!$B:$L,8,FALSE)</f>
        <v>23977</v>
      </c>
      <c r="I406" s="27" t="str">
        <f>VLOOKUP($B406,[1]All!$B:$L,9,FALSE)</f>
        <v>x</v>
      </c>
    </row>
    <row r="407" spans="1:9" x14ac:dyDescent="0.25">
      <c r="A407" s="6" t="s">
        <v>428</v>
      </c>
      <c r="B407" s="26">
        <v>8131</v>
      </c>
      <c r="C407" s="12">
        <v>10.36</v>
      </c>
      <c r="D407" s="12">
        <v>10.7</v>
      </c>
      <c r="E407" s="12">
        <v>9.34</v>
      </c>
      <c r="F407" s="7">
        <v>23</v>
      </c>
      <c r="G407" s="9">
        <v>8</v>
      </c>
      <c r="H407" s="27">
        <f>VLOOKUP($B407,[1]All!$B:$L,8,FALSE)</f>
        <v>22296</v>
      </c>
      <c r="I407" s="27">
        <f>VLOOKUP($B407,[1]All!$B:$L,9,FALSE)</f>
        <v>17443</v>
      </c>
    </row>
    <row r="408" spans="1:9" x14ac:dyDescent="0.25">
      <c r="A408" s="6" t="s">
        <v>429</v>
      </c>
      <c r="B408" s="26">
        <v>8132</v>
      </c>
      <c r="C408" s="8">
        <v>13.18</v>
      </c>
      <c r="D408" s="8">
        <v>14.63</v>
      </c>
      <c r="E408" s="8">
        <v>9.77</v>
      </c>
      <c r="F408" s="7">
        <v>24</v>
      </c>
      <c r="G408" s="9" t="s">
        <v>23</v>
      </c>
      <c r="H408" s="27">
        <f>VLOOKUP($B408,[1]All!$B:$L,8,FALSE)</f>
        <v>30516</v>
      </c>
      <c r="I408" s="27">
        <f>VLOOKUP($B408,[1]All!$B:$L,9,FALSE)</f>
        <v>19186</v>
      </c>
    </row>
    <row r="409" spans="1:9" x14ac:dyDescent="0.25">
      <c r="A409" s="6" t="s">
        <v>430</v>
      </c>
      <c r="B409" s="26">
        <v>8133</v>
      </c>
      <c r="C409" s="12">
        <v>12.74</v>
      </c>
      <c r="D409" s="12">
        <v>13.8</v>
      </c>
      <c r="E409" s="8">
        <v>10.78</v>
      </c>
      <c r="F409" s="7">
        <v>32</v>
      </c>
      <c r="G409" s="9">
        <v>13</v>
      </c>
      <c r="H409" s="27">
        <f>VLOOKUP($B409,[1]All!$B:$L,8,FALSE)</f>
        <v>28074</v>
      </c>
      <c r="I409" s="27">
        <f>VLOOKUP($B409,[1]All!$B:$L,9,FALSE)</f>
        <v>21762</v>
      </c>
    </row>
    <row r="410" spans="1:9" x14ac:dyDescent="0.25">
      <c r="A410" s="6" t="s">
        <v>431</v>
      </c>
      <c r="B410" s="26">
        <v>8134</v>
      </c>
      <c r="C410" s="8">
        <v>11.04</v>
      </c>
      <c r="D410" s="10">
        <v>10.6</v>
      </c>
      <c r="E410" s="8">
        <v>11.35</v>
      </c>
      <c r="F410" s="9" t="s">
        <v>23</v>
      </c>
      <c r="G410" s="9" t="s">
        <v>23</v>
      </c>
      <c r="H410" s="27">
        <f>VLOOKUP($B410,[1]All!$B:$L,8,FALSE)</f>
        <v>25314</v>
      </c>
      <c r="I410" s="27">
        <f>VLOOKUP($B410,[1]All!$B:$L,9,FALSE)</f>
        <v>16912</v>
      </c>
    </row>
    <row r="411" spans="1:9" x14ac:dyDescent="0.25">
      <c r="A411" s="6" t="s">
        <v>432</v>
      </c>
      <c r="B411" s="26">
        <v>8135</v>
      </c>
      <c r="C411" s="12">
        <v>10.25</v>
      </c>
      <c r="D411" s="12">
        <v>10.25</v>
      </c>
      <c r="E411" s="12"/>
      <c r="F411" s="9">
        <v>15</v>
      </c>
      <c r="G411" s="11" t="s">
        <v>181</v>
      </c>
      <c r="H411" s="27">
        <f>VLOOKUP($B411,[1]All!$B:$L,8,FALSE)</f>
        <v>22511</v>
      </c>
      <c r="I411" s="27">
        <f>VLOOKUP($B411,[1]All!$B:$L,9,FALSE)</f>
        <v>0</v>
      </c>
    </row>
    <row r="412" spans="1:9" x14ac:dyDescent="0.25">
      <c r="A412" s="6" t="s">
        <v>433</v>
      </c>
      <c r="B412" s="26">
        <v>8137</v>
      </c>
      <c r="C412" s="12">
        <v>9.08</v>
      </c>
      <c r="D412" s="8">
        <v>9.35</v>
      </c>
      <c r="E412" s="12">
        <v>9.02</v>
      </c>
      <c r="F412" s="9" t="s">
        <v>23</v>
      </c>
      <c r="G412" s="9">
        <v>13</v>
      </c>
      <c r="H412" s="27">
        <f>VLOOKUP($B412,[1]All!$B:$L,8,FALSE)</f>
        <v>20754</v>
      </c>
      <c r="I412" s="27">
        <f>VLOOKUP($B412,[1]All!$B:$L,9,FALSE)</f>
        <v>15772</v>
      </c>
    </row>
    <row r="413" spans="1:9" x14ac:dyDescent="0.25">
      <c r="A413" s="6" t="s">
        <v>434</v>
      </c>
      <c r="B413" s="26">
        <v>8139</v>
      </c>
      <c r="C413" s="12">
        <v>10.69</v>
      </c>
      <c r="D413" s="12">
        <v>11.17</v>
      </c>
      <c r="E413" s="12">
        <v>9.77</v>
      </c>
      <c r="F413" s="7">
        <v>51</v>
      </c>
      <c r="G413" s="7">
        <v>23</v>
      </c>
      <c r="H413" s="27">
        <f>VLOOKUP($B413,[1]All!$B:$L,8,FALSE)</f>
        <v>23569</v>
      </c>
      <c r="I413" s="27">
        <f>VLOOKUP($B413,[1]All!$B:$L,9,FALSE)</f>
        <v>18662</v>
      </c>
    </row>
    <row r="414" spans="1:9" x14ac:dyDescent="0.25">
      <c r="A414" s="6" t="s">
        <v>435</v>
      </c>
      <c r="B414" s="26">
        <v>8141</v>
      </c>
      <c r="C414" s="8">
        <v>16.7</v>
      </c>
      <c r="D414" s="8">
        <v>16.72</v>
      </c>
      <c r="E414" s="10" t="s">
        <v>23</v>
      </c>
      <c r="F414" s="9">
        <v>14</v>
      </c>
      <c r="G414" s="9" t="s">
        <v>23</v>
      </c>
      <c r="H414" s="27">
        <f>VLOOKUP($B414,[1]All!$B:$L,8,FALSE)</f>
        <v>33221</v>
      </c>
      <c r="I414" s="27">
        <f>VLOOKUP($B414,[1]All!$B:$L,9,FALSE)</f>
        <v>0</v>
      </c>
    </row>
    <row r="415" spans="1:9" x14ac:dyDescent="0.25">
      <c r="A415" s="6" t="s">
        <v>436</v>
      </c>
      <c r="B415" s="26">
        <v>8142</v>
      </c>
      <c r="C415" s="12">
        <v>12.55</v>
      </c>
      <c r="D415" s="12">
        <v>12.41</v>
      </c>
      <c r="E415" s="10" t="s">
        <v>23</v>
      </c>
      <c r="F415" s="7">
        <v>18</v>
      </c>
      <c r="G415" s="9" t="s">
        <v>23</v>
      </c>
      <c r="H415" s="27">
        <f>VLOOKUP($B415,[1]All!$B:$L,8,FALSE)</f>
        <v>30530</v>
      </c>
      <c r="I415" s="27" t="str">
        <f>VLOOKUP($B415,[1]All!$B:$L,9,FALSE)</f>
        <v>x</v>
      </c>
    </row>
    <row r="416" spans="1:9" x14ac:dyDescent="0.25">
      <c r="A416" s="6" t="s">
        <v>437</v>
      </c>
      <c r="B416" s="26">
        <v>8143</v>
      </c>
      <c r="C416" s="8">
        <v>15.39</v>
      </c>
      <c r="D416" s="8">
        <v>15.59</v>
      </c>
      <c r="E416" s="10">
        <v>13.31</v>
      </c>
      <c r="F416" s="9">
        <v>12</v>
      </c>
      <c r="G416" s="9" t="s">
        <v>23</v>
      </c>
      <c r="H416" s="27">
        <f>VLOOKUP($B416,[1]All!$B:$L,8,FALSE)</f>
        <v>35542</v>
      </c>
      <c r="I416" s="27" t="str">
        <f>VLOOKUP($B416,[1]All!$B:$L,9,FALSE)</f>
        <v>x</v>
      </c>
    </row>
    <row r="417" spans="1:9" x14ac:dyDescent="0.25">
      <c r="A417" s="6" t="s">
        <v>438</v>
      </c>
      <c r="B417" s="26">
        <v>8149</v>
      </c>
      <c r="C417" s="12">
        <v>11.73</v>
      </c>
      <c r="D417" s="12">
        <v>11.98</v>
      </c>
      <c r="E417" s="8">
        <v>9.0399999999999991</v>
      </c>
      <c r="F417" s="11">
        <v>69</v>
      </c>
      <c r="G417" s="9" t="s">
        <v>23</v>
      </c>
      <c r="H417" s="27">
        <f>VLOOKUP($B417,[1]All!$B:$L,8,FALSE)</f>
        <v>24729</v>
      </c>
      <c r="I417" s="27">
        <f>VLOOKUP($B417,[1]All!$B:$L,9,FALSE)</f>
        <v>15336</v>
      </c>
    </row>
    <row r="418" spans="1:9" x14ac:dyDescent="0.25">
      <c r="A418" s="6" t="s">
        <v>439</v>
      </c>
      <c r="B418" s="26">
        <v>8211</v>
      </c>
      <c r="C418" s="12">
        <v>12.45</v>
      </c>
      <c r="D418" s="12">
        <v>12.44</v>
      </c>
      <c r="E418" s="8">
        <v>12.55</v>
      </c>
      <c r="F418" s="11">
        <v>189</v>
      </c>
      <c r="G418" s="9" t="s">
        <v>23</v>
      </c>
      <c r="H418" s="27">
        <f>VLOOKUP($B418,[1]All!$B:$L,8,FALSE)</f>
        <v>30707</v>
      </c>
      <c r="I418" s="27">
        <f>VLOOKUP($B418,[1]All!$B:$L,9,FALSE)</f>
        <v>23853</v>
      </c>
    </row>
    <row r="419" spans="1:9" x14ac:dyDescent="0.25">
      <c r="A419" s="6" t="s">
        <v>440</v>
      </c>
      <c r="B419" s="26">
        <v>8212</v>
      </c>
      <c r="C419" s="12">
        <v>10.119999999999999</v>
      </c>
      <c r="D419" s="12">
        <v>10.19</v>
      </c>
      <c r="E419" s="12">
        <v>9.48</v>
      </c>
      <c r="F419" s="11">
        <v>254</v>
      </c>
      <c r="G419" s="7">
        <v>19</v>
      </c>
      <c r="H419" s="27">
        <f>VLOOKUP($B419,[1]All!$B:$L,8,FALSE)</f>
        <v>20659</v>
      </c>
      <c r="I419" s="27">
        <f>VLOOKUP($B419,[1]All!$B:$L,9,FALSE)</f>
        <v>12768</v>
      </c>
    </row>
    <row r="420" spans="1:9" x14ac:dyDescent="0.25">
      <c r="A420" s="6" t="s">
        <v>441</v>
      </c>
      <c r="B420" s="26">
        <v>8213</v>
      </c>
      <c r="C420" s="12">
        <v>11.75</v>
      </c>
      <c r="D420" s="12">
        <v>11.88</v>
      </c>
      <c r="E420" s="12">
        <v>10.88</v>
      </c>
      <c r="F420" s="11">
        <v>86</v>
      </c>
      <c r="G420" s="9">
        <v>10</v>
      </c>
      <c r="H420" s="27">
        <f>VLOOKUP($B420,[1]All!$B:$L,8,FALSE)</f>
        <v>24084</v>
      </c>
      <c r="I420" s="27">
        <f>VLOOKUP($B420,[1]All!$B:$L,9,FALSE)</f>
        <v>21194</v>
      </c>
    </row>
    <row r="421" spans="1:9" x14ac:dyDescent="0.25">
      <c r="A421" s="6" t="s">
        <v>442</v>
      </c>
      <c r="B421" s="26">
        <v>8214</v>
      </c>
      <c r="C421" s="12">
        <v>9.56</v>
      </c>
      <c r="D421" s="12">
        <v>9.6999999999999993</v>
      </c>
      <c r="E421" s="12">
        <v>8.91</v>
      </c>
      <c r="F421" s="9">
        <v>9</v>
      </c>
      <c r="G421" s="9" t="s">
        <v>23</v>
      </c>
      <c r="H421" s="27" t="str">
        <f>VLOOKUP($B421,[1]All!$B:$L,8,FALSE)</f>
        <v>x</v>
      </c>
      <c r="I421" s="27" t="str">
        <f>VLOOKUP($B421,[1]All!$B:$L,9,FALSE)</f>
        <v>x</v>
      </c>
    </row>
    <row r="422" spans="1:9" x14ac:dyDescent="0.25">
      <c r="A422" s="6" t="s">
        <v>443</v>
      </c>
      <c r="B422" s="26">
        <v>8215</v>
      </c>
      <c r="C422" s="10">
        <v>13.25</v>
      </c>
      <c r="D422" s="10">
        <v>13.24</v>
      </c>
      <c r="E422" s="10">
        <v>12.62</v>
      </c>
      <c r="F422" s="9" t="s">
        <v>23</v>
      </c>
      <c r="G422" s="9" t="s">
        <v>23</v>
      </c>
      <c r="H422" s="27" t="str">
        <f>VLOOKUP($B422,[1]All!$B:$L,8,FALSE)</f>
        <v>x</v>
      </c>
      <c r="I422" s="27" t="str">
        <f>VLOOKUP($B422,[1]All!$B:$L,9,FALSE)</f>
        <v>x</v>
      </c>
    </row>
    <row r="423" spans="1:9" x14ac:dyDescent="0.25">
      <c r="A423" s="6" t="s">
        <v>444</v>
      </c>
      <c r="B423" s="26">
        <v>8221</v>
      </c>
      <c r="C423" s="8">
        <v>13.21</v>
      </c>
      <c r="D423" s="8">
        <v>13.21</v>
      </c>
      <c r="E423" s="12"/>
      <c r="F423" s="9">
        <v>6</v>
      </c>
      <c r="G423" s="11" t="s">
        <v>127</v>
      </c>
      <c r="H423" s="27">
        <f>VLOOKUP($B423,[1]All!$B:$L,8,FALSE)</f>
        <v>35854</v>
      </c>
      <c r="I423" s="27">
        <f>VLOOKUP($B423,[1]All!$B:$L,9,FALSE)</f>
        <v>0</v>
      </c>
    </row>
    <row r="424" spans="1:9" x14ac:dyDescent="0.25">
      <c r="A424" s="6" t="s">
        <v>445</v>
      </c>
      <c r="B424" s="26">
        <v>8222</v>
      </c>
      <c r="C424" s="12">
        <v>11.05</v>
      </c>
      <c r="D424" s="12">
        <v>11.05</v>
      </c>
      <c r="E424" s="8">
        <v>9.42</v>
      </c>
      <c r="F424" s="7">
        <v>21</v>
      </c>
      <c r="G424" s="9" t="s">
        <v>23</v>
      </c>
      <c r="H424" s="27">
        <f>VLOOKUP($B424,[1]All!$B:$L,8,FALSE)</f>
        <v>25267</v>
      </c>
      <c r="I424" s="27">
        <f>VLOOKUP($B424,[1]All!$B:$L,9,FALSE)</f>
        <v>20410</v>
      </c>
    </row>
    <row r="425" spans="1:9" x14ac:dyDescent="0.25">
      <c r="A425" s="6" t="s">
        <v>446</v>
      </c>
      <c r="B425" s="26">
        <v>8223</v>
      </c>
      <c r="C425" s="8">
        <v>11.27</v>
      </c>
      <c r="D425" s="8">
        <v>11.27</v>
      </c>
      <c r="E425" s="12"/>
      <c r="F425" s="9" t="s">
        <v>23</v>
      </c>
      <c r="G425" s="11" t="s">
        <v>127</v>
      </c>
      <c r="H425" s="27">
        <f>VLOOKUP($B425,[1]All!$B:$L,8,FALSE)</f>
        <v>31180</v>
      </c>
      <c r="I425" s="27">
        <f>VLOOKUP($B425,[1]All!$B:$L,9,FALSE)</f>
        <v>0</v>
      </c>
    </row>
    <row r="426" spans="1:9" x14ac:dyDescent="0.25">
      <c r="A426" s="6" t="s">
        <v>447</v>
      </c>
      <c r="B426" s="26">
        <v>8229</v>
      </c>
      <c r="C426" s="12">
        <v>13.07</v>
      </c>
      <c r="D426" s="12">
        <v>13.27</v>
      </c>
      <c r="E426" s="10">
        <v>9.4499999999999993</v>
      </c>
      <c r="F426" s="7">
        <v>32</v>
      </c>
      <c r="G426" s="9" t="s">
        <v>23</v>
      </c>
      <c r="H426" s="27">
        <f>VLOOKUP($B426,[1]All!$B:$L,8,FALSE)</f>
        <v>30557</v>
      </c>
      <c r="I426" s="27">
        <f>VLOOKUP($B426,[1]All!$B:$L,9,FALSE)</f>
        <v>18962</v>
      </c>
    </row>
    <row r="427" spans="1:9" x14ac:dyDescent="0.25">
      <c r="A427" s="6" t="s">
        <v>448</v>
      </c>
      <c r="B427" s="26">
        <v>8231</v>
      </c>
      <c r="C427" s="12">
        <v>31.24</v>
      </c>
      <c r="D427" s="12">
        <v>31.24</v>
      </c>
      <c r="E427" s="10">
        <v>31.77</v>
      </c>
      <c r="F427" s="7">
        <v>26</v>
      </c>
      <c r="G427" s="9" t="s">
        <v>23</v>
      </c>
      <c r="H427" s="27">
        <f>VLOOKUP($B427,[1]All!$B:$L,8,FALSE)</f>
        <v>59199</v>
      </c>
      <c r="I427" s="27">
        <f>VLOOKUP($B427,[1]All!$B:$L,9,FALSE)</f>
        <v>57268</v>
      </c>
    </row>
    <row r="428" spans="1:9" x14ac:dyDescent="0.25">
      <c r="A428" s="6" t="s">
        <v>449</v>
      </c>
      <c r="B428" s="26">
        <v>8232</v>
      </c>
      <c r="C428" s="10">
        <v>12.29</v>
      </c>
      <c r="D428" s="10">
        <v>12.56</v>
      </c>
      <c r="E428" s="12"/>
      <c r="F428" s="9" t="s">
        <v>23</v>
      </c>
      <c r="G428" s="11" t="s">
        <v>181</v>
      </c>
      <c r="H428" s="27">
        <f>VLOOKUP($B428,[1]All!$B:$L,8,FALSE)</f>
        <v>31457</v>
      </c>
      <c r="I428" s="27">
        <f>VLOOKUP($B428,[1]All!$B:$L,9,FALSE)</f>
        <v>0</v>
      </c>
    </row>
    <row r="429" spans="1:9" x14ac:dyDescent="0.25">
      <c r="A429" s="6" t="s">
        <v>450</v>
      </c>
      <c r="B429" s="26">
        <v>8233</v>
      </c>
      <c r="C429" s="10">
        <v>11.75</v>
      </c>
      <c r="D429" s="10">
        <v>11.84</v>
      </c>
      <c r="E429" s="12"/>
      <c r="F429" s="9" t="s">
        <v>23</v>
      </c>
      <c r="G429" s="11" t="s">
        <v>181</v>
      </c>
      <c r="H429" s="27" t="str">
        <f>VLOOKUP($B429,[1]All!$B:$L,8,FALSE)</f>
        <v>x</v>
      </c>
      <c r="I429" s="27">
        <f>VLOOKUP($B429,[1]All!$B:$L,9,FALSE)</f>
        <v>0</v>
      </c>
    </row>
    <row r="430" spans="1:9" x14ac:dyDescent="0.25">
      <c r="A430" s="6" t="s">
        <v>451</v>
      </c>
      <c r="B430" s="26">
        <v>8234</v>
      </c>
      <c r="C430" s="8">
        <v>20.49</v>
      </c>
      <c r="D430" s="8">
        <v>20.57</v>
      </c>
      <c r="E430" s="10">
        <v>14.87</v>
      </c>
      <c r="F430" s="9">
        <v>14</v>
      </c>
      <c r="G430" s="9" t="s">
        <v>23</v>
      </c>
      <c r="H430" s="27">
        <f>VLOOKUP($B430,[1]All!$B:$L,8,FALSE)</f>
        <v>49942</v>
      </c>
      <c r="I430" s="27" t="str">
        <f>VLOOKUP($B430,[1]All!$B:$L,9,FALSE)</f>
        <v>x</v>
      </c>
    </row>
    <row r="431" spans="1:9" x14ac:dyDescent="0.25">
      <c r="A431" s="6" t="s">
        <v>452</v>
      </c>
      <c r="B431" s="26">
        <v>8239</v>
      </c>
      <c r="C431" s="10">
        <v>14.87</v>
      </c>
      <c r="D431" s="10">
        <v>14.12</v>
      </c>
      <c r="E431" s="10" t="s">
        <v>23</v>
      </c>
      <c r="F431" s="9">
        <v>5</v>
      </c>
      <c r="G431" s="9" t="s">
        <v>23</v>
      </c>
      <c r="H431" s="27">
        <f>VLOOKUP($B431,[1]All!$B:$L,8,FALSE)</f>
        <v>35281</v>
      </c>
      <c r="I431" s="27" t="str">
        <f>VLOOKUP($B431,[1]All!$B:$L,9,FALSE)</f>
        <v>x</v>
      </c>
    </row>
    <row r="432" spans="1:9" x14ac:dyDescent="0.25">
      <c r="A432" s="6" t="s">
        <v>453</v>
      </c>
      <c r="B432" s="26">
        <v>9111</v>
      </c>
      <c r="C432" s="12">
        <v>9.8699999999999992</v>
      </c>
      <c r="D432" s="12">
        <v>9.98</v>
      </c>
      <c r="E432" s="12">
        <v>9.1999999999999993</v>
      </c>
      <c r="F432" s="7">
        <v>31</v>
      </c>
      <c r="G432" s="9">
        <v>7</v>
      </c>
      <c r="H432" s="27">
        <f>VLOOKUP($B432,[1]All!$B:$L,8,FALSE)</f>
        <v>23248</v>
      </c>
      <c r="I432" s="27">
        <f>VLOOKUP($B432,[1]All!$B:$L,9,FALSE)</f>
        <v>17749</v>
      </c>
    </row>
    <row r="433" spans="1:9" x14ac:dyDescent="0.25">
      <c r="A433" s="6" t="s">
        <v>454</v>
      </c>
      <c r="B433" s="26">
        <v>9112</v>
      </c>
      <c r="C433" s="10">
        <v>12.2</v>
      </c>
      <c r="D433" s="10">
        <v>12.31</v>
      </c>
      <c r="E433" s="12"/>
      <c r="F433" s="9" t="s">
        <v>23</v>
      </c>
      <c r="G433" s="11" t="s">
        <v>181</v>
      </c>
      <c r="H433" s="27">
        <f>VLOOKUP($B433,[1]All!$B:$L,8,FALSE)</f>
        <v>22865</v>
      </c>
      <c r="I433" s="27">
        <f>VLOOKUP($B433,[1]All!$B:$L,9,FALSE)</f>
        <v>0</v>
      </c>
    </row>
    <row r="434" spans="1:9" x14ac:dyDescent="0.25">
      <c r="A434" s="6" t="s">
        <v>455</v>
      </c>
      <c r="B434" s="26">
        <v>9119</v>
      </c>
      <c r="C434" s="12">
        <v>9.52</v>
      </c>
      <c r="D434" s="12">
        <v>10.02</v>
      </c>
      <c r="E434" s="12">
        <v>8.9700000000000006</v>
      </c>
      <c r="F434" s="9">
        <v>14</v>
      </c>
      <c r="G434" s="9">
        <v>8</v>
      </c>
      <c r="H434" s="27">
        <f>VLOOKUP($B434,[1]All!$B:$L,8,FALSE)</f>
        <v>21648</v>
      </c>
      <c r="I434" s="27">
        <f>VLOOKUP($B434,[1]All!$B:$L,9,FALSE)</f>
        <v>17859</v>
      </c>
    </row>
    <row r="435" spans="1:9" x14ac:dyDescent="0.25">
      <c r="A435" s="6" t="s">
        <v>456</v>
      </c>
      <c r="B435" s="26">
        <v>9120</v>
      </c>
      <c r="C435" s="12">
        <v>10.7</v>
      </c>
      <c r="D435" s="12">
        <v>10.7</v>
      </c>
      <c r="E435" s="10">
        <v>11.2</v>
      </c>
      <c r="F435" s="7">
        <v>70</v>
      </c>
      <c r="G435" s="9" t="s">
        <v>23</v>
      </c>
      <c r="H435" s="27">
        <f>VLOOKUP($B435,[1]All!$B:$L,8,FALSE)</f>
        <v>23403</v>
      </c>
      <c r="I435" s="27">
        <f>VLOOKUP($B435,[1]All!$B:$L,9,FALSE)</f>
        <v>21289</v>
      </c>
    </row>
    <row r="436" spans="1:9" x14ac:dyDescent="0.25">
      <c r="A436" s="6" t="s">
        <v>457</v>
      </c>
      <c r="B436" s="26">
        <v>9132</v>
      </c>
      <c r="C436" s="12">
        <v>9.7200000000000006</v>
      </c>
      <c r="D436" s="12">
        <v>9.9700000000000006</v>
      </c>
      <c r="E436" s="12">
        <v>9.2899999999999991</v>
      </c>
      <c r="F436" s="9">
        <v>14</v>
      </c>
      <c r="G436" s="9">
        <v>9</v>
      </c>
      <c r="H436" s="27">
        <f>VLOOKUP($B436,[1]All!$B:$L,8,FALSE)</f>
        <v>20654</v>
      </c>
      <c r="I436" s="27" t="str">
        <f>VLOOKUP($B436,[1]All!$B:$L,9,FALSE)</f>
        <v>x</v>
      </c>
    </row>
    <row r="437" spans="1:9" x14ac:dyDescent="0.25">
      <c r="A437" s="6" t="s">
        <v>458</v>
      </c>
      <c r="B437" s="26">
        <v>9134</v>
      </c>
      <c r="C437" s="12">
        <v>9.65</v>
      </c>
      <c r="D437" s="12">
        <v>10</v>
      </c>
      <c r="E437" s="12">
        <v>9.35</v>
      </c>
      <c r="F437" s="7">
        <v>57</v>
      </c>
      <c r="G437" s="7">
        <v>40</v>
      </c>
      <c r="H437" s="27">
        <f>VLOOKUP($B437,[1]All!$B:$L,8,FALSE)</f>
        <v>20813</v>
      </c>
      <c r="I437" s="27">
        <f>VLOOKUP($B437,[1]All!$B:$L,9,FALSE)</f>
        <v>18745</v>
      </c>
    </row>
    <row r="438" spans="1:9" x14ac:dyDescent="0.25">
      <c r="A438" s="6" t="s">
        <v>459</v>
      </c>
      <c r="B438" s="26">
        <v>9139</v>
      </c>
      <c r="C438" s="12">
        <v>10.039999999999999</v>
      </c>
      <c r="D438" s="12">
        <v>10.29</v>
      </c>
      <c r="E438" s="12">
        <v>9.32</v>
      </c>
      <c r="F438" s="11">
        <v>87</v>
      </c>
      <c r="G438" s="9">
        <v>15</v>
      </c>
      <c r="H438" s="27">
        <f>VLOOKUP($B438,[1]All!$B:$L,8,FALSE)</f>
        <v>22287</v>
      </c>
      <c r="I438" s="27">
        <f>VLOOKUP($B438,[1]All!$B:$L,9,FALSE)</f>
        <v>18303</v>
      </c>
    </row>
    <row r="439" spans="1:9" x14ac:dyDescent="0.25">
      <c r="A439" s="6" t="s">
        <v>460</v>
      </c>
      <c r="B439" s="26">
        <v>9211</v>
      </c>
      <c r="C439" s="12">
        <v>13.02</v>
      </c>
      <c r="D439" s="12">
        <v>13.05</v>
      </c>
      <c r="E439" s="12">
        <v>12.85</v>
      </c>
      <c r="F439" s="11">
        <v>135</v>
      </c>
      <c r="G439" s="7">
        <v>33</v>
      </c>
      <c r="H439" s="27">
        <f>VLOOKUP($B439,[1]All!$B:$L,8,FALSE)</f>
        <v>26792</v>
      </c>
      <c r="I439" s="27">
        <f>VLOOKUP($B439,[1]All!$B:$L,9,FALSE)</f>
        <v>23065</v>
      </c>
    </row>
    <row r="440" spans="1:9" x14ac:dyDescent="0.25">
      <c r="A440" s="6" t="s">
        <v>461</v>
      </c>
      <c r="B440" s="26">
        <v>9219</v>
      </c>
      <c r="C440" s="12">
        <v>9.14</v>
      </c>
      <c r="D440" s="12">
        <v>9.1999999999999993</v>
      </c>
      <c r="E440" s="12">
        <v>9.1300000000000008</v>
      </c>
      <c r="F440" s="9">
        <v>12</v>
      </c>
      <c r="G440" s="9">
        <v>18</v>
      </c>
      <c r="H440" s="27">
        <f>VLOOKUP($B440,[1]All!$B:$L,8,FALSE)</f>
        <v>17321</v>
      </c>
      <c r="I440" s="27" t="str">
        <f>VLOOKUP($B440,[1]All!$B:$L,9,FALSE)</f>
        <v>x</v>
      </c>
    </row>
    <row r="441" spans="1:9" x14ac:dyDescent="0.25">
      <c r="A441" s="6" t="s">
        <v>462</v>
      </c>
      <c r="B441" s="26">
        <v>9231</v>
      </c>
      <c r="C441" s="12">
        <v>9.9700000000000006</v>
      </c>
      <c r="D441" s="12">
        <v>10</v>
      </c>
      <c r="E441" s="12"/>
      <c r="F441" s="9" t="s">
        <v>23</v>
      </c>
      <c r="G441" s="11" t="s">
        <v>181</v>
      </c>
      <c r="H441" s="27">
        <f>VLOOKUP($B441,[1]All!$B:$L,8,FALSE)</f>
        <v>19200</v>
      </c>
      <c r="I441" s="27">
        <f>VLOOKUP($B441,[1]All!$B:$L,9,FALSE)</f>
        <v>0</v>
      </c>
    </row>
    <row r="442" spans="1:9" x14ac:dyDescent="0.25">
      <c r="A442" s="6" t="s">
        <v>463</v>
      </c>
      <c r="B442" s="26">
        <v>9232</v>
      </c>
      <c r="C442" s="12">
        <v>10.24</v>
      </c>
      <c r="D442" s="12">
        <v>10.220000000000001</v>
      </c>
      <c r="E442" s="12"/>
      <c r="F442" s="9">
        <v>7</v>
      </c>
      <c r="G442" s="11" t="s">
        <v>181</v>
      </c>
      <c r="H442" s="27">
        <f>VLOOKUP($B442,[1]All!$B:$L,8,FALSE)</f>
        <v>19870</v>
      </c>
      <c r="I442" s="27">
        <f>VLOOKUP($B442,[1]All!$B:$L,9,FALSE)</f>
        <v>0</v>
      </c>
    </row>
    <row r="443" spans="1:9" x14ac:dyDescent="0.25">
      <c r="A443" s="6" t="s">
        <v>464</v>
      </c>
      <c r="B443" s="26">
        <v>9233</v>
      </c>
      <c r="C443" s="12">
        <v>9.2899999999999991</v>
      </c>
      <c r="D443" s="12">
        <v>9.3000000000000007</v>
      </c>
      <c r="E443" s="12">
        <v>9.27</v>
      </c>
      <c r="F443" s="11">
        <v>133</v>
      </c>
      <c r="G443" s="11">
        <v>398</v>
      </c>
      <c r="H443" s="27">
        <f>VLOOKUP($B443,[1]All!$B:$L,8,FALSE)</f>
        <v>11091</v>
      </c>
      <c r="I443" s="27">
        <f>VLOOKUP($B443,[1]All!$B:$L,9,FALSE)</f>
        <v>7813</v>
      </c>
    </row>
    <row r="444" spans="1:9" x14ac:dyDescent="0.25">
      <c r="A444" s="6" t="s">
        <v>465</v>
      </c>
      <c r="B444" s="26">
        <v>9234</v>
      </c>
      <c r="C444" s="12">
        <v>9.02</v>
      </c>
      <c r="D444" s="12">
        <v>9.2200000000000006</v>
      </c>
      <c r="E444" s="12">
        <v>8.9600000000000009</v>
      </c>
      <c r="F444" s="9" t="s">
        <v>23</v>
      </c>
      <c r="G444" s="9">
        <v>12</v>
      </c>
      <c r="H444" s="27">
        <f>VLOOKUP($B444,[1]All!$B:$L,8,FALSE)</f>
        <v>16757</v>
      </c>
      <c r="I444" s="27">
        <f>VLOOKUP($B444,[1]All!$B:$L,9,FALSE)</f>
        <v>12903</v>
      </c>
    </row>
    <row r="445" spans="1:9" x14ac:dyDescent="0.25">
      <c r="A445" s="6" t="s">
        <v>466</v>
      </c>
      <c r="B445" s="26">
        <v>9235</v>
      </c>
      <c r="C445" s="12">
        <v>10.25</v>
      </c>
      <c r="D445" s="12">
        <v>10.31</v>
      </c>
      <c r="E445" s="8">
        <v>9.09</v>
      </c>
      <c r="F445" s="7">
        <v>23</v>
      </c>
      <c r="G445" s="9" t="s">
        <v>23</v>
      </c>
      <c r="H445" s="27">
        <f>VLOOKUP($B445,[1]All!$B:$L,8,FALSE)</f>
        <v>21132</v>
      </c>
      <c r="I445" s="27">
        <f>VLOOKUP($B445,[1]All!$B:$L,9,FALSE)</f>
        <v>16334</v>
      </c>
    </row>
    <row r="446" spans="1:9" x14ac:dyDescent="0.25">
      <c r="A446" s="6" t="s">
        <v>467</v>
      </c>
      <c r="B446" s="26">
        <v>9236</v>
      </c>
      <c r="C446" s="12">
        <v>8.9499999999999993</v>
      </c>
      <c r="D446" s="12">
        <v>8.94</v>
      </c>
      <c r="E446" s="10">
        <v>10.65</v>
      </c>
      <c r="F446" s="9">
        <v>14</v>
      </c>
      <c r="G446" s="9" t="s">
        <v>23</v>
      </c>
      <c r="H446" s="27">
        <f>VLOOKUP($B446,[1]All!$B:$L,8,FALSE)</f>
        <v>18012</v>
      </c>
      <c r="I446" s="27" t="str">
        <f>VLOOKUP($B446,[1]All!$B:$L,9,FALSE)</f>
        <v>x</v>
      </c>
    </row>
    <row r="447" spans="1:9" x14ac:dyDescent="0.25">
      <c r="A447" s="6" t="s">
        <v>468</v>
      </c>
      <c r="B447" s="26">
        <v>9239</v>
      </c>
      <c r="C447" s="12">
        <v>9.4499999999999993</v>
      </c>
      <c r="D447" s="12">
        <v>9.4499999999999993</v>
      </c>
      <c r="E447" s="12">
        <v>9.3699999999999992</v>
      </c>
      <c r="F447" s="9" t="s">
        <v>23</v>
      </c>
      <c r="G447" s="9" t="s">
        <v>23</v>
      </c>
      <c r="H447" s="27">
        <f>VLOOKUP($B447,[1]All!$B:$L,8,FALSE)</f>
        <v>19009</v>
      </c>
      <c r="I447" s="27" t="str">
        <f>VLOOKUP($B447,[1]All!$B:$L,9,FALSE)</f>
        <v>x</v>
      </c>
    </row>
    <row r="448" spans="1:9" x14ac:dyDescent="0.25">
      <c r="A448" s="6" t="s">
        <v>469</v>
      </c>
      <c r="B448" s="26">
        <v>9241</v>
      </c>
      <c r="C448" s="12">
        <v>10.68</v>
      </c>
      <c r="D448" s="12">
        <v>10.56</v>
      </c>
      <c r="E448" s="8">
        <v>12.02</v>
      </c>
      <c r="F448" s="11">
        <v>82</v>
      </c>
      <c r="G448" s="9">
        <v>16</v>
      </c>
      <c r="H448" s="27">
        <f>VLOOKUP($B448,[1]All!$B:$L,8,FALSE)</f>
        <v>24817</v>
      </c>
      <c r="I448" s="27">
        <f>VLOOKUP($B448,[1]All!$B:$L,9,FALSE)</f>
        <v>24465</v>
      </c>
    </row>
    <row r="449" spans="1:9" x14ac:dyDescent="0.25">
      <c r="A449" s="6" t="s">
        <v>470</v>
      </c>
      <c r="B449" s="26">
        <v>9242</v>
      </c>
      <c r="C449" s="12">
        <v>11.05</v>
      </c>
      <c r="D449" s="12">
        <v>10.86</v>
      </c>
      <c r="E449" s="8">
        <v>11.36</v>
      </c>
      <c r="F449" s="9">
        <v>9</v>
      </c>
      <c r="G449" s="9" t="s">
        <v>23</v>
      </c>
      <c r="H449" s="27">
        <f>VLOOKUP($B449,[1]All!$B:$L,8,FALSE)</f>
        <v>21309</v>
      </c>
      <c r="I449" s="27">
        <f>VLOOKUP($B449,[1]All!$B:$L,9,FALSE)</f>
        <v>21284</v>
      </c>
    </row>
    <row r="450" spans="1:9" x14ac:dyDescent="0.25">
      <c r="A450" s="6" t="s">
        <v>471</v>
      </c>
      <c r="B450" s="26">
        <v>9244</v>
      </c>
      <c r="C450" s="12">
        <v>9.7799999999999994</v>
      </c>
      <c r="D450" s="12">
        <v>9.67</v>
      </c>
      <c r="E450" s="12">
        <v>9.7799999999999994</v>
      </c>
      <c r="F450" s="9">
        <v>7</v>
      </c>
      <c r="G450" s="11">
        <v>80</v>
      </c>
      <c r="H450" s="27" t="str">
        <f>VLOOKUP($B450,[1]All!$B:$L,8,FALSE)</f>
        <v>x</v>
      </c>
      <c r="I450" s="27">
        <f>VLOOKUP($B450,[1]All!$B:$L,9,FALSE)</f>
        <v>3185</v>
      </c>
    </row>
    <row r="451" spans="1:9" x14ac:dyDescent="0.25">
      <c r="A451" s="6" t="s">
        <v>472</v>
      </c>
      <c r="B451" s="26">
        <v>9249</v>
      </c>
      <c r="C451" s="12">
        <v>9.86</v>
      </c>
      <c r="D451" s="8">
        <v>9.86</v>
      </c>
      <c r="E451" s="8">
        <v>9.7899999999999991</v>
      </c>
      <c r="F451" s="9">
        <v>5</v>
      </c>
      <c r="G451" s="9" t="s">
        <v>23</v>
      </c>
      <c r="H451" s="27" t="str">
        <f>VLOOKUP($B451,[1]All!$B:$L,8,FALSE)</f>
        <v>x</v>
      </c>
      <c r="I451" s="27">
        <f>VLOOKUP($B451,[1]All!$B:$L,9,FALSE)</f>
        <v>18141</v>
      </c>
    </row>
    <row r="452" spans="1:9" x14ac:dyDescent="0.25">
      <c r="A452" s="6" t="s">
        <v>473</v>
      </c>
      <c r="B452" s="26">
        <v>9251</v>
      </c>
      <c r="C452" s="12">
        <v>9.81</v>
      </c>
      <c r="D452" s="12">
        <v>9.98</v>
      </c>
      <c r="E452" s="12">
        <v>9.75</v>
      </c>
      <c r="F452" s="7">
        <v>24</v>
      </c>
      <c r="G452" s="7">
        <v>22</v>
      </c>
      <c r="H452" s="27">
        <f>VLOOKUP($B452,[1]All!$B:$L,8,FALSE)</f>
        <v>14161</v>
      </c>
      <c r="I452" s="27">
        <f>VLOOKUP($B452,[1]All!$B:$L,9,FALSE)</f>
        <v>11151</v>
      </c>
    </row>
    <row r="453" spans="1:9" x14ac:dyDescent="0.25">
      <c r="A453" s="6" t="s">
        <v>474</v>
      </c>
      <c r="B453" s="26">
        <v>9259</v>
      </c>
      <c r="C453" s="12">
        <v>10.33</v>
      </c>
      <c r="D453" s="8">
        <v>10.53</v>
      </c>
      <c r="E453" s="12">
        <v>10.210000000000001</v>
      </c>
      <c r="F453" s="9" t="s">
        <v>23</v>
      </c>
      <c r="G453" s="9" t="s">
        <v>23</v>
      </c>
      <c r="H453" s="27" t="str">
        <f>VLOOKUP($B453,[1]All!$B:$L,8,FALSE)</f>
        <v>x</v>
      </c>
      <c r="I453" s="27" t="str">
        <f>VLOOKUP($B453,[1]All!$B:$L,9,FALSE)</f>
        <v>x</v>
      </c>
    </row>
    <row r="454" spans="1:9" x14ac:dyDescent="0.25">
      <c r="A454" s="6" t="s">
        <v>475</v>
      </c>
      <c r="B454" s="26">
        <v>9260</v>
      </c>
      <c r="C454" s="12">
        <v>10.39</v>
      </c>
      <c r="D454" s="12">
        <v>10.58</v>
      </c>
      <c r="E454" s="12">
        <v>9.8000000000000007</v>
      </c>
      <c r="F454" s="11">
        <v>438</v>
      </c>
      <c r="G454" s="11">
        <v>94</v>
      </c>
      <c r="H454" s="27">
        <f>VLOOKUP($B454,[1]All!$B:$L,8,FALSE)</f>
        <v>22899</v>
      </c>
      <c r="I454" s="27">
        <f>VLOOKUP($B454,[1]All!$B:$L,9,FALSE)</f>
        <v>19212</v>
      </c>
    </row>
    <row r="455" spans="1:9" x14ac:dyDescent="0.25">
      <c r="A455" s="6" t="s">
        <v>476</v>
      </c>
      <c r="B455" s="26">
        <v>9271</v>
      </c>
      <c r="C455" s="10">
        <v>10.46</v>
      </c>
      <c r="D455" s="10">
        <v>10.43</v>
      </c>
      <c r="E455" s="12"/>
      <c r="F455" s="9" t="s">
        <v>23</v>
      </c>
      <c r="G455" s="11" t="s">
        <v>181</v>
      </c>
      <c r="H455" s="27">
        <f>VLOOKUP($B455,[1]All!$B:$L,8,FALSE)</f>
        <v>20056</v>
      </c>
      <c r="I455" s="27">
        <f>VLOOKUP($B455,[1]All!$B:$L,9,FALSE)</f>
        <v>0</v>
      </c>
    </row>
    <row r="456" spans="1:9" x14ac:dyDescent="0.25">
      <c r="A456" s="6" t="s">
        <v>477</v>
      </c>
      <c r="B456" s="26">
        <v>9272</v>
      </c>
      <c r="C456" s="12">
        <v>8.92</v>
      </c>
      <c r="D456" s="12">
        <v>8.91</v>
      </c>
      <c r="E456" s="12">
        <v>9</v>
      </c>
      <c r="F456" s="11">
        <v>149</v>
      </c>
      <c r="G456" s="11">
        <v>274</v>
      </c>
      <c r="H456" s="27">
        <f>VLOOKUP($B456,[1]All!$B:$L,8,FALSE)</f>
        <v>10349</v>
      </c>
      <c r="I456" s="27">
        <f>VLOOKUP($B456,[1]All!$B:$L,9,FALSE)</f>
        <v>9122</v>
      </c>
    </row>
    <row r="457" spans="1:9" x14ac:dyDescent="0.25">
      <c r="A457" s="6" t="s">
        <v>478</v>
      </c>
      <c r="B457" s="26">
        <v>9273</v>
      </c>
      <c r="C457" s="12">
        <v>7.2</v>
      </c>
      <c r="D457" s="12">
        <v>7.42</v>
      </c>
      <c r="E457" s="12">
        <v>7.14</v>
      </c>
      <c r="F457" s="7">
        <v>42</v>
      </c>
      <c r="G457" s="11">
        <v>108</v>
      </c>
      <c r="H457" s="27">
        <f>VLOOKUP($B457,[1]All!$B:$L,8,FALSE)</f>
        <v>8579</v>
      </c>
      <c r="I457" s="27">
        <f>VLOOKUP($B457,[1]All!$B:$L,9,FALSE)</f>
        <v>6653</v>
      </c>
    </row>
    <row r="458" spans="1:9" x14ac:dyDescent="0.25">
      <c r="A458" s="6" t="s">
        <v>479</v>
      </c>
      <c r="B458" s="26">
        <v>9274</v>
      </c>
      <c r="C458" s="12">
        <v>8.18</v>
      </c>
      <c r="D458" s="12">
        <v>8.16</v>
      </c>
      <c r="E458" s="12">
        <v>8.18</v>
      </c>
      <c r="F458" s="7">
        <v>54</v>
      </c>
      <c r="G458" s="11">
        <v>83</v>
      </c>
      <c r="H458" s="27">
        <f>VLOOKUP($B458,[1]All!$B:$L,8,FALSE)</f>
        <v>7023</v>
      </c>
      <c r="I458" s="27">
        <f>VLOOKUP($B458,[1]All!$B:$L,9,FALSE)</f>
        <v>6357</v>
      </c>
    </row>
    <row r="459" spans="1:9" x14ac:dyDescent="0.25">
      <c r="A459" s="6" t="s">
        <v>480</v>
      </c>
      <c r="B459" s="26">
        <v>9275</v>
      </c>
      <c r="C459" s="12">
        <v>8.6199999999999992</v>
      </c>
      <c r="D459" s="12">
        <v>8.91</v>
      </c>
      <c r="E459" s="8">
        <v>8.23</v>
      </c>
      <c r="F459" s="9">
        <v>9</v>
      </c>
      <c r="G459" s="9">
        <v>8</v>
      </c>
      <c r="H459" s="27" t="str">
        <f>VLOOKUP($B459,[1]All!$B:$L,8,FALSE)</f>
        <v>x</v>
      </c>
      <c r="I459" s="27" t="str">
        <f>VLOOKUP($B459,[1]All!$B:$L,9,FALSE)</f>
        <v>x</v>
      </c>
    </row>
    <row r="460" spans="1:9" x14ac:dyDescent="0.25">
      <c r="A460" s="6" t="s">
        <v>481</v>
      </c>
      <c r="B460" s="26">
        <v>9279</v>
      </c>
      <c r="C460" s="8">
        <v>8.85</v>
      </c>
      <c r="D460" s="8">
        <v>8.9700000000000006</v>
      </c>
      <c r="E460" s="10">
        <v>8.56</v>
      </c>
      <c r="F460" s="9">
        <v>5</v>
      </c>
      <c r="G460" s="9" t="s">
        <v>23</v>
      </c>
      <c r="H460" s="27" t="str">
        <f>VLOOKUP($B460,[1]All!$B:$L,8,FALSE)</f>
        <v>x</v>
      </c>
      <c r="I460" s="27" t="str">
        <f>VLOOKUP($B460,[1]All!$B:$L,9,FALSE)</f>
        <v>x</v>
      </c>
    </row>
    <row r="461" spans="1:9" x14ac:dyDescent="0.25">
      <c r="C461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60"/>
  <sheetViews>
    <sheetView workbookViewId="0">
      <pane ySplit="1" topLeftCell="A2" activePane="bottomLeft" state="frozen"/>
      <selection activeCell="D2" sqref="D2"/>
      <selection pane="bottomLeft" activeCell="I2" sqref="I2"/>
    </sheetView>
  </sheetViews>
  <sheetFormatPr defaultRowHeight="15" x14ac:dyDescent="0.25"/>
  <cols>
    <col min="1" max="1" width="60.5703125" bestFit="1" customWidth="1"/>
    <col min="2" max="2" width="5.5703125" bestFit="1" customWidth="1"/>
    <col min="3" max="7" width="11.85546875" customWidth="1"/>
    <col min="8" max="9" width="11.42578125" customWidth="1"/>
    <col min="11" max="11" width="20.85546875" bestFit="1" customWidth="1"/>
    <col min="12" max="12" width="49.28515625" bestFit="1" customWidth="1"/>
  </cols>
  <sheetData>
    <row r="1" spans="1:12" ht="26.25" x14ac:dyDescent="0.25">
      <c r="A1" s="1" t="s">
        <v>0</v>
      </c>
      <c r="B1" s="1" t="s">
        <v>1</v>
      </c>
      <c r="C1" s="2" t="s">
        <v>482</v>
      </c>
      <c r="D1" s="2" t="s">
        <v>483</v>
      </c>
      <c r="E1" s="2" t="s">
        <v>484</v>
      </c>
      <c r="F1" s="3" t="s">
        <v>485</v>
      </c>
      <c r="G1" s="3" t="s">
        <v>486</v>
      </c>
      <c r="H1" s="28" t="s">
        <v>492</v>
      </c>
      <c r="I1" s="28" t="s">
        <v>493</v>
      </c>
    </row>
    <row r="2" spans="1:12" x14ac:dyDescent="0.25">
      <c r="A2" s="6" t="s">
        <v>7</v>
      </c>
      <c r="B2" s="26">
        <v>111</v>
      </c>
      <c r="C2" s="8">
        <v>44.41</v>
      </c>
      <c r="D2" s="8">
        <v>46.98</v>
      </c>
      <c r="E2" s="8">
        <v>39.799999999999997</v>
      </c>
      <c r="F2" s="7">
        <v>59</v>
      </c>
      <c r="G2" s="7">
        <v>29</v>
      </c>
      <c r="H2" s="27">
        <f>VLOOKUP($B2,'[1]Full-time'!$B:$J,8,FALSE)</f>
        <v>94894</v>
      </c>
      <c r="I2" s="27">
        <f>VLOOKUP($B2,'[1]Full-time'!$B:$J,9,FALSE)</f>
        <v>73098</v>
      </c>
      <c r="K2" s="16" t="s">
        <v>8</v>
      </c>
      <c r="L2" s="16" t="s">
        <v>9</v>
      </c>
    </row>
    <row r="3" spans="1:12" x14ac:dyDescent="0.25">
      <c r="A3" s="6" t="s">
        <v>10</v>
      </c>
      <c r="B3" s="26">
        <v>112</v>
      </c>
      <c r="C3" s="5">
        <v>23.64</v>
      </c>
      <c r="D3" s="5">
        <v>23.83</v>
      </c>
      <c r="E3" s="13">
        <v>22.73</v>
      </c>
      <c r="F3" s="4">
        <v>443</v>
      </c>
      <c r="G3" s="14">
        <v>88</v>
      </c>
      <c r="H3" s="27">
        <f>VLOOKUP($B3,'[1]Full-time'!$B:$J,8,FALSE)</f>
        <v>48826</v>
      </c>
      <c r="I3" s="27">
        <f>VLOOKUP($B3,'[1]Full-time'!$B:$J,9,FALSE)</f>
        <v>41576</v>
      </c>
      <c r="K3" s="17" t="s">
        <v>11</v>
      </c>
      <c r="L3" s="23" t="s">
        <v>12</v>
      </c>
    </row>
    <row r="4" spans="1:12" x14ac:dyDescent="0.25">
      <c r="A4" s="6" t="s">
        <v>13</v>
      </c>
      <c r="B4" s="26">
        <v>113</v>
      </c>
      <c r="C4" s="12">
        <v>30.81</v>
      </c>
      <c r="D4" s="12">
        <v>33.869999999999997</v>
      </c>
      <c r="E4" s="12">
        <v>27.23</v>
      </c>
      <c r="F4" s="11">
        <v>449</v>
      </c>
      <c r="G4" s="11">
        <v>323</v>
      </c>
      <c r="H4" s="27">
        <f>VLOOKUP($B4,'[1]Full-time'!$B:$J,8,FALSE)</f>
        <v>67676</v>
      </c>
      <c r="I4" s="27">
        <f>VLOOKUP($B4,'[1]Full-time'!$B:$J,9,FALSE)</f>
        <v>51102</v>
      </c>
      <c r="K4" s="18" t="s">
        <v>14</v>
      </c>
      <c r="L4" s="24" t="s">
        <v>15</v>
      </c>
    </row>
    <row r="5" spans="1:12" x14ac:dyDescent="0.25">
      <c r="A5" s="6" t="s">
        <v>16</v>
      </c>
      <c r="B5" s="26">
        <v>115</v>
      </c>
      <c r="C5" s="8">
        <v>24.15</v>
      </c>
      <c r="D5" s="8">
        <v>25.56</v>
      </c>
      <c r="E5" s="10">
        <v>21.71</v>
      </c>
      <c r="F5" s="7">
        <v>50</v>
      </c>
      <c r="G5" s="7">
        <v>32</v>
      </c>
      <c r="H5" s="27" t="str">
        <f>VLOOKUP($B5,'[1]Full-time'!$B:$J,8,FALSE)</f>
        <v>x</v>
      </c>
      <c r="I5" s="27" t="str">
        <f>VLOOKUP($B5,'[1]Full-time'!$B:$J,9,FALSE)</f>
        <v>x</v>
      </c>
      <c r="K5" s="19" t="s">
        <v>17</v>
      </c>
      <c r="L5" s="25" t="s">
        <v>18</v>
      </c>
    </row>
    <row r="6" spans="1:12" x14ac:dyDescent="0.25">
      <c r="A6" s="6" t="s">
        <v>19</v>
      </c>
      <c r="B6" s="26">
        <v>116</v>
      </c>
      <c r="C6" s="12">
        <v>15.81</v>
      </c>
      <c r="D6" s="12">
        <v>16.21</v>
      </c>
      <c r="E6" s="8">
        <v>13.64</v>
      </c>
      <c r="F6" s="11">
        <v>144</v>
      </c>
      <c r="G6" s="7">
        <v>40</v>
      </c>
      <c r="H6" s="27">
        <f>VLOOKUP($B6,'[1]Full-time'!$B:$J,8,FALSE)</f>
        <v>33808</v>
      </c>
      <c r="I6" s="27">
        <f>VLOOKUP($B6,'[1]Full-time'!$B:$J,9,FALSE)</f>
        <v>29388</v>
      </c>
      <c r="K6" s="20" t="s">
        <v>20</v>
      </c>
      <c r="L6" s="25" t="s">
        <v>21</v>
      </c>
    </row>
    <row r="7" spans="1:12" x14ac:dyDescent="0.25">
      <c r="A7" s="6" t="s">
        <v>22</v>
      </c>
      <c r="B7" s="26">
        <v>117</v>
      </c>
      <c r="C7" s="12">
        <v>27.42</v>
      </c>
      <c r="D7" s="12">
        <v>27.48</v>
      </c>
      <c r="E7" s="8">
        <v>26.99</v>
      </c>
      <c r="F7" s="9">
        <v>12</v>
      </c>
      <c r="G7" s="9" t="s">
        <v>23</v>
      </c>
      <c r="H7" s="27">
        <f>VLOOKUP($B7,'[1]Full-time'!$B:$J,8,FALSE)</f>
        <v>56721</v>
      </c>
      <c r="I7" s="27">
        <f>VLOOKUP($B7,'[1]Full-time'!$B:$J,9,FALSE)</f>
        <v>54422</v>
      </c>
      <c r="K7" s="21" t="s">
        <v>24</v>
      </c>
      <c r="L7" s="22"/>
    </row>
    <row r="8" spans="1:12" x14ac:dyDescent="0.25">
      <c r="A8" s="6" t="s">
        <v>25</v>
      </c>
      <c r="B8" s="26">
        <v>118</v>
      </c>
      <c r="C8" s="12">
        <v>24.8</v>
      </c>
      <c r="D8" s="8">
        <v>26.58</v>
      </c>
      <c r="E8" s="8">
        <v>24.3</v>
      </c>
      <c r="F8" s="9">
        <v>17</v>
      </c>
      <c r="G8" s="7">
        <v>39</v>
      </c>
      <c r="H8" s="27">
        <f>VLOOKUP($B8,'[1]Full-time'!$B:$J,8,FALSE)</f>
        <v>52718</v>
      </c>
      <c r="I8" s="27">
        <f>VLOOKUP($B8,'[1]Full-time'!$B:$J,9,FALSE)</f>
        <v>46777</v>
      </c>
      <c r="K8" s="21" t="s">
        <v>26</v>
      </c>
      <c r="L8" s="22"/>
    </row>
    <row r="9" spans="1:12" x14ac:dyDescent="0.25">
      <c r="A9" s="6" t="s">
        <v>27</v>
      </c>
      <c r="B9" s="26">
        <v>119</v>
      </c>
      <c r="C9" s="12">
        <v>14.27</v>
      </c>
      <c r="D9" s="12">
        <v>14.83</v>
      </c>
      <c r="E9" s="12">
        <v>13.09</v>
      </c>
      <c r="F9" s="11">
        <v>191</v>
      </c>
      <c r="G9" s="11">
        <v>120</v>
      </c>
      <c r="H9" s="27">
        <f>VLOOKUP($B9,'[1]Full-time'!$B:$J,8,FALSE)</f>
        <v>31068</v>
      </c>
      <c r="I9" s="27">
        <f>VLOOKUP($B9,'[1]Full-time'!$B:$J,9,FALSE)</f>
        <v>25264</v>
      </c>
      <c r="K9" s="21" t="s">
        <v>28</v>
      </c>
      <c r="L9" s="22"/>
    </row>
    <row r="10" spans="1:12" x14ac:dyDescent="0.25">
      <c r="A10" s="6" t="s">
        <v>29</v>
      </c>
      <c r="B10" s="26">
        <v>121</v>
      </c>
      <c r="C10" s="8">
        <v>14.35</v>
      </c>
      <c r="D10" s="8">
        <v>14.38</v>
      </c>
      <c r="E10" s="10" t="s">
        <v>23</v>
      </c>
      <c r="F10" s="9">
        <v>19</v>
      </c>
      <c r="G10" s="9" t="s">
        <v>23</v>
      </c>
      <c r="H10" s="27">
        <f>VLOOKUP($B10,'[1]Full-time'!$B:$J,8,FALSE)</f>
        <v>32930</v>
      </c>
      <c r="I10" s="27" t="str">
        <f>VLOOKUP($B10,'[1]Full-time'!$B:$J,9,FALSE)</f>
        <v>x</v>
      </c>
    </row>
    <row r="11" spans="1:12" x14ac:dyDescent="0.25">
      <c r="A11" s="6" t="s">
        <v>30</v>
      </c>
      <c r="B11" s="26">
        <v>122</v>
      </c>
      <c r="C11" s="12">
        <v>12.05</v>
      </c>
      <c r="D11" s="12">
        <v>12.37</v>
      </c>
      <c r="E11" s="12">
        <v>11.85</v>
      </c>
      <c r="F11" s="7">
        <v>57</v>
      </c>
      <c r="G11" s="7">
        <v>53</v>
      </c>
      <c r="H11" s="27">
        <f>VLOOKUP($B11,'[1]Full-time'!$B:$J,8,FALSE)</f>
        <v>27926</v>
      </c>
      <c r="I11" s="27">
        <f>VLOOKUP($B11,'[1]Full-time'!$B:$J,9,FALSE)</f>
        <v>24869</v>
      </c>
    </row>
    <row r="12" spans="1:12" x14ac:dyDescent="0.25">
      <c r="A12" s="6" t="s">
        <v>31</v>
      </c>
      <c r="B12" s="26">
        <v>124</v>
      </c>
      <c r="C12" s="12">
        <v>17.75</v>
      </c>
      <c r="D12" s="10">
        <v>17.86</v>
      </c>
      <c r="E12" s="12">
        <v>17.71</v>
      </c>
      <c r="F12" s="9">
        <v>13</v>
      </c>
      <c r="G12" s="7">
        <v>52</v>
      </c>
      <c r="H12" s="27">
        <f>VLOOKUP($B12,'[1]Full-time'!$B:$J,8,FALSE)</f>
        <v>37863</v>
      </c>
      <c r="I12" s="27">
        <f>VLOOKUP($B12,'[1]Full-time'!$B:$J,9,FALSE)</f>
        <v>36892</v>
      </c>
    </row>
    <row r="13" spans="1:12" x14ac:dyDescent="0.25">
      <c r="A13" s="6" t="s">
        <v>32</v>
      </c>
      <c r="B13" s="26">
        <v>125</v>
      </c>
      <c r="C13" s="12">
        <v>17.16</v>
      </c>
      <c r="D13" s="12">
        <v>17.79</v>
      </c>
      <c r="E13" s="8">
        <v>16.11</v>
      </c>
      <c r="F13" s="11">
        <v>135</v>
      </c>
      <c r="G13" s="7">
        <v>77</v>
      </c>
      <c r="H13" s="27">
        <f>VLOOKUP($B13,'[1]Full-time'!$B:$J,8,FALSE)</f>
        <v>37090</v>
      </c>
      <c r="I13" s="27">
        <f>VLOOKUP($B13,'[1]Full-time'!$B:$J,9,FALSE)</f>
        <v>30631</v>
      </c>
    </row>
    <row r="14" spans="1:12" x14ac:dyDescent="0.25">
      <c r="A14" s="6" t="s">
        <v>33</v>
      </c>
      <c r="B14" s="26">
        <v>211</v>
      </c>
      <c r="C14" s="12">
        <v>19.7</v>
      </c>
      <c r="D14" s="12">
        <v>19.96</v>
      </c>
      <c r="E14" s="12">
        <v>19.43</v>
      </c>
      <c r="F14" s="7">
        <v>81</v>
      </c>
      <c r="G14" s="7">
        <v>49</v>
      </c>
      <c r="H14" s="27">
        <f>VLOOKUP($B14,'[1]Full-time'!$B:$J,8,FALSE)</f>
        <v>38959</v>
      </c>
      <c r="I14" s="27">
        <f>VLOOKUP($B14,'[1]Full-time'!$B:$J,9,FALSE)</f>
        <v>37631</v>
      </c>
    </row>
    <row r="15" spans="1:12" x14ac:dyDescent="0.25">
      <c r="A15" s="6" t="s">
        <v>34</v>
      </c>
      <c r="B15" s="26">
        <v>212</v>
      </c>
      <c r="C15" s="12">
        <v>21.13</v>
      </c>
      <c r="D15" s="12">
        <v>21.25</v>
      </c>
      <c r="E15" s="12">
        <v>20.47</v>
      </c>
      <c r="F15" s="11">
        <v>391</v>
      </c>
      <c r="G15" s="7">
        <v>42</v>
      </c>
      <c r="H15" s="27">
        <f>VLOOKUP($B15,'[1]Full-time'!$B:$J,8,FALSE)</f>
        <v>43257</v>
      </c>
      <c r="I15" s="27">
        <f>VLOOKUP($B15,'[1]Full-time'!$B:$J,9,FALSE)</f>
        <v>38572</v>
      </c>
    </row>
    <row r="16" spans="1:12" x14ac:dyDescent="0.25">
      <c r="A16" s="6" t="s">
        <v>35</v>
      </c>
      <c r="B16" s="26">
        <v>213</v>
      </c>
      <c r="C16" s="12">
        <v>23.16</v>
      </c>
      <c r="D16" s="12">
        <v>23.7</v>
      </c>
      <c r="E16" s="12">
        <v>20.93</v>
      </c>
      <c r="F16" s="11">
        <v>696</v>
      </c>
      <c r="G16" s="11">
        <v>142</v>
      </c>
      <c r="H16" s="27">
        <f>VLOOKUP($B16,'[1]Full-time'!$B:$J,8,FALSE)</f>
        <v>45891</v>
      </c>
      <c r="I16" s="27">
        <f>VLOOKUP($B16,'[1]Full-time'!$B:$J,9,FALSE)</f>
        <v>40982</v>
      </c>
    </row>
    <row r="17" spans="1:9" x14ac:dyDescent="0.25">
      <c r="A17" s="6" t="s">
        <v>36</v>
      </c>
      <c r="B17" s="26">
        <v>214</v>
      </c>
      <c r="C17" s="8">
        <v>16.97</v>
      </c>
      <c r="D17" s="8">
        <v>17.920000000000002</v>
      </c>
      <c r="E17" s="8">
        <v>16.170000000000002</v>
      </c>
      <c r="F17" s="9">
        <v>23</v>
      </c>
      <c r="G17" s="9">
        <v>11</v>
      </c>
      <c r="H17" s="27">
        <f>VLOOKUP($B17,'[1]Full-time'!$B:$J,8,FALSE)</f>
        <v>33606</v>
      </c>
      <c r="I17" s="27">
        <f>VLOOKUP($B17,'[1]Full-time'!$B:$J,9,FALSE)</f>
        <v>31125</v>
      </c>
    </row>
    <row r="18" spans="1:9" x14ac:dyDescent="0.25">
      <c r="A18" s="6" t="s">
        <v>37</v>
      </c>
      <c r="B18" s="26">
        <v>215</v>
      </c>
      <c r="C18" s="12">
        <v>24.88</v>
      </c>
      <c r="D18" s="8">
        <v>25.44</v>
      </c>
      <c r="E18" s="10">
        <v>23.46</v>
      </c>
      <c r="F18" s="7">
        <v>44</v>
      </c>
      <c r="G18" s="9">
        <v>16</v>
      </c>
      <c r="H18" s="27">
        <f>VLOOKUP($B18,'[1]Full-time'!$B:$J,8,FALSE)</f>
        <v>49637</v>
      </c>
      <c r="I18" s="27">
        <f>VLOOKUP($B18,'[1]Full-time'!$B:$J,9,FALSE)</f>
        <v>43935</v>
      </c>
    </row>
    <row r="19" spans="1:9" x14ac:dyDescent="0.25">
      <c r="A19" s="6" t="s">
        <v>38</v>
      </c>
      <c r="B19" s="26">
        <v>221</v>
      </c>
      <c r="C19" s="12">
        <v>23.89</v>
      </c>
      <c r="D19" s="12">
        <v>24.96</v>
      </c>
      <c r="E19" s="12">
        <v>22.73</v>
      </c>
      <c r="F19" s="11">
        <v>199</v>
      </c>
      <c r="G19" s="11">
        <v>183</v>
      </c>
      <c r="H19" s="27">
        <f>VLOOKUP($B19,'[1]Full-time'!$B:$J,8,FALSE)</f>
        <v>53509</v>
      </c>
      <c r="I19" s="27">
        <f>VLOOKUP($B19,'[1]Full-time'!$B:$J,9,FALSE)</f>
        <v>44152</v>
      </c>
    </row>
    <row r="20" spans="1:9" x14ac:dyDescent="0.25">
      <c r="A20" s="6" t="s">
        <v>39</v>
      </c>
      <c r="B20" s="26">
        <v>222</v>
      </c>
      <c r="C20" s="12">
        <v>18.75</v>
      </c>
      <c r="D20" s="8">
        <v>18.34</v>
      </c>
      <c r="E20" s="12">
        <v>19.010000000000002</v>
      </c>
      <c r="F20" s="9">
        <v>32</v>
      </c>
      <c r="G20" s="7">
        <v>54</v>
      </c>
      <c r="H20" s="27">
        <f>VLOOKUP($B20,'[1]Full-time'!$B:$J,8,FALSE)</f>
        <v>33903</v>
      </c>
      <c r="I20" s="27">
        <f>VLOOKUP($B20,'[1]Full-time'!$B:$J,9,FALSE)</f>
        <v>34519</v>
      </c>
    </row>
    <row r="21" spans="1:9" x14ac:dyDescent="0.25">
      <c r="A21" s="6" t="s">
        <v>40</v>
      </c>
      <c r="B21" s="26">
        <v>223</v>
      </c>
      <c r="C21" s="12">
        <v>19.3</v>
      </c>
      <c r="D21" s="12">
        <v>19.88</v>
      </c>
      <c r="E21" s="12">
        <v>19.09</v>
      </c>
      <c r="F21" s="7">
        <v>125</v>
      </c>
      <c r="G21" s="11">
        <v>507</v>
      </c>
      <c r="H21" s="27">
        <f>VLOOKUP($B21,'[1]Full-time'!$B:$J,8,FALSE)</f>
        <v>38024</v>
      </c>
      <c r="I21" s="27">
        <f>VLOOKUP($B21,'[1]Full-time'!$B:$J,9,FALSE)</f>
        <v>35580</v>
      </c>
    </row>
    <row r="22" spans="1:9" x14ac:dyDescent="0.25">
      <c r="A22" s="6" t="s">
        <v>41</v>
      </c>
      <c r="B22" s="26">
        <v>231</v>
      </c>
      <c r="C22" s="12">
        <v>23.76</v>
      </c>
      <c r="D22" s="12">
        <v>24.65</v>
      </c>
      <c r="E22" s="12">
        <v>22.91</v>
      </c>
      <c r="F22" s="11">
        <v>545</v>
      </c>
      <c r="G22" s="11">
        <v>746</v>
      </c>
      <c r="H22" s="27">
        <f>VLOOKUP($B22,'[1]Full-time'!$B:$J,8,FALSE)</f>
        <v>42849</v>
      </c>
      <c r="I22" s="27">
        <f>VLOOKUP($B22,'[1]Full-time'!$B:$J,9,FALSE)</f>
        <v>38654</v>
      </c>
    </row>
    <row r="23" spans="1:9" x14ac:dyDescent="0.25">
      <c r="A23" s="6" t="s">
        <v>42</v>
      </c>
      <c r="B23" s="26">
        <v>241</v>
      </c>
      <c r="C23" s="12">
        <v>26.75</v>
      </c>
      <c r="D23" s="8">
        <v>27.97</v>
      </c>
      <c r="E23" s="8">
        <v>25.77</v>
      </c>
      <c r="F23" s="7">
        <v>67</v>
      </c>
      <c r="G23" s="7">
        <v>74</v>
      </c>
      <c r="H23" s="27">
        <f>VLOOKUP($B23,'[1]Full-time'!$B:$J,8,FALSE)</f>
        <v>57121</v>
      </c>
      <c r="I23" s="27">
        <f>VLOOKUP($B23,'[1]Full-time'!$B:$J,9,FALSE)</f>
        <v>49724</v>
      </c>
    </row>
    <row r="24" spans="1:9" x14ac:dyDescent="0.25">
      <c r="A24" s="6" t="s">
        <v>43</v>
      </c>
      <c r="B24" s="26">
        <v>242</v>
      </c>
      <c r="C24" s="12">
        <v>23.4</v>
      </c>
      <c r="D24" s="12">
        <v>24.63</v>
      </c>
      <c r="E24" s="12">
        <v>21.63</v>
      </c>
      <c r="F24" s="11">
        <v>469</v>
      </c>
      <c r="G24" s="11">
        <v>242</v>
      </c>
      <c r="H24" s="27">
        <f>VLOOKUP($B24,'[1]Full-time'!$B:$J,8,FALSE)</f>
        <v>47022</v>
      </c>
      <c r="I24" s="27">
        <f>VLOOKUP($B24,'[1]Full-time'!$B:$J,9,FALSE)</f>
        <v>40532</v>
      </c>
    </row>
    <row r="25" spans="1:9" x14ac:dyDescent="0.25">
      <c r="A25" s="6" t="s">
        <v>44</v>
      </c>
      <c r="B25" s="26">
        <v>243</v>
      </c>
      <c r="C25" s="12">
        <v>20.54</v>
      </c>
      <c r="D25" s="12">
        <v>21.08</v>
      </c>
      <c r="E25" s="12">
        <v>19.79</v>
      </c>
      <c r="F25" s="11">
        <v>161</v>
      </c>
      <c r="G25" s="7">
        <v>34</v>
      </c>
      <c r="H25" s="27">
        <f>VLOOKUP($B25,'[1]Full-time'!$B:$J,8,FALSE)</f>
        <v>41543</v>
      </c>
      <c r="I25" s="27">
        <f>VLOOKUP($B25,'[1]Full-time'!$B:$J,9,FALSE)</f>
        <v>37699</v>
      </c>
    </row>
    <row r="26" spans="1:9" x14ac:dyDescent="0.25">
      <c r="A26" s="6" t="s">
        <v>45</v>
      </c>
      <c r="B26" s="26">
        <v>244</v>
      </c>
      <c r="C26" s="12">
        <v>19.25</v>
      </c>
      <c r="D26" s="12">
        <v>17.850000000000001</v>
      </c>
      <c r="E26" s="12">
        <v>19.52</v>
      </c>
      <c r="F26" s="7">
        <v>50</v>
      </c>
      <c r="G26" s="11">
        <v>98</v>
      </c>
      <c r="H26" s="27">
        <f>VLOOKUP($B26,'[1]Full-time'!$B:$J,8,FALSE)</f>
        <v>35345</v>
      </c>
      <c r="I26" s="27">
        <f>VLOOKUP($B26,'[1]Full-time'!$B:$J,9,FALSE)</f>
        <v>36944</v>
      </c>
    </row>
    <row r="27" spans="1:9" x14ac:dyDescent="0.25">
      <c r="A27" s="6" t="s">
        <v>46</v>
      </c>
      <c r="B27" s="26">
        <v>245</v>
      </c>
      <c r="C27" s="8">
        <v>14.92</v>
      </c>
      <c r="D27" s="10">
        <v>15.58</v>
      </c>
      <c r="E27" s="8">
        <v>14.01</v>
      </c>
      <c r="F27" s="9" t="s">
        <v>23</v>
      </c>
      <c r="G27" s="9">
        <v>10</v>
      </c>
      <c r="H27" s="27">
        <f>VLOOKUP($B27,'[1]Full-time'!$B:$J,8,FALSE)</f>
        <v>30239</v>
      </c>
      <c r="I27" s="27">
        <f>VLOOKUP($B27,'[1]Full-time'!$B:$J,9,FALSE)</f>
        <v>26639</v>
      </c>
    </row>
    <row r="28" spans="1:9" x14ac:dyDescent="0.25">
      <c r="A28" s="6" t="s">
        <v>47</v>
      </c>
      <c r="B28" s="26">
        <v>246</v>
      </c>
      <c r="C28" s="12">
        <v>21.5</v>
      </c>
      <c r="D28" s="12">
        <v>21.56</v>
      </c>
      <c r="E28" s="12">
        <v>21</v>
      </c>
      <c r="F28" s="7">
        <v>112</v>
      </c>
      <c r="G28" s="7">
        <v>56</v>
      </c>
      <c r="H28" s="27">
        <f>VLOOKUP($B28,'[1]Full-time'!$B:$J,8,FALSE)</f>
        <v>41548</v>
      </c>
      <c r="I28" s="27">
        <f>VLOOKUP($B28,'[1]Full-time'!$B:$J,9,FALSE)</f>
        <v>39405</v>
      </c>
    </row>
    <row r="29" spans="1:9" x14ac:dyDescent="0.25">
      <c r="A29" s="6" t="s">
        <v>48</v>
      </c>
      <c r="B29" s="26">
        <v>247</v>
      </c>
      <c r="C29" s="12">
        <v>19.170000000000002</v>
      </c>
      <c r="D29" s="8">
        <v>19.649999999999999</v>
      </c>
      <c r="E29" s="8">
        <v>18.14</v>
      </c>
      <c r="F29" s="7">
        <v>44</v>
      </c>
      <c r="G29" s="7">
        <v>32</v>
      </c>
      <c r="H29" s="27">
        <f>VLOOKUP($B29,'[1]Full-time'!$B:$J,8,FALSE)</f>
        <v>36781</v>
      </c>
      <c r="I29" s="27">
        <f>VLOOKUP($B29,'[1]Full-time'!$B:$J,9,FALSE)</f>
        <v>32996</v>
      </c>
    </row>
    <row r="30" spans="1:9" x14ac:dyDescent="0.25">
      <c r="A30" s="6" t="s">
        <v>49</v>
      </c>
      <c r="B30" s="26">
        <v>311</v>
      </c>
      <c r="C30" s="12">
        <v>14.03</v>
      </c>
      <c r="D30" s="12">
        <v>14.61</v>
      </c>
      <c r="E30" s="12">
        <v>12.33</v>
      </c>
      <c r="F30" s="11">
        <v>283</v>
      </c>
      <c r="G30" s="7">
        <v>93</v>
      </c>
      <c r="H30" s="27">
        <f>VLOOKUP($B30,'[1]Full-time'!$B:$J,8,FALSE)</f>
        <v>30791</v>
      </c>
      <c r="I30" s="27">
        <f>VLOOKUP($B30,'[1]Full-time'!$B:$J,9,FALSE)</f>
        <v>24171</v>
      </c>
    </row>
    <row r="31" spans="1:9" x14ac:dyDescent="0.25">
      <c r="A31" s="6" t="s">
        <v>50</v>
      </c>
      <c r="B31" s="26">
        <v>312</v>
      </c>
      <c r="C31" s="12">
        <v>15.14</v>
      </c>
      <c r="D31" s="12">
        <v>15.32</v>
      </c>
      <c r="E31" s="8">
        <v>14.24</v>
      </c>
      <c r="F31" s="7">
        <v>42</v>
      </c>
      <c r="G31" s="9">
        <v>15</v>
      </c>
      <c r="H31" s="27">
        <f>VLOOKUP($B31,'[1]Full-time'!$B:$J,8,FALSE)</f>
        <v>30707</v>
      </c>
      <c r="I31" s="27">
        <f>VLOOKUP($B31,'[1]Full-time'!$B:$J,9,FALSE)</f>
        <v>28157</v>
      </c>
    </row>
    <row r="32" spans="1:9" x14ac:dyDescent="0.25">
      <c r="A32" s="6" t="s">
        <v>51</v>
      </c>
      <c r="B32" s="26">
        <v>313</v>
      </c>
      <c r="C32" s="12">
        <v>15.26</v>
      </c>
      <c r="D32" s="12">
        <v>15.59</v>
      </c>
      <c r="E32" s="12">
        <v>14.36</v>
      </c>
      <c r="F32" s="11">
        <v>195</v>
      </c>
      <c r="G32" s="7">
        <v>82</v>
      </c>
      <c r="H32" s="27">
        <f>VLOOKUP($B32,'[1]Full-time'!$B:$J,8,FALSE)</f>
        <v>31153</v>
      </c>
      <c r="I32" s="27">
        <f>VLOOKUP($B32,'[1]Full-time'!$B:$J,9,FALSE)</f>
        <v>27919</v>
      </c>
    </row>
    <row r="33" spans="1:9" x14ac:dyDescent="0.25">
      <c r="A33" s="6" t="s">
        <v>52</v>
      </c>
      <c r="B33" s="26">
        <v>321</v>
      </c>
      <c r="C33" s="8">
        <v>15.26</v>
      </c>
      <c r="D33" s="8">
        <v>18.079999999999998</v>
      </c>
      <c r="E33" s="8">
        <v>13.93</v>
      </c>
      <c r="F33" s="9">
        <v>25</v>
      </c>
      <c r="G33" s="7">
        <v>39</v>
      </c>
      <c r="H33" s="27" t="str">
        <f>VLOOKUP($B33,'[1]Full-time'!$B:$J,8,FALSE)</f>
        <v>x</v>
      </c>
      <c r="I33" s="27">
        <f>VLOOKUP($B33,'[1]Full-time'!$B:$J,9,FALSE)</f>
        <v>26140</v>
      </c>
    </row>
    <row r="34" spans="1:9" x14ac:dyDescent="0.25">
      <c r="A34" s="6" t="s">
        <v>53</v>
      </c>
      <c r="B34" s="26">
        <v>323</v>
      </c>
      <c r="C34" s="12">
        <v>13.85</v>
      </c>
      <c r="D34" s="12">
        <v>13.67</v>
      </c>
      <c r="E34" s="12">
        <v>13.92</v>
      </c>
      <c r="F34" s="7">
        <v>76</v>
      </c>
      <c r="G34" s="11">
        <v>187</v>
      </c>
      <c r="H34" s="27">
        <f>VLOOKUP($B34,'[1]Full-time'!$B:$J,8,FALSE)</f>
        <v>27318</v>
      </c>
      <c r="I34" s="27">
        <f>VLOOKUP($B34,'[1]Full-time'!$B:$J,9,FALSE)</f>
        <v>26140</v>
      </c>
    </row>
    <row r="35" spans="1:9" x14ac:dyDescent="0.25">
      <c r="A35" s="6" t="s">
        <v>54</v>
      </c>
      <c r="B35" s="26">
        <v>331</v>
      </c>
      <c r="C35" s="12">
        <v>19.670000000000002</v>
      </c>
      <c r="D35" s="12">
        <v>19.71</v>
      </c>
      <c r="E35" s="12">
        <v>17.829999999999998</v>
      </c>
      <c r="F35" s="11">
        <v>235</v>
      </c>
      <c r="G35" s="7">
        <v>112</v>
      </c>
      <c r="H35" s="27">
        <f>VLOOKUP($B35,'[1]Full-time'!$B:$J,8,FALSE)</f>
        <v>41131</v>
      </c>
      <c r="I35" s="27">
        <f>VLOOKUP($B35,'[1]Full-time'!$B:$J,9,FALSE)</f>
        <v>35913</v>
      </c>
    </row>
    <row r="36" spans="1:9" x14ac:dyDescent="0.25">
      <c r="A36" s="6" t="s">
        <v>55</v>
      </c>
      <c r="B36" s="26">
        <v>341</v>
      </c>
      <c r="C36" s="12">
        <v>15.02</v>
      </c>
      <c r="D36" s="8">
        <v>15.37</v>
      </c>
      <c r="E36" s="8">
        <v>14.46</v>
      </c>
      <c r="F36" s="9">
        <v>30</v>
      </c>
      <c r="G36" s="9">
        <v>25</v>
      </c>
      <c r="H36" s="27">
        <f>VLOOKUP($B36,'[1]Full-time'!$B:$J,8,FALSE)</f>
        <v>32025</v>
      </c>
      <c r="I36" s="27">
        <f>VLOOKUP($B36,'[1]Full-time'!$B:$J,9,FALSE)</f>
        <v>28572</v>
      </c>
    </row>
    <row r="37" spans="1:9" x14ac:dyDescent="0.25">
      <c r="A37" s="6" t="s">
        <v>56</v>
      </c>
      <c r="B37" s="26">
        <v>342</v>
      </c>
      <c r="C37" s="12">
        <v>13.98</v>
      </c>
      <c r="D37" s="12">
        <v>14.51</v>
      </c>
      <c r="E37" s="12">
        <v>13.36</v>
      </c>
      <c r="F37" s="7">
        <v>47</v>
      </c>
      <c r="G37" s="7">
        <v>35</v>
      </c>
      <c r="H37" s="27">
        <f>VLOOKUP($B37,'[1]Full-time'!$B:$J,8,FALSE)</f>
        <v>28984</v>
      </c>
      <c r="I37" s="27">
        <f>VLOOKUP($B37,'[1]Full-time'!$B:$J,9,FALSE)</f>
        <v>28139</v>
      </c>
    </row>
    <row r="38" spans="1:9" x14ac:dyDescent="0.25">
      <c r="A38" s="6" t="s">
        <v>57</v>
      </c>
      <c r="B38" s="26">
        <v>344</v>
      </c>
      <c r="C38" s="8">
        <v>11.6</v>
      </c>
      <c r="D38" s="8">
        <v>11.59</v>
      </c>
      <c r="E38" s="8">
        <v>11.64</v>
      </c>
      <c r="F38" s="9">
        <v>22</v>
      </c>
      <c r="G38" s="9">
        <v>11</v>
      </c>
      <c r="H38" s="27">
        <f>VLOOKUP($B38,'[1]Full-time'!$B:$J,8,FALSE)</f>
        <v>22157</v>
      </c>
      <c r="I38" s="27">
        <f>VLOOKUP($B38,'[1]Full-time'!$B:$J,9,FALSE)</f>
        <v>23162</v>
      </c>
    </row>
    <row r="39" spans="1:9" x14ac:dyDescent="0.25">
      <c r="A39" s="6" t="s">
        <v>58</v>
      </c>
      <c r="B39" s="26">
        <v>351</v>
      </c>
      <c r="C39" s="10">
        <v>30.89</v>
      </c>
      <c r="D39" s="10" t="s">
        <v>23</v>
      </c>
      <c r="E39" s="10" t="s">
        <v>23</v>
      </c>
      <c r="F39" s="9">
        <v>10</v>
      </c>
      <c r="G39" s="9" t="s">
        <v>23</v>
      </c>
      <c r="H39" s="27">
        <f>VLOOKUP($B39,'[1]Full-time'!$B:$J,8,FALSE)</f>
        <v>68255</v>
      </c>
      <c r="I39" s="27" t="str">
        <f>VLOOKUP($B39,'[1]Full-time'!$B:$J,9,FALSE)</f>
        <v>x</v>
      </c>
    </row>
    <row r="40" spans="1:9" x14ac:dyDescent="0.25">
      <c r="A40" s="6" t="s">
        <v>59</v>
      </c>
      <c r="B40" s="26">
        <v>352</v>
      </c>
      <c r="C40" s="12">
        <v>14.07</v>
      </c>
      <c r="D40" s="8">
        <v>14.54</v>
      </c>
      <c r="E40" s="8">
        <v>13.68</v>
      </c>
      <c r="F40" s="9">
        <v>20</v>
      </c>
      <c r="G40" s="7">
        <v>51</v>
      </c>
      <c r="H40" s="27">
        <f>VLOOKUP($B40,'[1]Full-time'!$B:$J,8,FALSE)</f>
        <v>29027</v>
      </c>
      <c r="I40" s="27">
        <f>VLOOKUP($B40,'[1]Full-time'!$B:$J,9,FALSE)</f>
        <v>26260</v>
      </c>
    </row>
    <row r="41" spans="1:9" x14ac:dyDescent="0.25">
      <c r="A41" s="6" t="s">
        <v>60</v>
      </c>
      <c r="B41" s="26">
        <v>353</v>
      </c>
      <c r="C41" s="12">
        <v>17.989999999999998</v>
      </c>
      <c r="D41" s="12">
        <v>19.37</v>
      </c>
      <c r="E41" s="12">
        <v>16.66</v>
      </c>
      <c r="F41" s="11">
        <v>280</v>
      </c>
      <c r="G41" s="11">
        <v>289</v>
      </c>
      <c r="H41" s="27">
        <f>VLOOKUP($B41,'[1]Full-time'!$B:$J,8,FALSE)</f>
        <v>38097</v>
      </c>
      <c r="I41" s="27">
        <f>VLOOKUP($B41,'[1]Full-time'!$B:$J,9,FALSE)</f>
        <v>31409</v>
      </c>
    </row>
    <row r="42" spans="1:9" x14ac:dyDescent="0.25">
      <c r="A42" s="6" t="s">
        <v>61</v>
      </c>
      <c r="B42" s="26">
        <v>354</v>
      </c>
      <c r="C42" s="12">
        <v>19.22</v>
      </c>
      <c r="D42" s="12">
        <v>20.64</v>
      </c>
      <c r="E42" s="12">
        <v>17.690000000000001</v>
      </c>
      <c r="F42" s="11">
        <v>575</v>
      </c>
      <c r="G42" s="11">
        <v>427</v>
      </c>
      <c r="H42" s="27">
        <f>VLOOKUP($B42,'[1]Full-time'!$B:$J,8,FALSE)</f>
        <v>42411</v>
      </c>
      <c r="I42" s="27">
        <f>VLOOKUP($B42,'[1]Full-time'!$B:$J,9,FALSE)</f>
        <v>34534</v>
      </c>
    </row>
    <row r="43" spans="1:9" x14ac:dyDescent="0.25">
      <c r="A43" s="6" t="s">
        <v>62</v>
      </c>
      <c r="B43" s="26">
        <v>355</v>
      </c>
      <c r="C43" s="8">
        <v>12.46</v>
      </c>
      <c r="D43" s="10">
        <v>12.5</v>
      </c>
      <c r="E43" s="8">
        <v>12.21</v>
      </c>
      <c r="F43" s="9" t="s">
        <v>23</v>
      </c>
      <c r="G43" s="9" t="s">
        <v>23</v>
      </c>
      <c r="H43" s="27">
        <f>VLOOKUP($B43,'[1]Full-time'!$B:$J,8,FALSE)</f>
        <v>24314</v>
      </c>
      <c r="I43" s="27">
        <f>VLOOKUP($B43,'[1]Full-time'!$B:$J,9,FALSE)</f>
        <v>25266</v>
      </c>
    </row>
    <row r="44" spans="1:9" x14ac:dyDescent="0.25">
      <c r="A44" s="6" t="s">
        <v>63</v>
      </c>
      <c r="B44" s="26">
        <v>356</v>
      </c>
      <c r="C44" s="12">
        <v>16.47</v>
      </c>
      <c r="D44" s="12">
        <v>16.86</v>
      </c>
      <c r="E44" s="12">
        <v>15.93</v>
      </c>
      <c r="F44" s="11">
        <v>204</v>
      </c>
      <c r="G44" s="11">
        <v>242</v>
      </c>
      <c r="H44" s="27">
        <f>VLOOKUP($B44,'[1]Full-time'!$B:$J,8,FALSE)</f>
        <v>33720</v>
      </c>
      <c r="I44" s="27">
        <f>VLOOKUP($B44,'[1]Full-time'!$B:$J,9,FALSE)</f>
        <v>31274</v>
      </c>
    </row>
    <row r="45" spans="1:9" x14ac:dyDescent="0.25">
      <c r="A45" s="6" t="s">
        <v>64</v>
      </c>
      <c r="B45" s="26">
        <v>411</v>
      </c>
      <c r="C45" s="12">
        <v>13.81</v>
      </c>
      <c r="D45" s="12">
        <v>14.25</v>
      </c>
      <c r="E45" s="12">
        <v>13.64</v>
      </c>
      <c r="F45" s="11">
        <v>118</v>
      </c>
      <c r="G45" s="11">
        <v>141</v>
      </c>
      <c r="H45" s="27">
        <f>VLOOKUP($B45,'[1]Full-time'!$B:$J,8,FALSE)</f>
        <v>27795</v>
      </c>
      <c r="I45" s="27">
        <f>VLOOKUP($B45,'[1]Full-time'!$B:$J,9,FALSE)</f>
        <v>25666</v>
      </c>
    </row>
    <row r="46" spans="1:9" x14ac:dyDescent="0.25">
      <c r="A46" s="6" t="s">
        <v>65</v>
      </c>
      <c r="B46" s="26">
        <v>412</v>
      </c>
      <c r="C46" s="12">
        <v>12.78</v>
      </c>
      <c r="D46" s="12">
        <v>12.9</v>
      </c>
      <c r="E46" s="12">
        <v>12.72</v>
      </c>
      <c r="F46" s="11">
        <v>156</v>
      </c>
      <c r="G46" s="11">
        <v>267</v>
      </c>
      <c r="H46" s="27">
        <f>VLOOKUP($B46,'[1]Full-time'!$B:$J,8,FALSE)</f>
        <v>25305</v>
      </c>
      <c r="I46" s="27">
        <f>VLOOKUP($B46,'[1]Full-time'!$B:$J,9,FALSE)</f>
        <v>24041</v>
      </c>
    </row>
    <row r="47" spans="1:9" x14ac:dyDescent="0.25">
      <c r="A47" s="6" t="s">
        <v>66</v>
      </c>
      <c r="B47" s="26">
        <v>413</v>
      </c>
      <c r="C47" s="12">
        <v>11.98</v>
      </c>
      <c r="D47" s="12">
        <v>12.18</v>
      </c>
      <c r="E47" s="12">
        <v>11.81</v>
      </c>
      <c r="F47" s="11">
        <v>141</v>
      </c>
      <c r="G47" s="11">
        <v>143</v>
      </c>
      <c r="H47" s="27">
        <f>VLOOKUP($B47,'[1]Full-time'!$B:$J,8,FALSE)</f>
        <v>24562</v>
      </c>
      <c r="I47" s="27">
        <f>VLOOKUP($B47,'[1]Full-time'!$B:$J,9,FALSE)</f>
        <v>22701</v>
      </c>
    </row>
    <row r="48" spans="1:9" x14ac:dyDescent="0.25">
      <c r="A48" s="6" t="s">
        <v>67</v>
      </c>
      <c r="B48" s="26">
        <v>415</v>
      </c>
      <c r="C48" s="12">
        <v>11.99</v>
      </c>
      <c r="D48" s="12">
        <v>13.04</v>
      </c>
      <c r="E48" s="12">
        <v>11.63</v>
      </c>
      <c r="F48" s="11">
        <v>173</v>
      </c>
      <c r="G48" s="11">
        <v>366</v>
      </c>
      <c r="H48" s="27">
        <f>VLOOKUP($B48,'[1]Full-time'!$B:$J,8,FALSE)</f>
        <v>25629</v>
      </c>
      <c r="I48" s="27">
        <f>VLOOKUP($B48,'[1]Full-time'!$B:$J,9,FALSE)</f>
        <v>22188</v>
      </c>
    </row>
    <row r="49" spans="1:9" x14ac:dyDescent="0.25">
      <c r="A49" s="6" t="s">
        <v>68</v>
      </c>
      <c r="B49" s="26">
        <v>416</v>
      </c>
      <c r="C49" s="12">
        <v>15.52</v>
      </c>
      <c r="D49" s="12">
        <v>16.329999999999998</v>
      </c>
      <c r="E49" s="12">
        <v>15.28</v>
      </c>
      <c r="F49" s="7">
        <v>74</v>
      </c>
      <c r="G49" s="11">
        <v>128</v>
      </c>
      <c r="H49" s="27">
        <f>VLOOKUP($B49,'[1]Full-time'!$B:$J,8,FALSE)</f>
        <v>33930</v>
      </c>
      <c r="I49" s="27">
        <f>VLOOKUP($B49,'[1]Full-time'!$B:$J,9,FALSE)</f>
        <v>29679</v>
      </c>
    </row>
    <row r="50" spans="1:9" x14ac:dyDescent="0.25">
      <c r="A50" s="6" t="s">
        <v>69</v>
      </c>
      <c r="B50" s="26">
        <v>421</v>
      </c>
      <c r="C50" s="12">
        <v>11.49</v>
      </c>
      <c r="D50" s="12">
        <v>10.76</v>
      </c>
      <c r="E50" s="12">
        <v>11.55</v>
      </c>
      <c r="F50" s="7">
        <v>39</v>
      </c>
      <c r="G50" s="11">
        <v>247</v>
      </c>
      <c r="H50" s="27">
        <f>VLOOKUP($B50,'[1]Full-time'!$B:$J,8,FALSE)</f>
        <v>22001</v>
      </c>
      <c r="I50" s="27">
        <f>VLOOKUP($B50,'[1]Full-time'!$B:$J,9,FALSE)</f>
        <v>21900</v>
      </c>
    </row>
    <row r="51" spans="1:9" x14ac:dyDescent="0.25">
      <c r="A51" s="6" t="s">
        <v>70</v>
      </c>
      <c r="B51" s="26">
        <v>511</v>
      </c>
      <c r="C51" s="12">
        <v>10.92</v>
      </c>
      <c r="D51" s="12">
        <v>10.89</v>
      </c>
      <c r="E51" s="8">
        <v>11.28</v>
      </c>
      <c r="F51" s="7">
        <v>78</v>
      </c>
      <c r="G51" s="9">
        <v>7</v>
      </c>
      <c r="H51" s="27">
        <f>VLOOKUP($B51,'[1]Full-time'!$B:$J,8,FALSE)</f>
        <v>21807</v>
      </c>
      <c r="I51" s="27">
        <f>VLOOKUP($B51,'[1]Full-time'!$B:$J,9,FALSE)</f>
        <v>23154</v>
      </c>
    </row>
    <row r="52" spans="1:9" x14ac:dyDescent="0.25">
      <c r="A52" s="6" t="s">
        <v>71</v>
      </c>
      <c r="B52" s="26">
        <v>521</v>
      </c>
      <c r="C52" s="12">
        <v>12.78</v>
      </c>
      <c r="D52" s="12">
        <v>12.8</v>
      </c>
      <c r="E52" s="10">
        <v>8.91</v>
      </c>
      <c r="F52" s="7">
        <v>58</v>
      </c>
      <c r="G52" s="9" t="s">
        <v>23</v>
      </c>
      <c r="H52" s="27">
        <f>VLOOKUP($B52,'[1]Full-time'!$B:$J,8,FALSE)</f>
        <v>27838</v>
      </c>
      <c r="I52" s="27" t="str">
        <f>VLOOKUP($B52,'[1]Full-time'!$B:$J,9,FALSE)</f>
        <v>x</v>
      </c>
    </row>
    <row r="53" spans="1:9" x14ac:dyDescent="0.25">
      <c r="A53" s="6" t="s">
        <v>72</v>
      </c>
      <c r="B53" s="26">
        <v>522</v>
      </c>
      <c r="C53" s="12">
        <v>14.5</v>
      </c>
      <c r="D53" s="12">
        <v>14.5</v>
      </c>
      <c r="E53" s="10">
        <v>12.98</v>
      </c>
      <c r="F53" s="11">
        <v>334</v>
      </c>
      <c r="G53" s="9">
        <v>13</v>
      </c>
      <c r="H53" s="27">
        <f>VLOOKUP($B53,'[1]Full-time'!$B:$J,8,FALSE)</f>
        <v>31646</v>
      </c>
      <c r="I53" s="27">
        <f>VLOOKUP($B53,'[1]Full-time'!$B:$J,9,FALSE)</f>
        <v>25644</v>
      </c>
    </row>
    <row r="54" spans="1:9" x14ac:dyDescent="0.25">
      <c r="A54" s="6" t="s">
        <v>73</v>
      </c>
      <c r="B54" s="26">
        <v>523</v>
      </c>
      <c r="C54" s="12">
        <v>13.12</v>
      </c>
      <c r="D54" s="12">
        <v>13.12</v>
      </c>
      <c r="E54" s="10" t="s">
        <v>23</v>
      </c>
      <c r="F54" s="11">
        <v>154</v>
      </c>
      <c r="G54" s="9" t="s">
        <v>23</v>
      </c>
      <c r="H54" s="27">
        <f>VLOOKUP($B54,'[1]Full-time'!$B:$J,8,FALSE)</f>
        <v>28580</v>
      </c>
      <c r="I54" s="27" t="str">
        <f>VLOOKUP($B54,'[1]Full-time'!$B:$J,9,FALSE)</f>
        <v>x</v>
      </c>
    </row>
    <row r="55" spans="1:9" x14ac:dyDescent="0.25">
      <c r="A55" s="6" t="s">
        <v>74</v>
      </c>
      <c r="B55" s="26">
        <v>524</v>
      </c>
      <c r="C55" s="12">
        <v>15.62</v>
      </c>
      <c r="D55" s="12">
        <v>15.64</v>
      </c>
      <c r="E55" s="8">
        <v>13.89</v>
      </c>
      <c r="F55" s="11">
        <v>236</v>
      </c>
      <c r="G55" s="9">
        <v>10</v>
      </c>
      <c r="H55" s="27">
        <f>VLOOKUP($B55,'[1]Full-time'!$B:$J,8,FALSE)</f>
        <v>33292</v>
      </c>
      <c r="I55" s="27" t="str">
        <f>VLOOKUP($B55,'[1]Full-time'!$B:$J,9,FALSE)</f>
        <v>x</v>
      </c>
    </row>
    <row r="56" spans="1:9" x14ac:dyDescent="0.25">
      <c r="A56" s="6" t="s">
        <v>75</v>
      </c>
      <c r="B56" s="26">
        <v>525</v>
      </c>
      <c r="C56" s="12">
        <v>17.21</v>
      </c>
      <c r="D56" s="12">
        <v>17</v>
      </c>
      <c r="E56" s="10">
        <v>17.98</v>
      </c>
      <c r="F56" s="7">
        <v>35</v>
      </c>
      <c r="G56" s="9" t="s">
        <v>23</v>
      </c>
      <c r="H56" s="27">
        <f>VLOOKUP($B56,'[1]Full-time'!$B:$J,8,FALSE)</f>
        <v>36424</v>
      </c>
      <c r="I56" s="27">
        <f>VLOOKUP($B56,'[1]Full-time'!$B:$J,9,FALSE)</f>
        <v>36188</v>
      </c>
    </row>
    <row r="57" spans="1:9" x14ac:dyDescent="0.25">
      <c r="A57" s="6" t="s">
        <v>76</v>
      </c>
      <c r="B57" s="26">
        <v>531</v>
      </c>
      <c r="C57" s="12">
        <v>13.42</v>
      </c>
      <c r="D57" s="12">
        <v>13.42</v>
      </c>
      <c r="E57" s="10">
        <v>12.84</v>
      </c>
      <c r="F57" s="11">
        <v>198</v>
      </c>
      <c r="G57" s="9" t="s">
        <v>23</v>
      </c>
      <c r="H57" s="27">
        <f>VLOOKUP($B57,'[1]Full-time'!$B:$J,8,FALSE)</f>
        <v>28041</v>
      </c>
      <c r="I57" s="27">
        <f>VLOOKUP($B57,'[1]Full-time'!$B:$J,9,FALSE)</f>
        <v>24841</v>
      </c>
    </row>
    <row r="58" spans="1:9" x14ac:dyDescent="0.25">
      <c r="A58" s="6" t="s">
        <v>77</v>
      </c>
      <c r="B58" s="26">
        <v>532</v>
      </c>
      <c r="C58" s="12">
        <v>12.5</v>
      </c>
      <c r="D58" s="12">
        <v>12.5</v>
      </c>
      <c r="E58" s="12">
        <v>10.73</v>
      </c>
      <c r="F58" s="7">
        <v>31</v>
      </c>
      <c r="G58" s="9" t="s">
        <v>23</v>
      </c>
      <c r="H58" s="27">
        <f>VLOOKUP($B58,'[1]Full-time'!$B:$J,8,FALSE)</f>
        <v>25739</v>
      </c>
      <c r="I58" s="27">
        <f>VLOOKUP($B58,'[1]Full-time'!$B:$J,9,FALSE)</f>
        <v>20115</v>
      </c>
    </row>
    <row r="59" spans="1:9" x14ac:dyDescent="0.25">
      <c r="A59" s="6" t="s">
        <v>78</v>
      </c>
      <c r="B59" s="26">
        <v>533</v>
      </c>
      <c r="C59" s="12">
        <v>17.149999999999999</v>
      </c>
      <c r="D59" s="12">
        <v>17.14</v>
      </c>
      <c r="E59" s="10">
        <v>15.5</v>
      </c>
      <c r="F59" s="7">
        <v>42</v>
      </c>
      <c r="G59" s="9" t="s">
        <v>23</v>
      </c>
      <c r="H59" s="27">
        <f>VLOOKUP($B59,'[1]Full-time'!$B:$J,8,FALSE)</f>
        <v>37976</v>
      </c>
      <c r="I59" s="27">
        <f>VLOOKUP($B59,'[1]Full-time'!$B:$J,9,FALSE)</f>
        <v>31370</v>
      </c>
    </row>
    <row r="60" spans="1:9" x14ac:dyDescent="0.25">
      <c r="A60" s="6" t="s">
        <v>79</v>
      </c>
      <c r="B60" s="26">
        <v>541</v>
      </c>
      <c r="C60" s="12">
        <v>10.16</v>
      </c>
      <c r="D60" s="12">
        <v>10.78</v>
      </c>
      <c r="E60" s="8">
        <v>9.41</v>
      </c>
      <c r="F60" s="9">
        <v>11</v>
      </c>
      <c r="G60" s="9" t="s">
        <v>23</v>
      </c>
      <c r="H60" s="27">
        <f>VLOOKUP($B60,'[1]Full-time'!$B:$J,8,FALSE)</f>
        <v>22866</v>
      </c>
      <c r="I60" s="27">
        <f>VLOOKUP($B60,'[1]Full-time'!$B:$J,9,FALSE)</f>
        <v>17128</v>
      </c>
    </row>
    <row r="61" spans="1:9" x14ac:dyDescent="0.25">
      <c r="A61" s="6" t="s">
        <v>80</v>
      </c>
      <c r="B61" s="26">
        <v>542</v>
      </c>
      <c r="C61" s="8">
        <v>11.71</v>
      </c>
      <c r="D61" s="8">
        <v>11.98</v>
      </c>
      <c r="E61" s="8">
        <v>9.92</v>
      </c>
      <c r="F61" s="9">
        <v>18</v>
      </c>
      <c r="G61" s="9" t="s">
        <v>23</v>
      </c>
      <c r="H61" s="27">
        <f>VLOOKUP($B61,'[1]Full-time'!$B:$J,8,FALSE)</f>
        <v>25706</v>
      </c>
      <c r="I61" s="27">
        <f>VLOOKUP($B61,'[1]Full-time'!$B:$J,9,FALSE)</f>
        <v>21439</v>
      </c>
    </row>
    <row r="62" spans="1:9" x14ac:dyDescent="0.25">
      <c r="A62" s="6" t="s">
        <v>81</v>
      </c>
      <c r="B62" s="26">
        <v>543</v>
      </c>
      <c r="C62" s="12">
        <v>10</v>
      </c>
      <c r="D62" s="12">
        <v>10.02</v>
      </c>
      <c r="E62" s="12">
        <v>10</v>
      </c>
      <c r="F62" s="11">
        <v>155</v>
      </c>
      <c r="G62" s="11">
        <v>76</v>
      </c>
      <c r="H62" s="27">
        <f>VLOOKUP($B62,'[1]Full-time'!$B:$J,8,FALSE)</f>
        <v>21510</v>
      </c>
      <c r="I62" s="27">
        <f>VLOOKUP($B62,'[1]Full-time'!$B:$J,9,FALSE)</f>
        <v>19390</v>
      </c>
    </row>
    <row r="63" spans="1:9" x14ac:dyDescent="0.25">
      <c r="A63" s="6" t="s">
        <v>82</v>
      </c>
      <c r="B63" s="26">
        <v>544</v>
      </c>
      <c r="C63" s="8">
        <v>11.56</v>
      </c>
      <c r="D63" s="8">
        <v>11.59</v>
      </c>
      <c r="E63" s="10">
        <v>10.36</v>
      </c>
      <c r="F63" s="9">
        <v>19</v>
      </c>
      <c r="G63" s="9" t="s">
        <v>23</v>
      </c>
      <c r="H63" s="27">
        <f>VLOOKUP($B63,'[1]Full-time'!$B:$J,8,FALSE)</f>
        <v>25200</v>
      </c>
      <c r="I63" s="27">
        <f>VLOOKUP($B63,'[1]Full-time'!$B:$J,9,FALSE)</f>
        <v>23396</v>
      </c>
    </row>
    <row r="64" spans="1:9" x14ac:dyDescent="0.25">
      <c r="A64" s="6" t="s">
        <v>83</v>
      </c>
      <c r="B64" s="26">
        <v>612</v>
      </c>
      <c r="C64" s="12">
        <v>10.3</v>
      </c>
      <c r="D64" s="12">
        <v>10.49</v>
      </c>
      <c r="E64" s="12">
        <v>10.28</v>
      </c>
      <c r="F64" s="7">
        <v>34</v>
      </c>
      <c r="G64" s="11">
        <v>289</v>
      </c>
      <c r="H64" s="27">
        <f>VLOOKUP($B64,'[1]Full-time'!$B:$J,8,FALSE)</f>
        <v>19484</v>
      </c>
      <c r="I64" s="27">
        <f>VLOOKUP($B64,'[1]Full-time'!$B:$J,9,FALSE)</f>
        <v>17599</v>
      </c>
    </row>
    <row r="65" spans="1:9" x14ac:dyDescent="0.25">
      <c r="A65" s="6" t="s">
        <v>84</v>
      </c>
      <c r="B65" s="26">
        <v>613</v>
      </c>
      <c r="C65" s="12">
        <v>10.72</v>
      </c>
      <c r="D65" s="12">
        <v>11.08</v>
      </c>
      <c r="E65" s="12">
        <v>10.53</v>
      </c>
      <c r="F65" s="9">
        <v>11</v>
      </c>
      <c r="G65" s="7">
        <v>27</v>
      </c>
      <c r="H65" s="27">
        <f>VLOOKUP($B65,'[1]Full-time'!$B:$J,8,FALSE)</f>
        <v>22376</v>
      </c>
      <c r="I65" s="27">
        <f>VLOOKUP($B65,'[1]Full-time'!$B:$J,9,FALSE)</f>
        <v>20218</v>
      </c>
    </row>
    <row r="66" spans="1:9" x14ac:dyDescent="0.25">
      <c r="A66" s="6" t="s">
        <v>85</v>
      </c>
      <c r="B66" s="26">
        <v>614</v>
      </c>
      <c r="C66" s="12">
        <v>10.69</v>
      </c>
      <c r="D66" s="12">
        <v>11</v>
      </c>
      <c r="E66" s="12">
        <v>10.57</v>
      </c>
      <c r="F66" s="11">
        <v>186</v>
      </c>
      <c r="G66" s="11">
        <v>562</v>
      </c>
      <c r="H66" s="27">
        <f>VLOOKUP($B66,'[1]Full-time'!$B:$J,8,FALSE)</f>
        <v>23353</v>
      </c>
      <c r="I66" s="27">
        <f>VLOOKUP($B66,'[1]Full-time'!$B:$J,9,FALSE)</f>
        <v>21049</v>
      </c>
    </row>
    <row r="67" spans="1:9" x14ac:dyDescent="0.25">
      <c r="A67" s="6" t="s">
        <v>86</v>
      </c>
      <c r="B67" s="26">
        <v>621</v>
      </c>
      <c r="C67" s="12">
        <v>13.06</v>
      </c>
      <c r="D67" s="8">
        <v>14.11</v>
      </c>
      <c r="E67" s="8">
        <v>11.49</v>
      </c>
      <c r="F67" s="7">
        <v>37</v>
      </c>
      <c r="G67" s="7">
        <v>23</v>
      </c>
      <c r="H67" s="27">
        <f>VLOOKUP($B67,'[1]Full-time'!$B:$J,8,FALSE)</f>
        <v>28535</v>
      </c>
      <c r="I67" s="27">
        <f>VLOOKUP($B67,'[1]Full-time'!$B:$J,9,FALSE)</f>
        <v>22452</v>
      </c>
    </row>
    <row r="68" spans="1:9" x14ac:dyDescent="0.25">
      <c r="A68" s="6" t="s">
        <v>87</v>
      </c>
      <c r="B68" s="26">
        <v>622</v>
      </c>
      <c r="C68" s="12">
        <v>8.91</v>
      </c>
      <c r="D68" s="8">
        <v>9.36</v>
      </c>
      <c r="E68" s="12">
        <v>8.73</v>
      </c>
      <c r="F68" s="9" t="s">
        <v>23</v>
      </c>
      <c r="G68" s="7">
        <v>27</v>
      </c>
      <c r="H68" s="27">
        <f>VLOOKUP($B68,'[1]Full-time'!$B:$J,8,FALSE)</f>
        <v>15499</v>
      </c>
      <c r="I68" s="27">
        <f>VLOOKUP($B68,'[1]Full-time'!$B:$J,9,FALSE)</f>
        <v>15262</v>
      </c>
    </row>
    <row r="69" spans="1:9" x14ac:dyDescent="0.25">
      <c r="A69" s="6" t="s">
        <v>88</v>
      </c>
      <c r="B69" s="26">
        <v>623</v>
      </c>
      <c r="C69" s="12">
        <v>11.01</v>
      </c>
      <c r="D69" s="12">
        <v>11.26</v>
      </c>
      <c r="E69" s="12">
        <v>10.46</v>
      </c>
      <c r="F69" s="7">
        <v>41</v>
      </c>
      <c r="G69" s="9">
        <v>17</v>
      </c>
      <c r="H69" s="27">
        <f>VLOOKUP($B69,'[1]Full-time'!$B:$J,8,FALSE)</f>
        <v>22481</v>
      </c>
      <c r="I69" s="27">
        <f>VLOOKUP($B69,'[1]Full-time'!$B:$J,9,FALSE)</f>
        <v>20165</v>
      </c>
    </row>
    <row r="70" spans="1:9" x14ac:dyDescent="0.25">
      <c r="A70" s="6" t="s">
        <v>89</v>
      </c>
      <c r="B70" s="26">
        <v>624</v>
      </c>
      <c r="C70" s="12">
        <v>10.65</v>
      </c>
      <c r="D70" s="8">
        <v>11.46</v>
      </c>
      <c r="E70" s="12">
        <v>10.32</v>
      </c>
      <c r="F70" s="9">
        <v>9</v>
      </c>
      <c r="G70" s="9">
        <v>15</v>
      </c>
      <c r="H70" s="27">
        <f>VLOOKUP($B70,'[1]Full-time'!$B:$J,8,FALSE)</f>
        <v>23894</v>
      </c>
      <c r="I70" s="27">
        <f>VLOOKUP($B70,'[1]Full-time'!$B:$J,9,FALSE)</f>
        <v>20088</v>
      </c>
    </row>
    <row r="71" spans="1:9" x14ac:dyDescent="0.25">
      <c r="A71" s="6" t="s">
        <v>90</v>
      </c>
      <c r="B71" s="26">
        <v>711</v>
      </c>
      <c r="C71" s="12">
        <v>10</v>
      </c>
      <c r="D71" s="12">
        <v>10.17</v>
      </c>
      <c r="E71" s="12">
        <v>9.82</v>
      </c>
      <c r="F71" s="11">
        <v>211</v>
      </c>
      <c r="G71" s="11">
        <v>175</v>
      </c>
      <c r="H71" s="27">
        <f>VLOOKUP($B71,'[1]Full-time'!$B:$J,8,FALSE)</f>
        <v>20580</v>
      </c>
      <c r="I71" s="27">
        <f>VLOOKUP($B71,'[1]Full-time'!$B:$J,9,FALSE)</f>
        <v>18390</v>
      </c>
    </row>
    <row r="72" spans="1:9" x14ac:dyDescent="0.25">
      <c r="A72" s="6" t="s">
        <v>91</v>
      </c>
      <c r="B72" s="26">
        <v>712</v>
      </c>
      <c r="C72" s="12">
        <v>11.1</v>
      </c>
      <c r="D72" s="12">
        <v>10.92</v>
      </c>
      <c r="E72" s="12">
        <v>11.2</v>
      </c>
      <c r="F72" s="7">
        <v>23</v>
      </c>
      <c r="G72" s="7">
        <v>17</v>
      </c>
      <c r="H72" s="27">
        <f>VLOOKUP($B72,'[1]Full-time'!$B:$J,8,FALSE)</f>
        <v>22584</v>
      </c>
      <c r="I72" s="27">
        <f>VLOOKUP($B72,'[1]Full-time'!$B:$J,9,FALSE)</f>
        <v>22105</v>
      </c>
    </row>
    <row r="73" spans="1:9" x14ac:dyDescent="0.25">
      <c r="A73" s="6" t="s">
        <v>92</v>
      </c>
      <c r="B73" s="26">
        <v>713</v>
      </c>
      <c r="C73" s="12">
        <v>11.29</v>
      </c>
      <c r="D73" s="12">
        <v>11.91</v>
      </c>
      <c r="E73" s="12">
        <v>10.59</v>
      </c>
      <c r="F73" s="7">
        <v>36</v>
      </c>
      <c r="G73" s="7">
        <v>28</v>
      </c>
      <c r="H73" s="27">
        <f>VLOOKUP($B73,'[1]Full-time'!$B:$J,8,FALSE)</f>
        <v>25004</v>
      </c>
      <c r="I73" s="27">
        <f>VLOOKUP($B73,'[1]Full-time'!$B:$J,9,FALSE)</f>
        <v>21957</v>
      </c>
    </row>
    <row r="74" spans="1:9" x14ac:dyDescent="0.25">
      <c r="A74" s="6" t="s">
        <v>93</v>
      </c>
      <c r="B74" s="26">
        <v>721</v>
      </c>
      <c r="C74" s="12">
        <v>11.26</v>
      </c>
      <c r="D74" s="12">
        <v>11.24</v>
      </c>
      <c r="E74" s="12">
        <v>11.26</v>
      </c>
      <c r="F74" s="11">
        <v>127</v>
      </c>
      <c r="G74" s="11">
        <v>146</v>
      </c>
      <c r="H74" s="27">
        <f>VLOOKUP($B74,'[1]Full-time'!$B:$J,8,FALSE)</f>
        <v>22877</v>
      </c>
      <c r="I74" s="27">
        <f>VLOOKUP($B74,'[1]Full-time'!$B:$J,9,FALSE)</f>
        <v>21930</v>
      </c>
    </row>
    <row r="75" spans="1:9" x14ac:dyDescent="0.25">
      <c r="A75" s="6" t="s">
        <v>94</v>
      </c>
      <c r="B75" s="26">
        <v>722</v>
      </c>
      <c r="C75" s="12">
        <v>15.27</v>
      </c>
      <c r="D75" s="12">
        <v>15.27</v>
      </c>
      <c r="E75" s="12">
        <v>15.21</v>
      </c>
      <c r="F75" s="7">
        <v>33</v>
      </c>
      <c r="G75" s="7">
        <v>28</v>
      </c>
      <c r="H75" s="27">
        <f>VLOOKUP($B75,'[1]Full-time'!$B:$J,8,FALSE)</f>
        <v>31019</v>
      </c>
      <c r="I75" s="27">
        <f>VLOOKUP($B75,'[1]Full-time'!$B:$J,9,FALSE)</f>
        <v>28543</v>
      </c>
    </row>
    <row r="76" spans="1:9" x14ac:dyDescent="0.25">
      <c r="A76" s="6" t="s">
        <v>95</v>
      </c>
      <c r="B76" s="26">
        <v>811</v>
      </c>
      <c r="C76" s="12">
        <v>10.68</v>
      </c>
      <c r="D76" s="12">
        <v>11.08</v>
      </c>
      <c r="E76" s="12">
        <v>9.75</v>
      </c>
      <c r="F76" s="11">
        <v>155</v>
      </c>
      <c r="G76" s="7">
        <v>43</v>
      </c>
      <c r="H76" s="27">
        <f>VLOOKUP($B76,'[1]Full-time'!$B:$J,8,FALSE)</f>
        <v>23985</v>
      </c>
      <c r="I76" s="27">
        <f>VLOOKUP($B76,'[1]Full-time'!$B:$J,9,FALSE)</f>
        <v>19453</v>
      </c>
    </row>
    <row r="77" spans="1:9" x14ac:dyDescent="0.25">
      <c r="A77" s="6" t="s">
        <v>96</v>
      </c>
      <c r="B77" s="26">
        <v>812</v>
      </c>
      <c r="C77" s="12">
        <v>11.71</v>
      </c>
      <c r="D77" s="12">
        <v>11.98</v>
      </c>
      <c r="E77" s="8">
        <v>10.050000000000001</v>
      </c>
      <c r="F77" s="11">
        <v>68</v>
      </c>
      <c r="G77" s="9">
        <v>7</v>
      </c>
      <c r="H77" s="27">
        <f>VLOOKUP($B77,'[1]Full-time'!$B:$J,8,FALSE)</f>
        <v>25506</v>
      </c>
      <c r="I77" s="27">
        <f>VLOOKUP($B77,'[1]Full-time'!$B:$J,9,FALSE)</f>
        <v>20067</v>
      </c>
    </row>
    <row r="78" spans="1:9" x14ac:dyDescent="0.25">
      <c r="A78" s="6" t="s">
        <v>97</v>
      </c>
      <c r="B78" s="26">
        <v>813</v>
      </c>
      <c r="C78" s="12">
        <v>11.13</v>
      </c>
      <c r="D78" s="12">
        <v>11.71</v>
      </c>
      <c r="E78" s="12">
        <v>9.91</v>
      </c>
      <c r="F78" s="11">
        <v>139</v>
      </c>
      <c r="G78" s="7">
        <v>46</v>
      </c>
      <c r="H78" s="27">
        <f>VLOOKUP($B78,'[1]Full-time'!$B:$J,8,FALSE)</f>
        <v>25311</v>
      </c>
      <c r="I78" s="27">
        <f>VLOOKUP($B78,'[1]Full-time'!$B:$J,9,FALSE)</f>
        <v>20010</v>
      </c>
    </row>
    <row r="79" spans="1:9" x14ac:dyDescent="0.25">
      <c r="A79" s="6" t="s">
        <v>98</v>
      </c>
      <c r="B79" s="26">
        <v>814</v>
      </c>
      <c r="C79" s="12">
        <v>12.74</v>
      </c>
      <c r="D79" s="12">
        <v>12.87</v>
      </c>
      <c r="E79" s="10">
        <v>9.56</v>
      </c>
      <c r="F79" s="11">
        <v>101</v>
      </c>
      <c r="G79" s="9" t="s">
        <v>23</v>
      </c>
      <c r="H79" s="27">
        <f>VLOOKUP($B79,'[1]Full-time'!$B:$J,8,FALSE)</f>
        <v>28675</v>
      </c>
      <c r="I79" s="27">
        <f>VLOOKUP($B79,'[1]Full-time'!$B:$J,9,FALSE)</f>
        <v>19234</v>
      </c>
    </row>
    <row r="80" spans="1:9" x14ac:dyDescent="0.25">
      <c r="A80" s="6" t="s">
        <v>99</v>
      </c>
      <c r="B80" s="26">
        <v>821</v>
      </c>
      <c r="C80" s="12">
        <v>11.65</v>
      </c>
      <c r="D80" s="12">
        <v>11.67</v>
      </c>
      <c r="E80" s="12">
        <v>11.24</v>
      </c>
      <c r="F80" s="11">
        <v>447</v>
      </c>
      <c r="G80" s="7">
        <v>19</v>
      </c>
      <c r="H80" s="27">
        <f>VLOOKUP($B80,'[1]Full-time'!$B:$J,8,FALSE)</f>
        <v>26538</v>
      </c>
      <c r="I80" s="27">
        <f>VLOOKUP($B80,'[1]Full-time'!$B:$J,9,FALSE)</f>
        <v>22039</v>
      </c>
    </row>
    <row r="81" spans="1:9" x14ac:dyDescent="0.25">
      <c r="A81" s="6" t="s">
        <v>100</v>
      </c>
      <c r="B81" s="26">
        <v>822</v>
      </c>
      <c r="C81" s="12">
        <v>12.09</v>
      </c>
      <c r="D81" s="12">
        <v>12.22</v>
      </c>
      <c r="E81" s="8">
        <v>9.75</v>
      </c>
      <c r="F81" s="7">
        <v>61</v>
      </c>
      <c r="G81" s="9" t="s">
        <v>23</v>
      </c>
      <c r="H81" s="27">
        <f>VLOOKUP($B81,'[1]Full-time'!$B:$J,8,FALSE)</f>
        <v>29288</v>
      </c>
      <c r="I81" s="27">
        <f>VLOOKUP($B81,'[1]Full-time'!$B:$J,9,FALSE)</f>
        <v>19954</v>
      </c>
    </row>
    <row r="82" spans="1:9" x14ac:dyDescent="0.25">
      <c r="A82" s="6" t="s">
        <v>101</v>
      </c>
      <c r="B82" s="26">
        <v>823</v>
      </c>
      <c r="C82" s="8">
        <v>25.16</v>
      </c>
      <c r="D82" s="8">
        <v>25.17</v>
      </c>
      <c r="E82" s="10">
        <v>23.37</v>
      </c>
      <c r="F82" s="7">
        <v>48</v>
      </c>
      <c r="G82" s="9">
        <v>4</v>
      </c>
      <c r="H82" s="27">
        <f>VLOOKUP($B82,'[1]Full-time'!$B:$J,8,FALSE)</f>
        <v>53212</v>
      </c>
      <c r="I82" s="27">
        <f>VLOOKUP($B82,'[1]Full-time'!$B:$J,9,FALSE)</f>
        <v>49519</v>
      </c>
    </row>
    <row r="83" spans="1:9" x14ac:dyDescent="0.25">
      <c r="A83" s="6" t="s">
        <v>102</v>
      </c>
      <c r="B83" s="26">
        <v>911</v>
      </c>
      <c r="C83" s="12">
        <v>9.9499999999999993</v>
      </c>
      <c r="D83" s="12">
        <v>10.01</v>
      </c>
      <c r="E83" s="12">
        <v>9</v>
      </c>
      <c r="F83" s="7">
        <v>40</v>
      </c>
      <c r="G83" s="9">
        <v>9</v>
      </c>
      <c r="H83" s="27">
        <f>VLOOKUP($B83,'[1]Full-time'!$B:$J,8,FALSE)</f>
        <v>23874</v>
      </c>
      <c r="I83" s="27">
        <f>VLOOKUP($B83,'[1]Full-time'!$B:$J,9,FALSE)</f>
        <v>18860</v>
      </c>
    </row>
    <row r="84" spans="1:9" x14ac:dyDescent="0.25">
      <c r="A84" s="6" t="s">
        <v>103</v>
      </c>
      <c r="B84" s="26">
        <v>912</v>
      </c>
      <c r="C84" s="12">
        <v>11</v>
      </c>
      <c r="D84" s="12">
        <v>11</v>
      </c>
      <c r="E84" s="10">
        <v>10.9</v>
      </c>
      <c r="F84" s="7">
        <v>63</v>
      </c>
      <c r="G84" s="9" t="s">
        <v>23</v>
      </c>
      <c r="H84" s="27">
        <f>VLOOKUP($B84,'[1]Full-time'!$B:$J,8,FALSE)</f>
        <v>24458</v>
      </c>
      <c r="I84" s="27">
        <f>VLOOKUP($B84,'[1]Full-time'!$B:$J,9,FALSE)</f>
        <v>21289</v>
      </c>
    </row>
    <row r="85" spans="1:9" x14ac:dyDescent="0.25">
      <c r="A85" s="6" t="s">
        <v>104</v>
      </c>
      <c r="B85" s="26">
        <v>913</v>
      </c>
      <c r="C85" s="12">
        <v>10</v>
      </c>
      <c r="D85" s="12">
        <v>10.35</v>
      </c>
      <c r="E85" s="12">
        <v>9.33</v>
      </c>
      <c r="F85" s="11">
        <v>141</v>
      </c>
      <c r="G85" s="7">
        <v>48</v>
      </c>
      <c r="H85" s="27">
        <f>VLOOKUP($B85,'[1]Full-time'!$B:$J,8,FALSE)</f>
        <v>22119</v>
      </c>
      <c r="I85" s="27">
        <f>VLOOKUP($B85,'[1]Full-time'!$B:$J,9,FALSE)</f>
        <v>19688</v>
      </c>
    </row>
    <row r="86" spans="1:9" x14ac:dyDescent="0.25">
      <c r="A86" s="6" t="s">
        <v>105</v>
      </c>
      <c r="B86" s="26">
        <v>921</v>
      </c>
      <c r="C86" s="12">
        <v>13.02</v>
      </c>
      <c r="D86" s="12">
        <v>13.25</v>
      </c>
      <c r="E86" s="12">
        <v>12.75</v>
      </c>
      <c r="F86" s="11">
        <v>117</v>
      </c>
      <c r="G86" s="7">
        <v>23</v>
      </c>
      <c r="H86" s="27">
        <f>VLOOKUP($B86,'[1]Full-time'!$B:$J,8,FALSE)</f>
        <v>27496</v>
      </c>
      <c r="I86" s="27">
        <f>VLOOKUP($B86,'[1]Full-time'!$B:$J,9,FALSE)</f>
        <v>24930</v>
      </c>
    </row>
    <row r="87" spans="1:9" x14ac:dyDescent="0.25">
      <c r="A87" s="6" t="s">
        <v>106</v>
      </c>
      <c r="B87" s="26">
        <v>923</v>
      </c>
      <c r="C87" s="12">
        <v>9.57</v>
      </c>
      <c r="D87" s="12">
        <v>9.89</v>
      </c>
      <c r="E87" s="12">
        <v>9.41</v>
      </c>
      <c r="F87" s="11">
        <v>92</v>
      </c>
      <c r="G87" s="11">
        <v>67</v>
      </c>
      <c r="H87" s="27">
        <f>VLOOKUP($B87,'[1]Full-time'!$B:$J,8,FALSE)</f>
        <v>20388</v>
      </c>
      <c r="I87" s="27">
        <f>VLOOKUP($B87,'[1]Full-time'!$B:$J,9,FALSE)</f>
        <v>17685</v>
      </c>
    </row>
    <row r="88" spans="1:9" x14ac:dyDescent="0.25">
      <c r="A88" s="6" t="s">
        <v>107</v>
      </c>
      <c r="B88" s="26">
        <v>924</v>
      </c>
      <c r="C88" s="12">
        <v>10.9</v>
      </c>
      <c r="D88" s="12">
        <v>10.81</v>
      </c>
      <c r="E88" s="12">
        <v>11.7</v>
      </c>
      <c r="F88" s="11">
        <v>85</v>
      </c>
      <c r="G88" s="7">
        <v>18</v>
      </c>
      <c r="H88" s="27">
        <f>VLOOKUP($B88,'[1]Full-time'!$B:$J,8,FALSE)</f>
        <v>24885</v>
      </c>
      <c r="I88" s="27">
        <f>VLOOKUP($B88,'[1]Full-time'!$B:$J,9,FALSE)</f>
        <v>24112</v>
      </c>
    </row>
    <row r="89" spans="1:9" x14ac:dyDescent="0.25">
      <c r="A89" s="6" t="s">
        <v>108</v>
      </c>
      <c r="B89" s="26">
        <v>925</v>
      </c>
      <c r="C89" s="12">
        <v>9.92</v>
      </c>
      <c r="D89" s="12">
        <v>9.9600000000000009</v>
      </c>
      <c r="E89" s="12">
        <v>9.33</v>
      </c>
      <c r="F89" s="9">
        <v>8</v>
      </c>
      <c r="G89" s="9" t="s">
        <v>23</v>
      </c>
      <c r="H89" s="27">
        <f>VLOOKUP($B89,'[1]Full-time'!$B:$J,8,FALSE)</f>
        <v>18409</v>
      </c>
      <c r="I89" s="27">
        <f>VLOOKUP($B89,'[1]Full-time'!$B:$J,9,FALSE)</f>
        <v>18016</v>
      </c>
    </row>
    <row r="90" spans="1:9" x14ac:dyDescent="0.25">
      <c r="A90" s="6" t="s">
        <v>109</v>
      </c>
      <c r="B90" s="26">
        <v>926</v>
      </c>
      <c r="C90" s="12">
        <v>10.65</v>
      </c>
      <c r="D90" s="12">
        <v>10.77</v>
      </c>
      <c r="E90" s="12">
        <v>10.039999999999999</v>
      </c>
      <c r="F90" s="11">
        <v>388</v>
      </c>
      <c r="G90" s="11">
        <v>67</v>
      </c>
      <c r="H90" s="27">
        <f>VLOOKUP($B90,'[1]Full-time'!$B:$J,8,FALSE)</f>
        <v>23577</v>
      </c>
      <c r="I90" s="27">
        <f>VLOOKUP($B90,'[1]Full-time'!$B:$J,9,FALSE)</f>
        <v>20801</v>
      </c>
    </row>
    <row r="91" spans="1:9" x14ac:dyDescent="0.25">
      <c r="A91" s="6" t="s">
        <v>110</v>
      </c>
      <c r="B91" s="26">
        <v>927</v>
      </c>
      <c r="C91" s="12">
        <v>8.91</v>
      </c>
      <c r="D91" s="12">
        <v>8.91</v>
      </c>
      <c r="E91" s="12">
        <v>8.92</v>
      </c>
      <c r="F91" s="11">
        <v>86</v>
      </c>
      <c r="G91" s="11">
        <v>100</v>
      </c>
      <c r="H91" s="27">
        <f>VLOOKUP($B91,'[1]Full-time'!$B:$J,8,FALSE)</f>
        <v>16482</v>
      </c>
      <c r="I91" s="27">
        <f>VLOOKUP($B91,'[1]Full-time'!$B:$J,9,FALSE)</f>
        <v>16246</v>
      </c>
    </row>
    <row r="92" spans="1:9" x14ac:dyDescent="0.25">
      <c r="A92" s="6" t="s">
        <v>111</v>
      </c>
      <c r="B92" s="26">
        <v>1115</v>
      </c>
      <c r="C92" s="8">
        <v>45.15</v>
      </c>
      <c r="D92" s="8">
        <v>49.03</v>
      </c>
      <c r="E92" s="8">
        <v>40.08</v>
      </c>
      <c r="F92" s="7">
        <v>57</v>
      </c>
      <c r="G92" s="9">
        <v>28</v>
      </c>
      <c r="H92" s="27">
        <f>VLOOKUP($B92,'[1]Full-time'!$B:$J,8,FALSE)</f>
        <v>100000</v>
      </c>
      <c r="I92" s="27">
        <f>VLOOKUP($B92,'[1]Full-time'!$B:$J,9,FALSE)</f>
        <v>75001</v>
      </c>
    </row>
    <row r="93" spans="1:9" x14ac:dyDescent="0.25">
      <c r="A93" s="6" t="s">
        <v>112</v>
      </c>
      <c r="B93" s="26">
        <v>1116</v>
      </c>
      <c r="C93" s="10" t="s">
        <v>23</v>
      </c>
      <c r="D93" s="10" t="s">
        <v>23</v>
      </c>
      <c r="E93" s="10" t="s">
        <v>23</v>
      </c>
      <c r="F93" s="9" t="s">
        <v>23</v>
      </c>
      <c r="G93" s="9" t="s">
        <v>23</v>
      </c>
      <c r="H93" s="27" t="str">
        <f>VLOOKUP($B93,'[1]Full-time'!$B:$J,8,FALSE)</f>
        <v>x</v>
      </c>
      <c r="I93" s="27" t="str">
        <f>VLOOKUP($B93,'[1]Full-time'!$B:$J,9,FALSE)</f>
        <v>x</v>
      </c>
    </row>
    <row r="94" spans="1:9" x14ac:dyDescent="0.25">
      <c r="A94" s="6" t="s">
        <v>113</v>
      </c>
      <c r="B94" s="26">
        <v>1121</v>
      </c>
      <c r="C94" s="12">
        <v>24.31</v>
      </c>
      <c r="D94" s="12">
        <v>24.8</v>
      </c>
      <c r="E94" s="8">
        <v>23.37</v>
      </c>
      <c r="F94" s="11">
        <v>335</v>
      </c>
      <c r="G94" s="7">
        <v>82</v>
      </c>
      <c r="H94" s="27">
        <f>VLOOKUP($B94,'[1]Full-time'!$B:$J,8,FALSE)</f>
        <v>50000</v>
      </c>
      <c r="I94" s="27">
        <f>VLOOKUP($B94,'[1]Full-time'!$B:$J,9,FALSE)</f>
        <v>42241</v>
      </c>
    </row>
    <row r="95" spans="1:9" x14ac:dyDescent="0.25">
      <c r="A95" s="6" t="s">
        <v>114</v>
      </c>
      <c r="B95" s="26">
        <v>1122</v>
      </c>
      <c r="C95" s="12">
        <v>21.57</v>
      </c>
      <c r="D95" s="12">
        <v>21.62</v>
      </c>
      <c r="E95" s="10">
        <v>18.829999999999998</v>
      </c>
      <c r="F95" s="7">
        <v>102</v>
      </c>
      <c r="G95" s="9" t="s">
        <v>23</v>
      </c>
      <c r="H95" s="27">
        <f>VLOOKUP($B95,'[1]Full-time'!$B:$J,8,FALSE)</f>
        <v>46236</v>
      </c>
      <c r="I95" s="27" t="str">
        <f>VLOOKUP($B95,'[1]Full-time'!$B:$J,9,FALSE)</f>
        <v>x</v>
      </c>
    </row>
    <row r="96" spans="1:9" x14ac:dyDescent="0.25">
      <c r="A96" s="6" t="s">
        <v>115</v>
      </c>
      <c r="B96" s="26">
        <v>1123</v>
      </c>
      <c r="C96" s="10">
        <v>22.77</v>
      </c>
      <c r="D96" s="10">
        <v>23.66</v>
      </c>
      <c r="E96" s="10">
        <v>13.21</v>
      </c>
      <c r="F96" s="9" t="s">
        <v>23</v>
      </c>
      <c r="G96" s="9" t="s">
        <v>23</v>
      </c>
      <c r="H96" s="27">
        <f>VLOOKUP($B96,'[1]Full-time'!$B:$J,8,FALSE)</f>
        <v>45103</v>
      </c>
      <c r="I96" s="27">
        <f>VLOOKUP($B96,'[1]Full-time'!$B:$J,9,FALSE)</f>
        <v>29877</v>
      </c>
    </row>
    <row r="97" spans="1:9" x14ac:dyDescent="0.25">
      <c r="A97" s="6" t="s">
        <v>116</v>
      </c>
      <c r="B97" s="26">
        <v>1131</v>
      </c>
      <c r="C97" s="12">
        <v>33.24</v>
      </c>
      <c r="D97" s="12">
        <v>37</v>
      </c>
      <c r="E97" s="12">
        <v>27.53</v>
      </c>
      <c r="F97" s="11">
        <v>167</v>
      </c>
      <c r="G97" s="11">
        <v>121</v>
      </c>
      <c r="H97" s="27">
        <f>VLOOKUP($B97,'[1]Full-time'!$B:$J,8,FALSE)</f>
        <v>73570</v>
      </c>
      <c r="I97" s="27">
        <f>VLOOKUP($B97,'[1]Full-time'!$B:$J,9,FALSE)</f>
        <v>51283</v>
      </c>
    </row>
    <row r="98" spans="1:9" x14ac:dyDescent="0.25">
      <c r="A98" s="6" t="s">
        <v>117</v>
      </c>
      <c r="B98" s="26">
        <v>1132</v>
      </c>
      <c r="C98" s="12">
        <v>38.33</v>
      </c>
      <c r="D98" s="12">
        <v>38.71</v>
      </c>
      <c r="E98" s="8">
        <v>36.04</v>
      </c>
      <c r="F98" s="11">
        <v>122</v>
      </c>
      <c r="G98" s="7">
        <v>50</v>
      </c>
      <c r="H98" s="27">
        <f>VLOOKUP($B98,'[1]Full-time'!$B:$J,8,FALSE)</f>
        <v>76445</v>
      </c>
      <c r="I98" s="27">
        <f>VLOOKUP($B98,'[1]Full-time'!$B:$J,9,FALSE)</f>
        <v>70265</v>
      </c>
    </row>
    <row r="99" spans="1:9" x14ac:dyDescent="0.25">
      <c r="A99" s="6" t="s">
        <v>118</v>
      </c>
      <c r="B99" s="26">
        <v>1133</v>
      </c>
      <c r="C99" s="12">
        <v>24.36</v>
      </c>
      <c r="D99" s="8">
        <v>24.35</v>
      </c>
      <c r="E99" s="8">
        <v>24.36</v>
      </c>
      <c r="F99" s="7">
        <v>48</v>
      </c>
      <c r="G99" s="9">
        <v>22</v>
      </c>
      <c r="H99" s="27">
        <f>VLOOKUP($B99,'[1]Full-time'!$B:$J,8,FALSE)</f>
        <v>49292</v>
      </c>
      <c r="I99" s="27">
        <f>VLOOKUP($B99,'[1]Full-time'!$B:$J,9,FALSE)</f>
        <v>45024</v>
      </c>
    </row>
    <row r="100" spans="1:9" x14ac:dyDescent="0.25">
      <c r="A100" s="6" t="s">
        <v>119</v>
      </c>
      <c r="B100" s="26">
        <v>1134</v>
      </c>
      <c r="C100" s="8">
        <v>34.36</v>
      </c>
      <c r="D100" s="10">
        <v>31.16</v>
      </c>
      <c r="E100" s="10">
        <v>36.409999999999997</v>
      </c>
      <c r="F100" s="9" t="s">
        <v>23</v>
      </c>
      <c r="G100" s="9">
        <v>7</v>
      </c>
      <c r="H100" s="27" t="str">
        <f>VLOOKUP($B100,'[1]Full-time'!$B:$J,8,FALSE)</f>
        <v>x</v>
      </c>
      <c r="I100" s="27">
        <f>VLOOKUP($B100,'[1]Full-time'!$B:$J,9,FALSE)</f>
        <v>64365</v>
      </c>
    </row>
    <row r="101" spans="1:9" x14ac:dyDescent="0.25">
      <c r="A101" s="6" t="s">
        <v>120</v>
      </c>
      <c r="B101" s="26">
        <v>1135</v>
      </c>
      <c r="C101" s="12">
        <v>24.71</v>
      </c>
      <c r="D101" s="8">
        <v>24.7</v>
      </c>
      <c r="E101" s="12">
        <v>24.67</v>
      </c>
      <c r="F101" s="7">
        <v>35</v>
      </c>
      <c r="G101" s="7">
        <v>85</v>
      </c>
      <c r="H101" s="27">
        <f>VLOOKUP($B101,'[1]Full-time'!$B:$J,8,FALSE)</f>
        <v>50019</v>
      </c>
      <c r="I101" s="27">
        <f>VLOOKUP($B101,'[1]Full-time'!$B:$J,9,FALSE)</f>
        <v>46276</v>
      </c>
    </row>
    <row r="102" spans="1:9" x14ac:dyDescent="0.25">
      <c r="A102" s="6" t="s">
        <v>121</v>
      </c>
      <c r="B102" s="26">
        <v>1136</v>
      </c>
      <c r="C102" s="8">
        <v>36.06</v>
      </c>
      <c r="D102" s="8">
        <v>35.549999999999997</v>
      </c>
      <c r="E102" s="10">
        <v>35.92</v>
      </c>
      <c r="F102" s="7">
        <v>40</v>
      </c>
      <c r="G102" s="9">
        <v>10</v>
      </c>
      <c r="H102" s="27">
        <f>VLOOKUP($B102,'[1]Full-time'!$B:$J,8,FALSE)</f>
        <v>62527</v>
      </c>
      <c r="I102" s="27">
        <f>VLOOKUP($B102,'[1]Full-time'!$B:$J,9,FALSE)</f>
        <v>65190</v>
      </c>
    </row>
    <row r="103" spans="1:9" x14ac:dyDescent="0.25">
      <c r="A103" s="6" t="s">
        <v>122</v>
      </c>
      <c r="B103" s="26">
        <v>1139</v>
      </c>
      <c r="C103" s="8">
        <v>29.13</v>
      </c>
      <c r="D103" s="8">
        <v>31.87</v>
      </c>
      <c r="E103" s="8">
        <v>25.57</v>
      </c>
      <c r="F103" s="7">
        <v>31</v>
      </c>
      <c r="G103" s="7">
        <v>28</v>
      </c>
      <c r="H103" s="27">
        <f>VLOOKUP($B103,'[1]Full-time'!$B:$J,8,FALSE)</f>
        <v>63426</v>
      </c>
      <c r="I103" s="27">
        <f>VLOOKUP($B103,'[1]Full-time'!$B:$J,9,FALSE)</f>
        <v>46939</v>
      </c>
    </row>
    <row r="104" spans="1:9" x14ac:dyDescent="0.25">
      <c r="A104" s="6" t="s">
        <v>123</v>
      </c>
      <c r="B104" s="26">
        <v>1150</v>
      </c>
      <c r="C104" s="8">
        <v>24.15</v>
      </c>
      <c r="D104" s="8">
        <v>25.56</v>
      </c>
      <c r="E104" s="10">
        <v>21.71</v>
      </c>
      <c r="F104" s="7">
        <v>50</v>
      </c>
      <c r="G104" s="7">
        <v>32</v>
      </c>
      <c r="H104" s="27" t="str">
        <f>VLOOKUP($B104,'[1]Full-time'!$B:$J,8,FALSE)</f>
        <v>x</v>
      </c>
      <c r="I104" s="27" t="str">
        <f>VLOOKUP($B104,'[1]Full-time'!$B:$J,9,FALSE)</f>
        <v>x</v>
      </c>
    </row>
    <row r="105" spans="1:9" x14ac:dyDescent="0.25">
      <c r="A105" s="6" t="s">
        <v>124</v>
      </c>
      <c r="B105" s="26">
        <v>1161</v>
      </c>
      <c r="C105" s="12">
        <v>18.04</v>
      </c>
      <c r="D105" s="12">
        <v>17.97</v>
      </c>
      <c r="E105" s="8">
        <v>18.579999999999998</v>
      </c>
      <c r="F105" s="7">
        <v>56</v>
      </c>
      <c r="G105" s="9">
        <v>12</v>
      </c>
      <c r="H105" s="27">
        <f>VLOOKUP($B105,'[1]Full-time'!$B:$J,8,FALSE)</f>
        <v>39705</v>
      </c>
      <c r="I105" s="27">
        <f>VLOOKUP($B105,'[1]Full-time'!$B:$J,9,FALSE)</f>
        <v>35204</v>
      </c>
    </row>
    <row r="106" spans="1:9" x14ac:dyDescent="0.25">
      <c r="A106" s="6" t="s">
        <v>125</v>
      </c>
      <c r="B106" s="26">
        <v>1162</v>
      </c>
      <c r="C106" s="12">
        <v>14.54</v>
      </c>
      <c r="D106" s="12">
        <v>15.09</v>
      </c>
      <c r="E106" s="8">
        <v>12.56</v>
      </c>
      <c r="F106" s="7">
        <v>88</v>
      </c>
      <c r="G106" s="7">
        <v>28</v>
      </c>
      <c r="H106" s="27">
        <f>VLOOKUP($B106,'[1]Full-time'!$B:$J,8,FALSE)</f>
        <v>31925</v>
      </c>
      <c r="I106" s="27">
        <f>VLOOKUP($B106,'[1]Full-time'!$B:$J,9,FALSE)</f>
        <v>26306</v>
      </c>
    </row>
    <row r="107" spans="1:9" x14ac:dyDescent="0.25">
      <c r="A107" s="6" t="s">
        <v>126</v>
      </c>
      <c r="B107" s="26">
        <v>1171</v>
      </c>
      <c r="C107" s="12"/>
      <c r="D107" s="12"/>
      <c r="E107" s="12"/>
      <c r="F107" s="11" t="s">
        <v>127</v>
      </c>
      <c r="G107" s="11" t="s">
        <v>127</v>
      </c>
      <c r="H107" s="27">
        <f>VLOOKUP($B107,'[1]Full-time'!$B:$J,8,FALSE)</f>
        <v>0</v>
      </c>
      <c r="I107" s="27">
        <f>VLOOKUP($B107,'[1]Full-time'!$B:$J,9,FALSE)</f>
        <v>0</v>
      </c>
    </row>
    <row r="108" spans="1:9" x14ac:dyDescent="0.25">
      <c r="A108" s="6" t="s">
        <v>128</v>
      </c>
      <c r="B108" s="26">
        <v>1172</v>
      </c>
      <c r="C108" s="12">
        <v>29</v>
      </c>
      <c r="D108" s="12">
        <v>29.12</v>
      </c>
      <c r="E108" s="8">
        <v>28.3</v>
      </c>
      <c r="F108" s="9">
        <v>8</v>
      </c>
      <c r="G108" s="9" t="s">
        <v>23</v>
      </c>
      <c r="H108" s="27">
        <f>VLOOKUP($B108,'[1]Full-time'!$B:$J,8,FALSE)</f>
        <v>58993</v>
      </c>
      <c r="I108" s="27">
        <f>VLOOKUP($B108,'[1]Full-time'!$B:$J,9,FALSE)</f>
        <v>55566</v>
      </c>
    </row>
    <row r="109" spans="1:9" x14ac:dyDescent="0.25">
      <c r="A109" s="6" t="s">
        <v>129</v>
      </c>
      <c r="B109" s="26">
        <v>1173</v>
      </c>
      <c r="C109" s="10">
        <v>21.04</v>
      </c>
      <c r="D109" s="10">
        <v>20.32</v>
      </c>
      <c r="E109" s="10">
        <v>22.6</v>
      </c>
      <c r="F109" s="9" t="s">
        <v>23</v>
      </c>
      <c r="G109" s="9" t="s">
        <v>23</v>
      </c>
      <c r="H109" s="27">
        <f>VLOOKUP($B109,'[1]Full-time'!$B:$J,8,FALSE)</f>
        <v>45863</v>
      </c>
      <c r="I109" s="27">
        <f>VLOOKUP($B109,'[1]Full-time'!$B:$J,9,FALSE)</f>
        <v>36597</v>
      </c>
    </row>
    <row r="110" spans="1:9" x14ac:dyDescent="0.25">
      <c r="A110" s="6" t="s">
        <v>130</v>
      </c>
      <c r="B110" s="26">
        <v>1181</v>
      </c>
      <c r="C110" s="12">
        <v>26.42</v>
      </c>
      <c r="D110" s="8">
        <v>29.59</v>
      </c>
      <c r="E110" s="8">
        <v>25.42</v>
      </c>
      <c r="F110" s="9">
        <v>13</v>
      </c>
      <c r="G110" s="7">
        <v>29</v>
      </c>
      <c r="H110" s="27">
        <f>VLOOKUP($B110,'[1]Full-time'!$B:$J,8,FALSE)</f>
        <v>59287</v>
      </c>
      <c r="I110" s="27">
        <f>VLOOKUP($B110,'[1]Full-time'!$B:$J,9,FALSE)</f>
        <v>49326</v>
      </c>
    </row>
    <row r="111" spans="1:9" x14ac:dyDescent="0.25">
      <c r="A111" s="6" t="s">
        <v>131</v>
      </c>
      <c r="B111" s="26">
        <v>1184</v>
      </c>
      <c r="C111" s="8">
        <v>19.57</v>
      </c>
      <c r="D111" s="10">
        <v>19.12</v>
      </c>
      <c r="E111" s="10">
        <v>19.57</v>
      </c>
      <c r="F111" s="9" t="s">
        <v>23</v>
      </c>
      <c r="G111" s="9">
        <v>10</v>
      </c>
      <c r="H111" s="27">
        <f>VLOOKUP($B111,'[1]Full-time'!$B:$J,8,FALSE)</f>
        <v>37125</v>
      </c>
      <c r="I111" s="27">
        <f>VLOOKUP($B111,'[1]Full-time'!$B:$J,9,FALSE)</f>
        <v>37260</v>
      </c>
    </row>
    <row r="112" spans="1:9" x14ac:dyDescent="0.25">
      <c r="A112" s="6" t="s">
        <v>132</v>
      </c>
      <c r="B112" s="26">
        <v>1190</v>
      </c>
      <c r="C112" s="12">
        <v>14.27</v>
      </c>
      <c r="D112" s="12">
        <v>14.83</v>
      </c>
      <c r="E112" s="12">
        <v>13.09</v>
      </c>
      <c r="F112" s="11">
        <v>191</v>
      </c>
      <c r="G112" s="11">
        <v>120</v>
      </c>
      <c r="H112" s="27">
        <f>VLOOKUP($B112,'[1]Full-time'!$B:$J,8,FALSE)</f>
        <v>31068</v>
      </c>
      <c r="I112" s="27">
        <f>VLOOKUP($B112,'[1]Full-time'!$B:$J,9,FALSE)</f>
        <v>25264</v>
      </c>
    </row>
    <row r="113" spans="1:9" x14ac:dyDescent="0.25">
      <c r="A113" s="6" t="s">
        <v>133</v>
      </c>
      <c r="B113" s="26">
        <v>1211</v>
      </c>
      <c r="C113" s="8">
        <v>14.41</v>
      </c>
      <c r="D113" s="8">
        <v>14.41</v>
      </c>
      <c r="E113" s="10">
        <v>13.47</v>
      </c>
      <c r="F113" s="9">
        <v>14</v>
      </c>
      <c r="G113" s="9" t="s">
        <v>23</v>
      </c>
      <c r="H113" s="27">
        <f>VLOOKUP($B113,'[1]Full-time'!$B:$J,8,FALSE)</f>
        <v>33951</v>
      </c>
      <c r="I113" s="27" t="str">
        <f>VLOOKUP($B113,'[1]Full-time'!$B:$J,9,FALSE)</f>
        <v>x</v>
      </c>
    </row>
    <row r="114" spans="1:9" x14ac:dyDescent="0.25">
      <c r="A114" s="6" t="s">
        <v>134</v>
      </c>
      <c r="B114" s="26">
        <v>1213</v>
      </c>
      <c r="C114" s="10">
        <v>12.85</v>
      </c>
      <c r="D114" s="10">
        <v>12.24</v>
      </c>
      <c r="E114" s="10" t="s">
        <v>23</v>
      </c>
      <c r="F114" s="9" t="s">
        <v>23</v>
      </c>
      <c r="G114" s="9" t="s">
        <v>23</v>
      </c>
      <c r="H114" s="27">
        <f>VLOOKUP($B114,'[1]Full-time'!$B:$J,8,FALSE)</f>
        <v>26980</v>
      </c>
      <c r="I114" s="27">
        <f>VLOOKUP($B114,'[1]Full-time'!$B:$J,9,FALSE)</f>
        <v>0</v>
      </c>
    </row>
    <row r="115" spans="1:9" x14ac:dyDescent="0.25">
      <c r="A115" s="6" t="s">
        <v>135</v>
      </c>
      <c r="B115" s="26">
        <v>1221</v>
      </c>
      <c r="C115" s="8">
        <v>13</v>
      </c>
      <c r="D115" s="10">
        <v>11.9</v>
      </c>
      <c r="E115" s="10">
        <v>13.83</v>
      </c>
      <c r="F115" s="9">
        <v>10</v>
      </c>
      <c r="G115" s="9">
        <v>10</v>
      </c>
      <c r="H115" s="27">
        <f>VLOOKUP($B115,'[1]Full-time'!$B:$J,8,FALSE)</f>
        <v>25612</v>
      </c>
      <c r="I115" s="27">
        <f>VLOOKUP($B115,'[1]Full-time'!$B:$J,9,FALSE)</f>
        <v>28252</v>
      </c>
    </row>
    <row r="116" spans="1:9" x14ac:dyDescent="0.25">
      <c r="A116" s="6" t="s">
        <v>136</v>
      </c>
      <c r="B116" s="26">
        <v>1223</v>
      </c>
      <c r="C116" s="12">
        <v>11.23</v>
      </c>
      <c r="D116" s="12">
        <v>11.69</v>
      </c>
      <c r="E116" s="12">
        <v>10.87</v>
      </c>
      <c r="F116" s="9">
        <v>21</v>
      </c>
      <c r="G116" s="9">
        <v>23</v>
      </c>
      <c r="H116" s="27">
        <f>VLOOKUP($B116,'[1]Full-time'!$B:$J,8,FALSE)</f>
        <v>25911</v>
      </c>
      <c r="I116" s="27">
        <f>VLOOKUP($B116,'[1]Full-time'!$B:$J,9,FALSE)</f>
        <v>22265</v>
      </c>
    </row>
    <row r="117" spans="1:9" x14ac:dyDescent="0.25">
      <c r="A117" s="6" t="s">
        <v>137</v>
      </c>
      <c r="B117" s="26">
        <v>1224</v>
      </c>
      <c r="C117" s="8">
        <v>11.02</v>
      </c>
      <c r="D117" s="10">
        <v>11.58</v>
      </c>
      <c r="E117" s="10">
        <v>10.1</v>
      </c>
      <c r="F117" s="9">
        <v>9</v>
      </c>
      <c r="G117" s="9" t="s">
        <v>23</v>
      </c>
      <c r="H117" s="27">
        <f>VLOOKUP($B117,'[1]Full-time'!$B:$J,8,FALSE)</f>
        <v>27565</v>
      </c>
      <c r="I117" s="27">
        <f>VLOOKUP($B117,'[1]Full-time'!$B:$J,9,FALSE)</f>
        <v>24946</v>
      </c>
    </row>
    <row r="118" spans="1:9" x14ac:dyDescent="0.25">
      <c r="A118" s="6" t="s">
        <v>138</v>
      </c>
      <c r="B118" s="26">
        <v>1225</v>
      </c>
      <c r="C118" s="8">
        <v>15.29</v>
      </c>
      <c r="D118" s="8">
        <v>15.78</v>
      </c>
      <c r="E118" s="8">
        <v>14.57</v>
      </c>
      <c r="F118" s="9">
        <v>17</v>
      </c>
      <c r="G118" s="9">
        <v>11</v>
      </c>
      <c r="H118" s="27">
        <f>VLOOKUP($B118,'[1]Full-time'!$B:$J,8,FALSE)</f>
        <v>32337</v>
      </c>
      <c r="I118" s="27">
        <f>VLOOKUP($B118,'[1]Full-time'!$B:$J,9,FALSE)</f>
        <v>25754</v>
      </c>
    </row>
    <row r="119" spans="1:9" x14ac:dyDescent="0.25">
      <c r="A119" s="6" t="s">
        <v>139</v>
      </c>
      <c r="B119" s="26">
        <v>1226</v>
      </c>
      <c r="C119" s="10" t="s">
        <v>23</v>
      </c>
      <c r="D119" s="12"/>
      <c r="E119" s="10" t="s">
        <v>23</v>
      </c>
      <c r="F119" s="11" t="s">
        <v>127</v>
      </c>
      <c r="G119" s="9" t="s">
        <v>23</v>
      </c>
      <c r="H119" s="27">
        <f>VLOOKUP($B119,'[1]Full-time'!$B:$J,8,FALSE)</f>
        <v>0</v>
      </c>
      <c r="I119" s="27" t="str">
        <f>VLOOKUP($B119,'[1]Full-time'!$B:$J,9,FALSE)</f>
        <v>x</v>
      </c>
    </row>
    <row r="120" spans="1:9" x14ac:dyDescent="0.25">
      <c r="A120" s="6" t="s">
        <v>140</v>
      </c>
      <c r="B120" s="26">
        <v>1241</v>
      </c>
      <c r="C120" s="8">
        <v>18.2</v>
      </c>
      <c r="D120" s="10">
        <v>21.92</v>
      </c>
      <c r="E120" s="8">
        <v>17.739999999999998</v>
      </c>
      <c r="F120" s="9" t="s">
        <v>23</v>
      </c>
      <c r="G120" s="9">
        <v>16</v>
      </c>
      <c r="H120" s="27">
        <f>VLOOKUP($B120,'[1]Full-time'!$B:$J,8,FALSE)</f>
        <v>43318</v>
      </c>
      <c r="I120" s="27">
        <f>VLOOKUP($B120,'[1]Full-time'!$B:$J,9,FALSE)</f>
        <v>33430</v>
      </c>
    </row>
    <row r="121" spans="1:9" x14ac:dyDescent="0.25">
      <c r="A121" s="6" t="s">
        <v>141</v>
      </c>
      <c r="B121" s="26">
        <v>1242</v>
      </c>
      <c r="C121" s="8">
        <v>17.7</v>
      </c>
      <c r="D121" s="10">
        <v>17.510000000000002</v>
      </c>
      <c r="E121" s="8">
        <v>17.690000000000001</v>
      </c>
      <c r="F121" s="9">
        <v>10</v>
      </c>
      <c r="G121" s="7">
        <v>37</v>
      </c>
      <c r="H121" s="27">
        <f>VLOOKUP($B121,'[1]Full-time'!$B:$J,8,FALSE)</f>
        <v>36115</v>
      </c>
      <c r="I121" s="27">
        <f>VLOOKUP($B121,'[1]Full-time'!$B:$J,9,FALSE)</f>
        <v>37301</v>
      </c>
    </row>
    <row r="122" spans="1:9" x14ac:dyDescent="0.25">
      <c r="A122" s="6" t="s">
        <v>142</v>
      </c>
      <c r="B122" s="26">
        <v>1251</v>
      </c>
      <c r="C122" s="12">
        <v>18.7</v>
      </c>
      <c r="D122" s="8">
        <v>19.149999999999999</v>
      </c>
      <c r="E122" s="8">
        <v>17.510000000000002</v>
      </c>
      <c r="F122" s="7">
        <v>66</v>
      </c>
      <c r="G122" s="7">
        <v>36</v>
      </c>
      <c r="H122" s="27">
        <f>VLOOKUP($B122,'[1]Full-time'!$B:$J,8,FALSE)</f>
        <v>40029</v>
      </c>
      <c r="I122" s="27">
        <f>VLOOKUP($B122,'[1]Full-time'!$B:$J,9,FALSE)</f>
        <v>33595</v>
      </c>
    </row>
    <row r="123" spans="1:9" x14ac:dyDescent="0.25">
      <c r="A123" s="6" t="s">
        <v>143</v>
      </c>
      <c r="B123" s="26">
        <v>1252</v>
      </c>
      <c r="C123" s="8">
        <v>14.95</v>
      </c>
      <c r="D123" s="8">
        <v>14.88</v>
      </c>
      <c r="E123" s="10" t="s">
        <v>23</v>
      </c>
      <c r="F123" s="9">
        <v>9</v>
      </c>
      <c r="G123" s="9" t="s">
        <v>23</v>
      </c>
      <c r="H123" s="27">
        <f>VLOOKUP($B123,'[1]Full-time'!$B:$J,8,FALSE)</f>
        <v>35770</v>
      </c>
      <c r="I123" s="27" t="str">
        <f>VLOOKUP($B123,'[1]Full-time'!$B:$J,9,FALSE)</f>
        <v>x</v>
      </c>
    </row>
    <row r="124" spans="1:9" x14ac:dyDescent="0.25">
      <c r="A124" s="6" t="s">
        <v>144</v>
      </c>
      <c r="B124" s="26">
        <v>1253</v>
      </c>
      <c r="C124" s="10">
        <v>11.52</v>
      </c>
      <c r="D124" s="10">
        <v>11.25</v>
      </c>
      <c r="E124" s="10">
        <v>11.5</v>
      </c>
      <c r="F124" s="9" t="s">
        <v>23</v>
      </c>
      <c r="G124" s="9" t="s">
        <v>23</v>
      </c>
      <c r="H124" s="27">
        <f>VLOOKUP($B124,'[1]Full-time'!$B:$J,8,FALSE)</f>
        <v>24000</v>
      </c>
      <c r="I124" s="27">
        <f>VLOOKUP($B124,'[1]Full-time'!$B:$J,9,FALSE)</f>
        <v>23131</v>
      </c>
    </row>
    <row r="125" spans="1:9" x14ac:dyDescent="0.25">
      <c r="A125" s="6" t="s">
        <v>145</v>
      </c>
      <c r="B125" s="26">
        <v>1254</v>
      </c>
      <c r="C125" s="10">
        <v>15</v>
      </c>
      <c r="D125" s="10">
        <v>14.75</v>
      </c>
      <c r="E125" s="10">
        <v>19.16</v>
      </c>
      <c r="F125" s="9" t="s">
        <v>23</v>
      </c>
      <c r="G125" s="9" t="s">
        <v>23</v>
      </c>
      <c r="H125" s="27" t="str">
        <f>VLOOKUP($B125,'[1]Full-time'!$B:$J,8,FALSE)</f>
        <v>x</v>
      </c>
      <c r="I125" s="27" t="str">
        <f>VLOOKUP($B125,'[1]Full-time'!$B:$J,9,FALSE)</f>
        <v>x</v>
      </c>
    </row>
    <row r="126" spans="1:9" x14ac:dyDescent="0.25">
      <c r="A126" s="6" t="s">
        <v>146</v>
      </c>
      <c r="B126" s="26">
        <v>1255</v>
      </c>
      <c r="C126" s="8">
        <v>21.3</v>
      </c>
      <c r="D126" s="10">
        <v>23.26</v>
      </c>
      <c r="E126" s="10">
        <v>19.600000000000001</v>
      </c>
      <c r="F126" s="9">
        <v>7</v>
      </c>
      <c r="G126" s="9" t="s">
        <v>23</v>
      </c>
      <c r="H126" s="27">
        <f>VLOOKUP($B126,'[1]Full-time'!$B:$J,8,FALSE)</f>
        <v>45932</v>
      </c>
      <c r="I126" s="27" t="str">
        <f>VLOOKUP($B126,'[1]Full-time'!$B:$J,9,FALSE)</f>
        <v>x</v>
      </c>
    </row>
    <row r="127" spans="1:9" x14ac:dyDescent="0.25">
      <c r="A127" s="6" t="s">
        <v>147</v>
      </c>
      <c r="B127" s="26">
        <v>1259</v>
      </c>
      <c r="C127" s="12">
        <v>15.33</v>
      </c>
      <c r="D127" s="8">
        <v>16.11</v>
      </c>
      <c r="E127" s="8">
        <v>14.73</v>
      </c>
      <c r="F127" s="7">
        <v>44</v>
      </c>
      <c r="G127" s="7">
        <v>30</v>
      </c>
      <c r="H127" s="27">
        <f>VLOOKUP($B127,'[1]Full-time'!$B:$J,8,FALSE)</f>
        <v>31754</v>
      </c>
      <c r="I127" s="27">
        <f>VLOOKUP($B127,'[1]Full-time'!$B:$J,9,FALSE)</f>
        <v>27684</v>
      </c>
    </row>
    <row r="128" spans="1:9" x14ac:dyDescent="0.25">
      <c r="A128" s="6" t="s">
        <v>148</v>
      </c>
      <c r="B128" s="26">
        <v>2111</v>
      </c>
      <c r="C128" s="8">
        <v>18.239999999999998</v>
      </c>
      <c r="D128" s="10">
        <v>18.829999999999998</v>
      </c>
      <c r="E128" s="10">
        <v>16.63</v>
      </c>
      <c r="F128" s="9">
        <v>10</v>
      </c>
      <c r="G128" s="9" t="s">
        <v>23</v>
      </c>
      <c r="H128" s="27" t="str">
        <f>VLOOKUP($B128,'[1]Full-time'!$B:$J,8,FALSE)</f>
        <v>x</v>
      </c>
      <c r="I128" s="27">
        <f>VLOOKUP($B128,'[1]Full-time'!$B:$J,9,FALSE)</f>
        <v>32053</v>
      </c>
    </row>
    <row r="129" spans="1:9" x14ac:dyDescent="0.25">
      <c r="A129" s="6" t="s">
        <v>149</v>
      </c>
      <c r="B129" s="26">
        <v>2112</v>
      </c>
      <c r="C129" s="12">
        <v>19.420000000000002</v>
      </c>
      <c r="D129" s="8">
        <v>19.46</v>
      </c>
      <c r="E129" s="8">
        <v>19.37</v>
      </c>
      <c r="F129" s="9">
        <v>26</v>
      </c>
      <c r="G129" s="9">
        <v>22</v>
      </c>
      <c r="H129" s="27">
        <f>VLOOKUP($B129,'[1]Full-time'!$B:$J,8,FALSE)</f>
        <v>40659</v>
      </c>
      <c r="I129" s="27">
        <f>VLOOKUP($B129,'[1]Full-time'!$B:$J,9,FALSE)</f>
        <v>38745</v>
      </c>
    </row>
    <row r="130" spans="1:9" x14ac:dyDescent="0.25">
      <c r="A130" s="6" t="s">
        <v>150</v>
      </c>
      <c r="B130" s="26">
        <v>2113</v>
      </c>
      <c r="C130" s="10">
        <v>21.02</v>
      </c>
      <c r="D130" s="10">
        <v>21.2</v>
      </c>
      <c r="E130" s="10">
        <v>17.78</v>
      </c>
      <c r="F130" s="9">
        <v>10</v>
      </c>
      <c r="G130" s="9" t="s">
        <v>23</v>
      </c>
      <c r="H130" s="27">
        <f>VLOOKUP($B130,'[1]Full-time'!$B:$J,8,FALSE)</f>
        <v>40012</v>
      </c>
      <c r="I130" s="27">
        <f>VLOOKUP($B130,'[1]Full-time'!$B:$J,9,FALSE)</f>
        <v>34250</v>
      </c>
    </row>
    <row r="131" spans="1:9" x14ac:dyDescent="0.25">
      <c r="A131" s="6" t="s">
        <v>151</v>
      </c>
      <c r="B131" s="26">
        <v>2114</v>
      </c>
      <c r="C131" s="8">
        <v>18.649999999999999</v>
      </c>
      <c r="D131" s="10">
        <v>17.309999999999999</v>
      </c>
      <c r="E131" s="10">
        <v>18.66</v>
      </c>
      <c r="F131" s="9" t="s">
        <v>23</v>
      </c>
      <c r="G131" s="9" t="s">
        <v>23</v>
      </c>
      <c r="H131" s="27">
        <f>VLOOKUP($B131,'[1]Full-time'!$B:$J,8,FALSE)</f>
        <v>32234</v>
      </c>
      <c r="I131" s="27" t="str">
        <f>VLOOKUP($B131,'[1]Full-time'!$B:$J,9,FALSE)</f>
        <v>x</v>
      </c>
    </row>
    <row r="132" spans="1:9" x14ac:dyDescent="0.25">
      <c r="A132" s="6" t="s">
        <v>152</v>
      </c>
      <c r="B132" s="26">
        <v>2119</v>
      </c>
      <c r="C132" s="12">
        <v>19.98</v>
      </c>
      <c r="D132" s="12">
        <v>20.07</v>
      </c>
      <c r="E132" s="12">
        <v>19.760000000000002</v>
      </c>
      <c r="F132" s="9">
        <v>30</v>
      </c>
      <c r="G132" s="9">
        <v>17</v>
      </c>
      <c r="H132" s="27">
        <f>VLOOKUP($B132,'[1]Full-time'!$B:$J,8,FALSE)</f>
        <v>39262</v>
      </c>
      <c r="I132" s="27">
        <f>VLOOKUP($B132,'[1]Full-time'!$B:$J,9,FALSE)</f>
        <v>37926</v>
      </c>
    </row>
    <row r="133" spans="1:9" x14ac:dyDescent="0.25">
      <c r="A133" s="6" t="s">
        <v>153</v>
      </c>
      <c r="B133" s="26">
        <v>2121</v>
      </c>
      <c r="C133" s="8">
        <v>20.38</v>
      </c>
      <c r="D133" s="8">
        <v>20.350000000000001</v>
      </c>
      <c r="E133" s="10">
        <v>20.39</v>
      </c>
      <c r="F133" s="7">
        <v>51</v>
      </c>
      <c r="G133" s="9" t="s">
        <v>23</v>
      </c>
      <c r="H133" s="27">
        <f>VLOOKUP($B133,'[1]Full-time'!$B:$J,8,FALSE)</f>
        <v>42600</v>
      </c>
      <c r="I133" s="27" t="str">
        <f>VLOOKUP($B133,'[1]Full-time'!$B:$J,9,FALSE)</f>
        <v>x</v>
      </c>
    </row>
    <row r="134" spans="1:9" x14ac:dyDescent="0.25">
      <c r="A134" s="6" t="s">
        <v>154</v>
      </c>
      <c r="B134" s="26">
        <v>2122</v>
      </c>
      <c r="C134" s="8">
        <v>20.059999999999999</v>
      </c>
      <c r="D134" s="8">
        <v>19.38</v>
      </c>
      <c r="E134" s="10">
        <v>23.4</v>
      </c>
      <c r="F134" s="9">
        <v>28</v>
      </c>
      <c r="G134" s="9" t="s">
        <v>23</v>
      </c>
      <c r="H134" s="27">
        <f>VLOOKUP($B134,'[1]Full-time'!$B:$J,8,FALSE)</f>
        <v>40893</v>
      </c>
      <c r="I134" s="27" t="str">
        <f>VLOOKUP($B134,'[1]Full-time'!$B:$J,9,FALSE)</f>
        <v>x</v>
      </c>
    </row>
    <row r="135" spans="1:9" x14ac:dyDescent="0.25">
      <c r="A135" s="6" t="s">
        <v>155</v>
      </c>
      <c r="B135" s="26">
        <v>2123</v>
      </c>
      <c r="C135" s="8">
        <v>24.81</v>
      </c>
      <c r="D135" s="8">
        <v>24.67</v>
      </c>
      <c r="E135" s="10">
        <v>25.96</v>
      </c>
      <c r="F135" s="9">
        <v>30</v>
      </c>
      <c r="G135" s="9" t="s">
        <v>23</v>
      </c>
      <c r="H135" s="27">
        <f>VLOOKUP($B135,'[1]Full-time'!$B:$J,8,FALSE)</f>
        <v>52182</v>
      </c>
      <c r="I135" s="27" t="str">
        <f>VLOOKUP($B135,'[1]Full-time'!$B:$J,9,FALSE)</f>
        <v>x</v>
      </c>
    </row>
    <row r="136" spans="1:9" x14ac:dyDescent="0.25">
      <c r="A136" s="6" t="s">
        <v>156</v>
      </c>
      <c r="B136" s="26">
        <v>2124</v>
      </c>
      <c r="C136" s="8">
        <v>26.54</v>
      </c>
      <c r="D136" s="10">
        <v>26.75</v>
      </c>
      <c r="E136" s="12"/>
      <c r="F136" s="9" t="s">
        <v>23</v>
      </c>
      <c r="G136" s="11" t="s">
        <v>181</v>
      </c>
      <c r="H136" s="27">
        <f>VLOOKUP($B136,'[1]Full-time'!$B:$J,8,FALSE)</f>
        <v>49432</v>
      </c>
      <c r="I136" s="27">
        <f>VLOOKUP($B136,'[1]Full-time'!$B:$J,9,FALSE)</f>
        <v>0</v>
      </c>
    </row>
    <row r="137" spans="1:9" x14ac:dyDescent="0.25">
      <c r="A137" s="6" t="s">
        <v>157</v>
      </c>
      <c r="B137" s="26">
        <v>2126</v>
      </c>
      <c r="C137" s="12">
        <v>21.2</v>
      </c>
      <c r="D137" s="12">
        <v>21.4</v>
      </c>
      <c r="E137" s="8">
        <v>18.63</v>
      </c>
      <c r="F137" s="7">
        <v>89</v>
      </c>
      <c r="G137" s="9">
        <v>8</v>
      </c>
      <c r="H137" s="27">
        <f>VLOOKUP($B137,'[1]Full-time'!$B:$J,8,FALSE)</f>
        <v>40955</v>
      </c>
      <c r="I137" s="27">
        <f>VLOOKUP($B137,'[1]Full-time'!$B:$J,9,FALSE)</f>
        <v>35856</v>
      </c>
    </row>
    <row r="138" spans="1:9" x14ac:dyDescent="0.25">
      <c r="A138" s="6" t="s">
        <v>158</v>
      </c>
      <c r="B138" s="26">
        <v>2127</v>
      </c>
      <c r="C138" s="12">
        <v>19.899999999999999</v>
      </c>
      <c r="D138" s="12">
        <v>19.77</v>
      </c>
      <c r="E138" s="10">
        <v>20.6</v>
      </c>
      <c r="F138" s="7">
        <v>48</v>
      </c>
      <c r="G138" s="9" t="s">
        <v>23</v>
      </c>
      <c r="H138" s="27">
        <f>VLOOKUP($B138,'[1]Full-time'!$B:$J,8,FALSE)</f>
        <v>40739</v>
      </c>
      <c r="I138" s="27" t="str">
        <f>VLOOKUP($B138,'[1]Full-time'!$B:$J,9,FALSE)</f>
        <v>x</v>
      </c>
    </row>
    <row r="139" spans="1:9" x14ac:dyDescent="0.25">
      <c r="A139" s="6" t="s">
        <v>159</v>
      </c>
      <c r="B139" s="26">
        <v>2129</v>
      </c>
      <c r="C139" s="12">
        <v>21.13</v>
      </c>
      <c r="D139" s="12">
        <v>21.45</v>
      </c>
      <c r="E139" s="8">
        <v>19.84</v>
      </c>
      <c r="F139" s="11">
        <v>139</v>
      </c>
      <c r="G139" s="9">
        <v>20</v>
      </c>
      <c r="H139" s="27">
        <f>VLOOKUP($B139,'[1]Full-time'!$B:$J,8,FALSE)</f>
        <v>43419</v>
      </c>
      <c r="I139" s="27">
        <f>VLOOKUP($B139,'[1]Full-time'!$B:$J,9,FALSE)</f>
        <v>38497</v>
      </c>
    </row>
    <row r="140" spans="1:9" x14ac:dyDescent="0.25">
      <c r="A140" s="6" t="s">
        <v>160</v>
      </c>
      <c r="B140" s="26">
        <v>2133</v>
      </c>
      <c r="C140" s="12">
        <v>25.04</v>
      </c>
      <c r="D140" s="12">
        <v>25.9</v>
      </c>
      <c r="E140" s="8">
        <v>21.82</v>
      </c>
      <c r="F140" s="11">
        <v>161</v>
      </c>
      <c r="G140" s="7">
        <v>47</v>
      </c>
      <c r="H140" s="27">
        <f>VLOOKUP($B140,'[1]Full-time'!$B:$J,8,FALSE)</f>
        <v>49501</v>
      </c>
      <c r="I140" s="27">
        <f>VLOOKUP($B140,'[1]Full-time'!$B:$J,9,FALSE)</f>
        <v>44093</v>
      </c>
    </row>
    <row r="141" spans="1:9" x14ac:dyDescent="0.25">
      <c r="A141" s="6" t="s">
        <v>161</v>
      </c>
      <c r="B141" s="26">
        <v>2134</v>
      </c>
      <c r="C141" s="8">
        <v>27.6</v>
      </c>
      <c r="D141" s="8">
        <v>27.85</v>
      </c>
      <c r="E141" s="10">
        <v>27.3</v>
      </c>
      <c r="F141" s="9">
        <v>23</v>
      </c>
      <c r="G141" s="9">
        <v>9</v>
      </c>
      <c r="H141" s="27">
        <f>VLOOKUP($B141,'[1]Full-time'!$B:$J,8,FALSE)</f>
        <v>49926</v>
      </c>
      <c r="I141" s="27">
        <f>VLOOKUP($B141,'[1]Full-time'!$B:$J,9,FALSE)</f>
        <v>49833</v>
      </c>
    </row>
    <row r="142" spans="1:9" x14ac:dyDescent="0.25">
      <c r="A142" s="6" t="s">
        <v>162</v>
      </c>
      <c r="B142" s="26">
        <v>2135</v>
      </c>
      <c r="C142" s="12">
        <v>25.15</v>
      </c>
      <c r="D142" s="12">
        <v>25.69</v>
      </c>
      <c r="E142" s="8">
        <v>21.4</v>
      </c>
      <c r="F142" s="7">
        <v>122</v>
      </c>
      <c r="G142" s="9">
        <v>18</v>
      </c>
      <c r="H142" s="27">
        <f>VLOOKUP($B142,'[1]Full-time'!$B:$J,8,FALSE)</f>
        <v>49985</v>
      </c>
      <c r="I142" s="27">
        <f>VLOOKUP($B142,'[1]Full-time'!$B:$J,9,FALSE)</f>
        <v>41238</v>
      </c>
    </row>
    <row r="143" spans="1:9" x14ac:dyDescent="0.25">
      <c r="A143" s="6" t="s">
        <v>163</v>
      </c>
      <c r="B143" s="26">
        <v>2136</v>
      </c>
      <c r="C143" s="12">
        <v>23</v>
      </c>
      <c r="D143" s="12">
        <v>23.08</v>
      </c>
      <c r="E143" s="8">
        <v>21.77</v>
      </c>
      <c r="F143" s="11">
        <v>237</v>
      </c>
      <c r="G143" s="7">
        <v>31</v>
      </c>
      <c r="H143" s="27">
        <f>VLOOKUP($B143,'[1]Full-time'!$B:$J,8,FALSE)</f>
        <v>44694</v>
      </c>
      <c r="I143" s="27">
        <f>VLOOKUP($B143,'[1]Full-time'!$B:$J,9,FALSE)</f>
        <v>41225</v>
      </c>
    </row>
    <row r="144" spans="1:9" x14ac:dyDescent="0.25">
      <c r="A144" s="6" t="s">
        <v>164</v>
      </c>
      <c r="B144" s="26">
        <v>2137</v>
      </c>
      <c r="C144" s="12">
        <v>16.98</v>
      </c>
      <c r="D144" s="12">
        <v>17.260000000000002</v>
      </c>
      <c r="E144" s="8">
        <v>16.760000000000002</v>
      </c>
      <c r="F144" s="7">
        <v>40</v>
      </c>
      <c r="G144" s="9">
        <v>14</v>
      </c>
      <c r="H144" s="27">
        <f>VLOOKUP($B144,'[1]Full-time'!$B:$J,8,FALSE)</f>
        <v>33864</v>
      </c>
      <c r="I144" s="27">
        <f>VLOOKUP($B144,'[1]Full-time'!$B:$J,9,FALSE)</f>
        <v>32567</v>
      </c>
    </row>
    <row r="145" spans="1:9" ht="26.25" x14ac:dyDescent="0.25">
      <c r="A145" s="6" t="s">
        <v>165</v>
      </c>
      <c r="B145" s="26">
        <v>2139</v>
      </c>
      <c r="C145" s="12">
        <v>22.08</v>
      </c>
      <c r="D145" s="12">
        <v>22.64</v>
      </c>
      <c r="E145" s="8">
        <v>21.1</v>
      </c>
      <c r="F145" s="7">
        <v>114</v>
      </c>
      <c r="G145" s="9">
        <v>24</v>
      </c>
      <c r="H145" s="27">
        <f>VLOOKUP($B145,'[1]Full-time'!$B:$J,8,FALSE)</f>
        <v>43156</v>
      </c>
      <c r="I145" s="27">
        <f>VLOOKUP($B145,'[1]Full-time'!$B:$J,9,FALSE)</f>
        <v>39373</v>
      </c>
    </row>
    <row r="146" spans="1:9" x14ac:dyDescent="0.25">
      <c r="A146" s="6" t="s">
        <v>166</v>
      </c>
      <c r="B146" s="26">
        <v>2141</v>
      </c>
      <c r="C146" s="10">
        <v>15.92</v>
      </c>
      <c r="D146" s="10">
        <v>16.46</v>
      </c>
      <c r="E146" s="10">
        <v>15.48</v>
      </c>
      <c r="F146" s="9">
        <v>9</v>
      </c>
      <c r="G146" s="9" t="s">
        <v>23</v>
      </c>
      <c r="H146" s="27">
        <f>VLOOKUP($B146,'[1]Full-time'!$B:$J,8,FALSE)</f>
        <v>32055</v>
      </c>
      <c r="I146" s="27" t="str">
        <f>VLOOKUP($B146,'[1]Full-time'!$B:$J,9,FALSE)</f>
        <v>x</v>
      </c>
    </row>
    <row r="147" spans="1:9" x14ac:dyDescent="0.25">
      <c r="A147" s="6" t="s">
        <v>167</v>
      </c>
      <c r="B147" s="26">
        <v>2142</v>
      </c>
      <c r="C147" s="8">
        <v>17.25</v>
      </c>
      <c r="D147" s="10">
        <v>19.09</v>
      </c>
      <c r="E147" s="10">
        <v>16.39</v>
      </c>
      <c r="F147" s="9">
        <v>14</v>
      </c>
      <c r="G147" s="9">
        <v>8</v>
      </c>
      <c r="H147" s="27">
        <f>VLOOKUP($B147,'[1]Full-time'!$B:$J,8,FALSE)</f>
        <v>38322</v>
      </c>
      <c r="I147" s="27">
        <f>VLOOKUP($B147,'[1]Full-time'!$B:$J,9,FALSE)</f>
        <v>32506</v>
      </c>
    </row>
    <row r="148" spans="1:9" x14ac:dyDescent="0.25">
      <c r="A148" s="6" t="s">
        <v>168</v>
      </c>
      <c r="B148" s="26">
        <v>2150</v>
      </c>
      <c r="C148" s="12">
        <v>24.88</v>
      </c>
      <c r="D148" s="8">
        <v>25.44</v>
      </c>
      <c r="E148" s="10">
        <v>23.46</v>
      </c>
      <c r="F148" s="7">
        <v>44</v>
      </c>
      <c r="G148" s="9">
        <v>16</v>
      </c>
      <c r="H148" s="27">
        <f>VLOOKUP($B148,'[1]Full-time'!$B:$J,8,FALSE)</f>
        <v>49637</v>
      </c>
      <c r="I148" s="27">
        <f>VLOOKUP($B148,'[1]Full-time'!$B:$J,9,FALSE)</f>
        <v>43935</v>
      </c>
    </row>
    <row r="149" spans="1:9" x14ac:dyDescent="0.25">
      <c r="A149" s="6" t="s">
        <v>169</v>
      </c>
      <c r="B149" s="26">
        <v>2211</v>
      </c>
      <c r="C149" s="12">
        <v>27.79</v>
      </c>
      <c r="D149" s="8">
        <v>29.11</v>
      </c>
      <c r="E149" s="12">
        <v>25.93</v>
      </c>
      <c r="F149" s="7">
        <v>132</v>
      </c>
      <c r="G149" s="7">
        <v>85</v>
      </c>
      <c r="H149" s="27">
        <f>VLOOKUP($B149,'[1]Full-time'!$B:$J,8,FALSE)</f>
        <v>71711</v>
      </c>
      <c r="I149" s="27">
        <f>VLOOKUP($B149,'[1]Full-time'!$B:$J,9,FALSE)</f>
        <v>58896</v>
      </c>
    </row>
    <row r="150" spans="1:9" x14ac:dyDescent="0.25">
      <c r="A150" s="6" t="s">
        <v>170</v>
      </c>
      <c r="B150" s="26">
        <v>2212</v>
      </c>
      <c r="C150" s="10">
        <v>21.14</v>
      </c>
      <c r="D150" s="10">
        <v>23.17</v>
      </c>
      <c r="E150" s="10">
        <v>19.37</v>
      </c>
      <c r="F150" s="9" t="s">
        <v>23</v>
      </c>
      <c r="G150" s="9">
        <v>14</v>
      </c>
      <c r="H150" s="27">
        <f>VLOOKUP($B150,'[1]Full-time'!$B:$J,8,FALSE)</f>
        <v>44889</v>
      </c>
      <c r="I150" s="27">
        <f>VLOOKUP($B150,'[1]Full-time'!$B:$J,9,FALSE)</f>
        <v>39485</v>
      </c>
    </row>
    <row r="151" spans="1:9" x14ac:dyDescent="0.25">
      <c r="A151" s="6" t="s">
        <v>171</v>
      </c>
      <c r="B151" s="26">
        <v>2213</v>
      </c>
      <c r="C151" s="12">
        <v>21.36</v>
      </c>
      <c r="D151" s="8">
        <v>21.85</v>
      </c>
      <c r="E151" s="8">
        <v>20.04</v>
      </c>
      <c r="F151" s="9">
        <v>24</v>
      </c>
      <c r="G151" s="7">
        <v>26</v>
      </c>
      <c r="H151" s="27">
        <f>VLOOKUP($B151,'[1]Full-time'!$B:$J,8,FALSE)</f>
        <v>47644</v>
      </c>
      <c r="I151" s="27">
        <f>VLOOKUP($B151,'[1]Full-time'!$B:$J,9,FALSE)</f>
        <v>40474</v>
      </c>
    </row>
    <row r="152" spans="1:9" x14ac:dyDescent="0.25">
      <c r="A152" s="6" t="s">
        <v>172</v>
      </c>
      <c r="B152" s="26">
        <v>2214</v>
      </c>
      <c r="C152" s="8">
        <v>21.72</v>
      </c>
      <c r="D152" s="10">
        <v>22.09</v>
      </c>
      <c r="E152" s="10">
        <v>21.35</v>
      </c>
      <c r="F152" s="9" t="s">
        <v>23</v>
      </c>
      <c r="G152" s="9" t="s">
        <v>23</v>
      </c>
      <c r="H152" s="27">
        <f>VLOOKUP($B152,'[1]Full-time'!$B:$J,8,FALSE)</f>
        <v>47656</v>
      </c>
      <c r="I152" s="27">
        <f>VLOOKUP($B152,'[1]Full-time'!$B:$J,9,FALSE)</f>
        <v>39697</v>
      </c>
    </row>
    <row r="153" spans="1:9" x14ac:dyDescent="0.25">
      <c r="A153" s="6" t="s">
        <v>173</v>
      </c>
      <c r="B153" s="26">
        <v>2215</v>
      </c>
      <c r="C153" s="10" t="s">
        <v>23</v>
      </c>
      <c r="D153" s="10" t="s">
        <v>23</v>
      </c>
      <c r="E153" s="10">
        <v>20.13</v>
      </c>
      <c r="F153" s="9" t="s">
        <v>23</v>
      </c>
      <c r="G153" s="9" t="s">
        <v>23</v>
      </c>
      <c r="H153" s="27" t="str">
        <f>VLOOKUP($B153,'[1]Full-time'!$B:$J,8,FALSE)</f>
        <v>x</v>
      </c>
      <c r="I153" s="27" t="str">
        <f>VLOOKUP($B153,'[1]Full-time'!$B:$J,9,FALSE)</f>
        <v>x</v>
      </c>
    </row>
    <row r="154" spans="1:9" x14ac:dyDescent="0.25">
      <c r="A154" s="6" t="s">
        <v>174</v>
      </c>
      <c r="B154" s="26">
        <v>2216</v>
      </c>
      <c r="C154" s="8">
        <v>19.84</v>
      </c>
      <c r="D154" s="8">
        <v>19.850000000000001</v>
      </c>
      <c r="E154" s="8">
        <v>19.62</v>
      </c>
      <c r="F154" s="9" t="s">
        <v>23</v>
      </c>
      <c r="G154" s="9">
        <v>12</v>
      </c>
      <c r="H154" s="27">
        <f>VLOOKUP($B154,'[1]Full-time'!$B:$J,8,FALSE)</f>
        <v>38645</v>
      </c>
      <c r="I154" s="27">
        <f>VLOOKUP($B154,'[1]Full-time'!$B:$J,9,FALSE)</f>
        <v>40179</v>
      </c>
    </row>
    <row r="155" spans="1:9" x14ac:dyDescent="0.25">
      <c r="A155" s="6" t="s">
        <v>175</v>
      </c>
      <c r="B155" s="26">
        <v>2217</v>
      </c>
      <c r="C155" s="8">
        <v>20.329999999999998</v>
      </c>
      <c r="D155" s="8">
        <v>20.59</v>
      </c>
      <c r="E155" s="8">
        <v>19.95</v>
      </c>
      <c r="F155" s="9">
        <v>9</v>
      </c>
      <c r="G155" s="9">
        <v>14</v>
      </c>
      <c r="H155" s="27">
        <f>VLOOKUP($B155,'[1]Full-time'!$B:$J,8,FALSE)</f>
        <v>41909</v>
      </c>
      <c r="I155" s="27">
        <f>VLOOKUP($B155,'[1]Full-time'!$B:$J,9,FALSE)</f>
        <v>40100</v>
      </c>
    </row>
    <row r="156" spans="1:9" x14ac:dyDescent="0.25">
      <c r="A156" s="6" t="s">
        <v>176</v>
      </c>
      <c r="B156" s="26">
        <v>2218</v>
      </c>
      <c r="C156" s="10">
        <v>18.16</v>
      </c>
      <c r="D156" s="10" t="s">
        <v>23</v>
      </c>
      <c r="E156" s="8">
        <v>17.7</v>
      </c>
      <c r="F156" s="9" t="s">
        <v>23</v>
      </c>
      <c r="G156" s="9" t="s">
        <v>23</v>
      </c>
      <c r="H156" s="27" t="str">
        <f>VLOOKUP($B156,'[1]Full-time'!$B:$J,8,FALSE)</f>
        <v>x</v>
      </c>
      <c r="I156" s="27">
        <f>VLOOKUP($B156,'[1]Full-time'!$B:$J,9,FALSE)</f>
        <v>35110</v>
      </c>
    </row>
    <row r="157" spans="1:9" x14ac:dyDescent="0.25">
      <c r="A157" s="6" t="s">
        <v>177</v>
      </c>
      <c r="B157" s="26">
        <v>2219</v>
      </c>
      <c r="C157" s="12">
        <v>19.38</v>
      </c>
      <c r="D157" s="8">
        <v>19.38</v>
      </c>
      <c r="E157" s="8">
        <v>19.239999999999998</v>
      </c>
      <c r="F157" s="9">
        <v>13</v>
      </c>
      <c r="G157" s="7">
        <v>24</v>
      </c>
      <c r="H157" s="27">
        <f>VLOOKUP($B157,'[1]Full-time'!$B:$J,8,FALSE)</f>
        <v>38257</v>
      </c>
      <c r="I157" s="27">
        <f>VLOOKUP($B157,'[1]Full-time'!$B:$J,9,FALSE)</f>
        <v>35097</v>
      </c>
    </row>
    <row r="158" spans="1:9" x14ac:dyDescent="0.25">
      <c r="A158" s="6" t="s">
        <v>178</v>
      </c>
      <c r="B158" s="26">
        <v>2221</v>
      </c>
      <c r="C158" s="12">
        <v>18.760000000000002</v>
      </c>
      <c r="D158" s="8">
        <v>18.02</v>
      </c>
      <c r="E158" s="8">
        <v>19.41</v>
      </c>
      <c r="F158" s="9">
        <v>23</v>
      </c>
      <c r="G158" s="9">
        <v>20</v>
      </c>
      <c r="H158" s="27">
        <f>VLOOKUP($B158,'[1]Full-time'!$B:$J,8,FALSE)</f>
        <v>33902</v>
      </c>
      <c r="I158" s="27">
        <f>VLOOKUP($B158,'[1]Full-time'!$B:$J,9,FALSE)</f>
        <v>35661</v>
      </c>
    </row>
    <row r="159" spans="1:9" x14ac:dyDescent="0.25">
      <c r="A159" s="6" t="s">
        <v>179</v>
      </c>
      <c r="B159" s="26">
        <v>2222</v>
      </c>
      <c r="C159" s="12">
        <v>19.25</v>
      </c>
      <c r="D159" s="10">
        <v>19.440000000000001</v>
      </c>
      <c r="E159" s="12">
        <v>18.809999999999999</v>
      </c>
      <c r="F159" s="9" t="s">
        <v>23</v>
      </c>
      <c r="G159" s="9">
        <v>20</v>
      </c>
      <c r="H159" s="27">
        <f>VLOOKUP($B159,'[1]Full-time'!$B:$J,8,FALSE)</f>
        <v>35478</v>
      </c>
      <c r="I159" s="27">
        <f>VLOOKUP($B159,'[1]Full-time'!$B:$J,9,FALSE)</f>
        <v>33318</v>
      </c>
    </row>
    <row r="160" spans="1:9" x14ac:dyDescent="0.25">
      <c r="A160" s="6" t="s">
        <v>180</v>
      </c>
      <c r="B160" s="26">
        <v>2223</v>
      </c>
      <c r="C160" s="10">
        <v>17.399999999999999</v>
      </c>
      <c r="D160" s="12"/>
      <c r="E160" s="8">
        <v>17.18</v>
      </c>
      <c r="F160" s="11" t="s">
        <v>181</v>
      </c>
      <c r="G160" s="9">
        <v>8</v>
      </c>
      <c r="H160" s="27">
        <f>VLOOKUP($B160,'[1]Full-time'!$B:$J,8,FALSE)</f>
        <v>0</v>
      </c>
      <c r="I160" s="27">
        <f>VLOOKUP($B160,'[1]Full-time'!$B:$J,9,FALSE)</f>
        <v>32577</v>
      </c>
    </row>
    <row r="161" spans="1:9" x14ac:dyDescent="0.25">
      <c r="A161" s="6" t="s">
        <v>182</v>
      </c>
      <c r="B161" s="26">
        <v>2229</v>
      </c>
      <c r="C161" s="8">
        <v>17.399999999999999</v>
      </c>
      <c r="D161" s="10">
        <v>17.16</v>
      </c>
      <c r="E161" s="8">
        <v>18.96</v>
      </c>
      <c r="F161" s="9" t="s">
        <v>23</v>
      </c>
      <c r="G161" s="9">
        <v>6</v>
      </c>
      <c r="H161" s="27">
        <f>VLOOKUP($B161,'[1]Full-time'!$B:$J,8,FALSE)</f>
        <v>31410</v>
      </c>
      <c r="I161" s="27">
        <f>VLOOKUP($B161,'[1]Full-time'!$B:$J,9,FALSE)</f>
        <v>35591</v>
      </c>
    </row>
    <row r="162" spans="1:9" x14ac:dyDescent="0.25">
      <c r="A162" s="6" t="s">
        <v>183</v>
      </c>
      <c r="B162" s="26">
        <v>2231</v>
      </c>
      <c r="C162" s="12">
        <v>19.22</v>
      </c>
      <c r="D162" s="12">
        <v>19.88</v>
      </c>
      <c r="E162" s="12">
        <v>18.920000000000002</v>
      </c>
      <c r="F162" s="7">
        <v>123</v>
      </c>
      <c r="G162" s="11">
        <v>483</v>
      </c>
      <c r="H162" s="27">
        <f>VLOOKUP($B162,'[1]Full-time'!$B:$J,8,FALSE)</f>
        <v>37890</v>
      </c>
      <c r="I162" s="27">
        <f>VLOOKUP($B162,'[1]Full-time'!$B:$J,9,FALSE)</f>
        <v>35272</v>
      </c>
    </row>
    <row r="163" spans="1:9" x14ac:dyDescent="0.25">
      <c r="A163" s="6" t="s">
        <v>184</v>
      </c>
      <c r="B163" s="26">
        <v>2232</v>
      </c>
      <c r="C163" s="12">
        <v>21.07</v>
      </c>
      <c r="D163" s="10" t="s">
        <v>23</v>
      </c>
      <c r="E163" s="12">
        <v>21.15</v>
      </c>
      <c r="F163" s="9" t="s">
        <v>23</v>
      </c>
      <c r="G163" s="7">
        <v>24</v>
      </c>
      <c r="H163" s="27">
        <f>VLOOKUP($B163,'[1]Full-time'!$B:$J,8,FALSE)</f>
        <v>0</v>
      </c>
      <c r="I163" s="27">
        <f>VLOOKUP($B163,'[1]Full-time'!$B:$J,9,FALSE)</f>
        <v>41103</v>
      </c>
    </row>
    <row r="164" spans="1:9" x14ac:dyDescent="0.25">
      <c r="A164" s="6" t="s">
        <v>185</v>
      </c>
      <c r="B164" s="26">
        <v>2311</v>
      </c>
      <c r="C164" s="12">
        <v>27.76</v>
      </c>
      <c r="D164" s="12">
        <v>28.78</v>
      </c>
      <c r="E164" s="12">
        <v>25.67</v>
      </c>
      <c r="F164" s="7">
        <v>79</v>
      </c>
      <c r="G164" s="7">
        <v>45</v>
      </c>
      <c r="H164" s="27">
        <f>VLOOKUP($B164,'[1]Full-time'!$B:$J,8,FALSE)</f>
        <v>52607</v>
      </c>
      <c r="I164" s="27">
        <f>VLOOKUP($B164,'[1]Full-time'!$B:$J,9,FALSE)</f>
        <v>47768</v>
      </c>
    </row>
    <row r="165" spans="1:9" x14ac:dyDescent="0.25">
      <c r="A165" s="6" t="s">
        <v>186</v>
      </c>
      <c r="B165" s="26">
        <v>2312</v>
      </c>
      <c r="C165" s="12">
        <v>20.39</v>
      </c>
      <c r="D165" s="12">
        <v>20.52</v>
      </c>
      <c r="E165" s="12">
        <v>19.97</v>
      </c>
      <c r="F165" s="7">
        <v>60</v>
      </c>
      <c r="G165" s="7">
        <v>35</v>
      </c>
      <c r="H165" s="27">
        <f>VLOOKUP($B165,'[1]Full-time'!$B:$J,8,FALSE)</f>
        <v>37518</v>
      </c>
      <c r="I165" s="27">
        <f>VLOOKUP($B165,'[1]Full-time'!$B:$J,9,FALSE)</f>
        <v>36175</v>
      </c>
    </row>
    <row r="166" spans="1:9" x14ac:dyDescent="0.25">
      <c r="A166" s="6" t="s">
        <v>187</v>
      </c>
      <c r="B166" s="26">
        <v>2314</v>
      </c>
      <c r="C166" s="12">
        <v>24.53</v>
      </c>
      <c r="D166" s="12">
        <v>25.14</v>
      </c>
      <c r="E166" s="12">
        <v>23.71</v>
      </c>
      <c r="F166" s="11">
        <v>228</v>
      </c>
      <c r="G166" s="11">
        <v>261</v>
      </c>
      <c r="H166" s="27">
        <f>VLOOKUP($B166,'[1]Full-time'!$B:$J,8,FALSE)</f>
        <v>42969</v>
      </c>
      <c r="I166" s="27">
        <f>VLOOKUP($B166,'[1]Full-time'!$B:$J,9,FALSE)</f>
        <v>39492</v>
      </c>
    </row>
    <row r="167" spans="1:9" x14ac:dyDescent="0.25">
      <c r="A167" s="6" t="s">
        <v>188</v>
      </c>
      <c r="B167" s="26">
        <v>2315</v>
      </c>
      <c r="C167" s="12">
        <v>22.82</v>
      </c>
      <c r="D167" s="12">
        <v>23.45</v>
      </c>
      <c r="E167" s="12">
        <v>22.78</v>
      </c>
      <c r="F167" s="7">
        <v>106</v>
      </c>
      <c r="G167" s="11">
        <v>293</v>
      </c>
      <c r="H167" s="27">
        <f>VLOOKUP($B167,'[1]Full-time'!$B:$J,8,FALSE)</f>
        <v>39013</v>
      </c>
      <c r="I167" s="27">
        <f>VLOOKUP($B167,'[1]Full-time'!$B:$J,9,FALSE)</f>
        <v>37557</v>
      </c>
    </row>
    <row r="168" spans="1:9" x14ac:dyDescent="0.25">
      <c r="A168" s="6" t="s">
        <v>189</v>
      </c>
      <c r="B168" s="26">
        <v>2316</v>
      </c>
      <c r="C168" s="8">
        <v>22.04</v>
      </c>
      <c r="D168" s="10">
        <v>18.68</v>
      </c>
      <c r="E168" s="8">
        <v>22.55</v>
      </c>
      <c r="F168" s="9" t="s">
        <v>23</v>
      </c>
      <c r="G168" s="9">
        <v>24</v>
      </c>
      <c r="H168" s="27">
        <f>VLOOKUP($B168,'[1]Full-time'!$B:$J,8,FALSE)</f>
        <v>33113</v>
      </c>
      <c r="I168" s="27">
        <f>VLOOKUP($B168,'[1]Full-time'!$B:$J,9,FALSE)</f>
        <v>34219</v>
      </c>
    </row>
    <row r="169" spans="1:9" x14ac:dyDescent="0.25">
      <c r="A169" s="6" t="s">
        <v>190</v>
      </c>
      <c r="B169" s="26">
        <v>2317</v>
      </c>
      <c r="C169" s="12">
        <v>32.770000000000003</v>
      </c>
      <c r="D169" s="8">
        <v>35.28</v>
      </c>
      <c r="E169" s="12">
        <v>31.18</v>
      </c>
      <c r="F169" s="7">
        <v>40</v>
      </c>
      <c r="G169" s="7">
        <v>47</v>
      </c>
      <c r="H169" s="27">
        <f>VLOOKUP($B169,'[1]Full-time'!$B:$J,8,FALSE)</f>
        <v>63606</v>
      </c>
      <c r="I169" s="27">
        <f>VLOOKUP($B169,'[1]Full-time'!$B:$J,9,FALSE)</f>
        <v>54556</v>
      </c>
    </row>
    <row r="170" spans="1:9" x14ac:dyDescent="0.25">
      <c r="A170" s="6" t="s">
        <v>191</v>
      </c>
      <c r="B170" s="26">
        <v>2318</v>
      </c>
      <c r="C170" s="8">
        <v>22.04</v>
      </c>
      <c r="D170" s="10">
        <v>22.12</v>
      </c>
      <c r="E170" s="10">
        <v>20.02</v>
      </c>
      <c r="F170" s="9" t="s">
        <v>23</v>
      </c>
      <c r="G170" s="9">
        <v>8</v>
      </c>
      <c r="H170" s="27" t="str">
        <f>VLOOKUP($B170,'[1]Full-time'!$B:$J,8,FALSE)</f>
        <v>x</v>
      </c>
      <c r="I170" s="27">
        <f>VLOOKUP($B170,'[1]Full-time'!$B:$J,9,FALSE)</f>
        <v>38645</v>
      </c>
    </row>
    <row r="171" spans="1:9" x14ac:dyDescent="0.25">
      <c r="A171" s="6" t="s">
        <v>192</v>
      </c>
      <c r="B171" s="26">
        <v>2319</v>
      </c>
      <c r="C171" s="8">
        <v>14.37</v>
      </c>
      <c r="D171" s="8">
        <v>17.11</v>
      </c>
      <c r="E171" s="8">
        <v>13.11</v>
      </c>
      <c r="F171" s="9">
        <v>23</v>
      </c>
      <c r="G171" s="7">
        <v>34</v>
      </c>
      <c r="H171" s="27">
        <f>VLOOKUP($B171,'[1]Full-time'!$B:$J,8,FALSE)</f>
        <v>32690</v>
      </c>
      <c r="I171" s="27">
        <f>VLOOKUP($B171,'[1]Full-time'!$B:$J,9,FALSE)</f>
        <v>24936</v>
      </c>
    </row>
    <row r="172" spans="1:9" x14ac:dyDescent="0.25">
      <c r="A172" s="6" t="s">
        <v>193</v>
      </c>
      <c r="B172" s="26">
        <v>2412</v>
      </c>
      <c r="C172" s="10">
        <v>19.91</v>
      </c>
      <c r="D172" s="10">
        <v>18.28</v>
      </c>
      <c r="E172" s="10" t="s">
        <v>23</v>
      </c>
      <c r="F172" s="9" t="s">
        <v>23</v>
      </c>
      <c r="G172" s="9" t="s">
        <v>23</v>
      </c>
      <c r="H172" s="27">
        <f>VLOOKUP($B172,'[1]Full-time'!$B:$J,8,FALSE)</f>
        <v>37812</v>
      </c>
      <c r="I172" s="27" t="str">
        <f>VLOOKUP($B172,'[1]Full-time'!$B:$J,9,FALSE)</f>
        <v>x</v>
      </c>
    </row>
    <row r="173" spans="1:9" x14ac:dyDescent="0.25">
      <c r="A173" s="6" t="s">
        <v>194</v>
      </c>
      <c r="B173" s="26">
        <v>2413</v>
      </c>
      <c r="C173" s="12">
        <v>23.77</v>
      </c>
      <c r="D173" s="8">
        <v>24.55</v>
      </c>
      <c r="E173" s="12">
        <v>22.54</v>
      </c>
      <c r="F173" s="7">
        <v>41</v>
      </c>
      <c r="G173" s="7">
        <v>43</v>
      </c>
      <c r="H173" s="27">
        <f>VLOOKUP($B173,'[1]Full-time'!$B:$J,8,FALSE)</f>
        <v>45956</v>
      </c>
      <c r="I173" s="27">
        <f>VLOOKUP($B173,'[1]Full-time'!$B:$J,9,FALSE)</f>
        <v>41938</v>
      </c>
    </row>
    <row r="174" spans="1:9" x14ac:dyDescent="0.25">
      <c r="A174" s="6" t="s">
        <v>195</v>
      </c>
      <c r="B174" s="26">
        <v>2419</v>
      </c>
      <c r="C174" s="8">
        <v>38.39</v>
      </c>
      <c r="D174" s="10">
        <v>43</v>
      </c>
      <c r="E174" s="10">
        <v>36.229999999999997</v>
      </c>
      <c r="F174" s="9">
        <v>24</v>
      </c>
      <c r="G174" s="9">
        <v>27</v>
      </c>
      <c r="H174" s="27">
        <f>VLOOKUP($B174,'[1]Full-time'!$B:$J,8,FALSE)</f>
        <v>79421</v>
      </c>
      <c r="I174" s="27">
        <f>VLOOKUP($B174,'[1]Full-time'!$B:$J,9,FALSE)</f>
        <v>68606</v>
      </c>
    </row>
    <row r="175" spans="1:9" x14ac:dyDescent="0.25">
      <c r="A175" s="6" t="s">
        <v>196</v>
      </c>
      <c r="B175" s="26">
        <v>2421</v>
      </c>
      <c r="C175" s="12">
        <v>21.44</v>
      </c>
      <c r="D175" s="8">
        <v>22.27</v>
      </c>
      <c r="E175" s="12">
        <v>20.65</v>
      </c>
      <c r="F175" s="7">
        <v>49</v>
      </c>
      <c r="G175" s="7">
        <v>34</v>
      </c>
      <c r="H175" s="27">
        <f>VLOOKUP($B175,'[1]Full-time'!$B:$J,8,FALSE)</f>
        <v>43009</v>
      </c>
      <c r="I175" s="27">
        <f>VLOOKUP($B175,'[1]Full-time'!$B:$J,9,FALSE)</f>
        <v>40186</v>
      </c>
    </row>
    <row r="176" spans="1:9" x14ac:dyDescent="0.25">
      <c r="A176" s="6" t="s">
        <v>197</v>
      </c>
      <c r="B176" s="26">
        <v>2423</v>
      </c>
      <c r="C176" s="12">
        <v>22.13</v>
      </c>
      <c r="D176" s="12">
        <v>22.82</v>
      </c>
      <c r="E176" s="12">
        <v>21.56</v>
      </c>
      <c r="F176" s="7">
        <v>110</v>
      </c>
      <c r="G176" s="7">
        <v>54</v>
      </c>
      <c r="H176" s="27">
        <f>VLOOKUP($B176,'[1]Full-time'!$B:$J,8,FALSE)</f>
        <v>44107</v>
      </c>
      <c r="I176" s="27">
        <f>VLOOKUP($B176,'[1]Full-time'!$B:$J,9,FALSE)</f>
        <v>40449</v>
      </c>
    </row>
    <row r="177" spans="1:9" x14ac:dyDescent="0.25">
      <c r="A177" s="6" t="s">
        <v>198</v>
      </c>
      <c r="B177" s="26">
        <v>2424</v>
      </c>
      <c r="C177" s="12">
        <v>26.53</v>
      </c>
      <c r="D177" s="12">
        <v>28.07</v>
      </c>
      <c r="E177" s="12">
        <v>23.49</v>
      </c>
      <c r="F177" s="11">
        <v>195</v>
      </c>
      <c r="G177" s="7">
        <v>91</v>
      </c>
      <c r="H177" s="27">
        <f>VLOOKUP($B177,'[1]Full-time'!$B:$J,8,FALSE)</f>
        <v>54554</v>
      </c>
      <c r="I177" s="27">
        <f>VLOOKUP($B177,'[1]Full-time'!$B:$J,9,FALSE)</f>
        <v>43378</v>
      </c>
    </row>
    <row r="178" spans="1:9" x14ac:dyDescent="0.25">
      <c r="A178" s="6" t="s">
        <v>199</v>
      </c>
      <c r="B178" s="26">
        <v>2425</v>
      </c>
      <c r="C178" s="8">
        <v>24.45</v>
      </c>
      <c r="D178" s="10">
        <v>25.61</v>
      </c>
      <c r="E178" s="10">
        <v>22.94</v>
      </c>
      <c r="F178" s="9">
        <v>24</v>
      </c>
      <c r="G178" s="9">
        <v>9</v>
      </c>
      <c r="H178" s="27">
        <f>VLOOKUP($B178,'[1]Full-time'!$B:$J,8,FALSE)</f>
        <v>51358</v>
      </c>
      <c r="I178" s="27">
        <f>VLOOKUP($B178,'[1]Full-time'!$B:$J,9,FALSE)</f>
        <v>43430</v>
      </c>
    </row>
    <row r="179" spans="1:9" x14ac:dyDescent="0.25">
      <c r="A179" s="6" t="s">
        <v>200</v>
      </c>
      <c r="B179" s="26">
        <v>2426</v>
      </c>
      <c r="C179" s="12">
        <v>19.350000000000001</v>
      </c>
      <c r="D179" s="12">
        <v>19.62</v>
      </c>
      <c r="E179" s="12">
        <v>18.8</v>
      </c>
      <c r="F179" s="7">
        <v>58</v>
      </c>
      <c r="G179" s="7">
        <v>35</v>
      </c>
      <c r="H179" s="27">
        <f>VLOOKUP($B179,'[1]Full-time'!$B:$J,8,FALSE)</f>
        <v>36558</v>
      </c>
      <c r="I179" s="27">
        <f>VLOOKUP($B179,'[1]Full-time'!$B:$J,9,FALSE)</f>
        <v>35104</v>
      </c>
    </row>
    <row r="180" spans="1:9" x14ac:dyDescent="0.25">
      <c r="A180" s="6" t="s">
        <v>201</v>
      </c>
      <c r="B180" s="26">
        <v>2429</v>
      </c>
      <c r="C180" s="12">
        <v>25.5</v>
      </c>
      <c r="D180" s="12">
        <v>27.22</v>
      </c>
      <c r="E180" s="8">
        <v>23.69</v>
      </c>
      <c r="F180" s="9">
        <v>33</v>
      </c>
      <c r="G180" s="9">
        <v>19</v>
      </c>
      <c r="H180" s="27">
        <f>VLOOKUP($B180,'[1]Full-time'!$B:$J,8,FALSE)</f>
        <v>53516</v>
      </c>
      <c r="I180" s="27">
        <f>VLOOKUP($B180,'[1]Full-time'!$B:$J,9,FALSE)</f>
        <v>43615</v>
      </c>
    </row>
    <row r="181" spans="1:9" x14ac:dyDescent="0.25">
      <c r="A181" s="6" t="s">
        <v>202</v>
      </c>
      <c r="B181" s="26">
        <v>2431</v>
      </c>
      <c r="C181" s="12">
        <v>21.65</v>
      </c>
      <c r="D181" s="8">
        <v>21.96</v>
      </c>
      <c r="E181" s="8">
        <v>20.440000000000001</v>
      </c>
      <c r="F181" s="9">
        <v>32</v>
      </c>
      <c r="G181" s="9">
        <v>12</v>
      </c>
      <c r="H181" s="27">
        <f>VLOOKUP($B181,'[1]Full-time'!$B:$J,8,FALSE)</f>
        <v>43875</v>
      </c>
      <c r="I181" s="27">
        <f>VLOOKUP($B181,'[1]Full-time'!$B:$J,9,FALSE)</f>
        <v>40000</v>
      </c>
    </row>
    <row r="182" spans="1:9" x14ac:dyDescent="0.25">
      <c r="A182" s="6" t="s">
        <v>203</v>
      </c>
      <c r="B182" s="26">
        <v>2432</v>
      </c>
      <c r="C182" s="10">
        <v>18.940000000000001</v>
      </c>
      <c r="D182" s="10">
        <v>18.28</v>
      </c>
      <c r="E182" s="10">
        <v>18.489999999999998</v>
      </c>
      <c r="F182" s="9" t="s">
        <v>23</v>
      </c>
      <c r="G182" s="9" t="s">
        <v>23</v>
      </c>
      <c r="H182" s="27">
        <f>VLOOKUP($B182,'[1]Full-time'!$B:$J,8,FALSE)</f>
        <v>37186</v>
      </c>
      <c r="I182" s="27">
        <f>VLOOKUP($B182,'[1]Full-time'!$B:$J,9,FALSE)</f>
        <v>30812</v>
      </c>
    </row>
    <row r="183" spans="1:9" x14ac:dyDescent="0.25">
      <c r="A183" s="6" t="s">
        <v>204</v>
      </c>
      <c r="B183" s="26">
        <v>2433</v>
      </c>
      <c r="C183" s="8">
        <v>22.05</v>
      </c>
      <c r="D183" s="8">
        <v>22.77</v>
      </c>
      <c r="E183" s="10">
        <v>18.09</v>
      </c>
      <c r="F183" s="7">
        <v>42</v>
      </c>
      <c r="G183" s="9" t="s">
        <v>23</v>
      </c>
      <c r="H183" s="27">
        <f>VLOOKUP($B183,'[1]Full-time'!$B:$J,8,FALSE)</f>
        <v>47089</v>
      </c>
      <c r="I183" s="27">
        <f>VLOOKUP($B183,'[1]Full-time'!$B:$J,9,FALSE)</f>
        <v>31670</v>
      </c>
    </row>
    <row r="184" spans="1:9" x14ac:dyDescent="0.25">
      <c r="A184" s="6" t="s">
        <v>205</v>
      </c>
      <c r="B184" s="26">
        <v>2434</v>
      </c>
      <c r="C184" s="12">
        <v>19.489999999999998</v>
      </c>
      <c r="D184" s="12">
        <v>19.5</v>
      </c>
      <c r="E184" s="8">
        <v>19.420000000000002</v>
      </c>
      <c r="F184" s="7">
        <v>59</v>
      </c>
      <c r="G184" s="9">
        <v>10</v>
      </c>
      <c r="H184" s="27">
        <f>VLOOKUP($B184,'[1]Full-time'!$B:$J,8,FALSE)</f>
        <v>39423</v>
      </c>
      <c r="I184" s="27">
        <f>VLOOKUP($B184,'[1]Full-time'!$B:$J,9,FALSE)</f>
        <v>37390</v>
      </c>
    </row>
    <row r="185" spans="1:9" x14ac:dyDescent="0.25">
      <c r="A185" s="6" t="s">
        <v>206</v>
      </c>
      <c r="B185" s="26">
        <v>2435</v>
      </c>
      <c r="C185" s="10">
        <v>21.01</v>
      </c>
      <c r="D185" s="10">
        <v>20.75</v>
      </c>
      <c r="E185" s="12"/>
      <c r="F185" s="9" t="s">
        <v>23</v>
      </c>
      <c r="G185" s="11" t="s">
        <v>181</v>
      </c>
      <c r="H185" s="27" t="str">
        <f>VLOOKUP($B185,'[1]Full-time'!$B:$J,8,FALSE)</f>
        <v>x</v>
      </c>
      <c r="I185" s="27">
        <f>VLOOKUP($B185,'[1]Full-time'!$B:$J,9,FALSE)</f>
        <v>0</v>
      </c>
    </row>
    <row r="186" spans="1:9" x14ac:dyDescent="0.25">
      <c r="A186" s="6" t="s">
        <v>207</v>
      </c>
      <c r="B186" s="26">
        <v>2436</v>
      </c>
      <c r="C186" s="8">
        <v>18.32</v>
      </c>
      <c r="D186" s="8">
        <v>18.690000000000001</v>
      </c>
      <c r="E186" s="10">
        <v>17.5</v>
      </c>
      <c r="F186" s="9">
        <v>22</v>
      </c>
      <c r="G186" s="9" t="s">
        <v>23</v>
      </c>
      <c r="H186" s="27">
        <f>VLOOKUP($B186,'[1]Full-time'!$B:$J,8,FALSE)</f>
        <v>39753</v>
      </c>
      <c r="I186" s="27" t="str">
        <f>VLOOKUP($B186,'[1]Full-time'!$B:$J,9,FALSE)</f>
        <v>x</v>
      </c>
    </row>
    <row r="187" spans="1:9" x14ac:dyDescent="0.25">
      <c r="A187" s="6" t="s">
        <v>208</v>
      </c>
      <c r="B187" s="26">
        <v>2442</v>
      </c>
      <c r="C187" s="12">
        <v>20.09</v>
      </c>
      <c r="D187" s="12">
        <v>20.010000000000002</v>
      </c>
      <c r="E187" s="12">
        <v>20.100000000000001</v>
      </c>
      <c r="F187" s="9">
        <v>25</v>
      </c>
      <c r="G187" s="7">
        <v>76</v>
      </c>
      <c r="H187" s="27">
        <f>VLOOKUP($B187,'[1]Full-time'!$B:$J,8,FALSE)</f>
        <v>39073</v>
      </c>
      <c r="I187" s="27">
        <f>VLOOKUP($B187,'[1]Full-time'!$B:$J,9,FALSE)</f>
        <v>37352</v>
      </c>
    </row>
    <row r="188" spans="1:9" x14ac:dyDescent="0.25">
      <c r="A188" s="6" t="s">
        <v>209</v>
      </c>
      <c r="B188" s="26">
        <v>2443</v>
      </c>
      <c r="C188" s="8">
        <v>17.14</v>
      </c>
      <c r="D188" s="8">
        <v>18.95</v>
      </c>
      <c r="E188" s="8">
        <v>16.899999999999999</v>
      </c>
      <c r="F188" s="9" t="s">
        <v>23</v>
      </c>
      <c r="G188" s="9">
        <v>8</v>
      </c>
      <c r="H188" s="27">
        <f>VLOOKUP($B188,'[1]Full-time'!$B:$J,8,FALSE)</f>
        <v>38137</v>
      </c>
      <c r="I188" s="27">
        <f>VLOOKUP($B188,'[1]Full-time'!$B:$J,9,FALSE)</f>
        <v>34411</v>
      </c>
    </row>
    <row r="189" spans="1:9" x14ac:dyDescent="0.25">
      <c r="A189" s="6" t="s">
        <v>210</v>
      </c>
      <c r="B189" s="26">
        <v>2444</v>
      </c>
      <c r="C189" s="8">
        <v>13.91</v>
      </c>
      <c r="D189" s="8">
        <v>13.87</v>
      </c>
      <c r="E189" s="10" t="s">
        <v>23</v>
      </c>
      <c r="F189" s="9">
        <v>16</v>
      </c>
      <c r="G189" s="9" t="s">
        <v>23</v>
      </c>
      <c r="H189" s="27">
        <f>VLOOKUP($B189,'[1]Full-time'!$B:$J,8,FALSE)</f>
        <v>28384</v>
      </c>
      <c r="I189" s="27" t="str">
        <f>VLOOKUP($B189,'[1]Full-time'!$B:$J,9,FALSE)</f>
        <v>x</v>
      </c>
    </row>
    <row r="190" spans="1:9" x14ac:dyDescent="0.25">
      <c r="A190" s="6" t="s">
        <v>211</v>
      </c>
      <c r="B190" s="26">
        <v>2449</v>
      </c>
      <c r="C190" s="10">
        <v>17.28</v>
      </c>
      <c r="D190" s="10">
        <v>14.26</v>
      </c>
      <c r="E190" s="10">
        <v>17.420000000000002</v>
      </c>
      <c r="F190" s="9" t="s">
        <v>23</v>
      </c>
      <c r="G190" s="9">
        <v>11</v>
      </c>
      <c r="H190" s="27">
        <f>VLOOKUP($B190,'[1]Full-time'!$B:$J,8,FALSE)</f>
        <v>26815</v>
      </c>
      <c r="I190" s="27">
        <f>VLOOKUP($B190,'[1]Full-time'!$B:$J,9,FALSE)</f>
        <v>35133</v>
      </c>
    </row>
    <row r="191" spans="1:9" x14ac:dyDescent="0.25">
      <c r="A191" s="6" t="s">
        <v>212</v>
      </c>
      <c r="B191" s="26">
        <v>2451</v>
      </c>
      <c r="C191" s="10">
        <v>15.33</v>
      </c>
      <c r="D191" s="10" t="s">
        <v>23</v>
      </c>
      <c r="E191" s="10">
        <v>13.4</v>
      </c>
      <c r="F191" s="9" t="s">
        <v>23</v>
      </c>
      <c r="G191" s="9" t="s">
        <v>23</v>
      </c>
      <c r="H191" s="27" t="str">
        <f>VLOOKUP($B191,'[1]Full-time'!$B:$J,8,FALSE)</f>
        <v>x</v>
      </c>
      <c r="I191" s="27">
        <f>VLOOKUP($B191,'[1]Full-time'!$B:$J,9,FALSE)</f>
        <v>23564</v>
      </c>
    </row>
    <row r="192" spans="1:9" x14ac:dyDescent="0.25">
      <c r="A192" s="6" t="s">
        <v>213</v>
      </c>
      <c r="B192" s="26">
        <v>2452</v>
      </c>
      <c r="C192" s="8">
        <v>14.56</v>
      </c>
      <c r="D192" s="10" t="s">
        <v>23</v>
      </c>
      <c r="E192" s="10">
        <v>14.42</v>
      </c>
      <c r="F192" s="9" t="s">
        <v>23</v>
      </c>
      <c r="G192" s="9" t="s">
        <v>23</v>
      </c>
      <c r="H192" s="27">
        <f>VLOOKUP($B192,'[1]Full-time'!$B:$J,8,FALSE)</f>
        <v>25722</v>
      </c>
      <c r="I192" s="27">
        <f>VLOOKUP($B192,'[1]Full-time'!$B:$J,9,FALSE)</f>
        <v>29691</v>
      </c>
    </row>
    <row r="193" spans="1:9" x14ac:dyDescent="0.25">
      <c r="A193" s="6" t="s">
        <v>214</v>
      </c>
      <c r="B193" s="26">
        <v>2461</v>
      </c>
      <c r="C193" s="12">
        <v>19.670000000000002</v>
      </c>
      <c r="D193" s="12">
        <v>19.920000000000002</v>
      </c>
      <c r="E193" s="8">
        <v>19.09</v>
      </c>
      <c r="F193" s="7">
        <v>40</v>
      </c>
      <c r="G193" s="9">
        <v>12</v>
      </c>
      <c r="H193" s="27">
        <f>VLOOKUP($B193,'[1]Full-time'!$B:$J,8,FALSE)</f>
        <v>39417</v>
      </c>
      <c r="I193" s="27">
        <f>VLOOKUP($B193,'[1]Full-time'!$B:$J,9,FALSE)</f>
        <v>33886</v>
      </c>
    </row>
    <row r="194" spans="1:9" x14ac:dyDescent="0.25">
      <c r="A194" s="6" t="s">
        <v>215</v>
      </c>
      <c r="B194" s="26">
        <v>2462</v>
      </c>
      <c r="C194" s="12">
        <v>22.59</v>
      </c>
      <c r="D194" s="12">
        <v>23.28</v>
      </c>
      <c r="E194" s="8">
        <v>21.62</v>
      </c>
      <c r="F194" s="7">
        <v>67</v>
      </c>
      <c r="G194" s="7">
        <v>38</v>
      </c>
      <c r="H194" s="27">
        <f>VLOOKUP($B194,'[1]Full-time'!$B:$J,8,FALSE)</f>
        <v>45370</v>
      </c>
      <c r="I194" s="27">
        <f>VLOOKUP($B194,'[1]Full-time'!$B:$J,9,FALSE)</f>
        <v>41314</v>
      </c>
    </row>
    <row r="195" spans="1:9" x14ac:dyDescent="0.25">
      <c r="A195" s="6" t="s">
        <v>216</v>
      </c>
      <c r="B195" s="26">
        <v>2463</v>
      </c>
      <c r="C195" s="8">
        <v>21.05</v>
      </c>
      <c r="D195" s="8">
        <v>21.14</v>
      </c>
      <c r="E195" s="8">
        <v>20.51</v>
      </c>
      <c r="F195" s="9" t="s">
        <v>23</v>
      </c>
      <c r="G195" s="9">
        <v>7</v>
      </c>
      <c r="H195" s="27">
        <f>VLOOKUP($B195,'[1]Full-time'!$B:$J,8,FALSE)</f>
        <v>38656</v>
      </c>
      <c r="I195" s="27">
        <f>VLOOKUP($B195,'[1]Full-time'!$B:$J,9,FALSE)</f>
        <v>36867</v>
      </c>
    </row>
    <row r="196" spans="1:9" x14ac:dyDescent="0.25">
      <c r="A196" s="6" t="s">
        <v>217</v>
      </c>
      <c r="B196" s="26">
        <v>2471</v>
      </c>
      <c r="C196" s="8">
        <v>19.39</v>
      </c>
      <c r="D196" s="8">
        <v>19.420000000000002</v>
      </c>
      <c r="E196" s="10">
        <v>18.16</v>
      </c>
      <c r="F196" s="9">
        <v>15</v>
      </c>
      <c r="G196" s="9">
        <v>8</v>
      </c>
      <c r="H196" s="27">
        <f>VLOOKUP($B196,'[1]Full-time'!$B:$J,8,FALSE)</f>
        <v>35543</v>
      </c>
      <c r="I196" s="27">
        <f>VLOOKUP($B196,'[1]Full-time'!$B:$J,9,FALSE)</f>
        <v>34656</v>
      </c>
    </row>
    <row r="197" spans="1:9" x14ac:dyDescent="0.25">
      <c r="A197" s="6" t="s">
        <v>218</v>
      </c>
      <c r="B197" s="26">
        <v>2472</v>
      </c>
      <c r="C197" s="8">
        <v>16.600000000000001</v>
      </c>
      <c r="D197" s="10">
        <v>16.420000000000002</v>
      </c>
      <c r="E197" s="8">
        <v>16.690000000000001</v>
      </c>
      <c r="F197" s="9">
        <v>10</v>
      </c>
      <c r="G197" s="9">
        <v>13</v>
      </c>
      <c r="H197" s="27">
        <f>VLOOKUP($B197,'[1]Full-time'!$B:$J,8,FALSE)</f>
        <v>28992</v>
      </c>
      <c r="I197" s="27">
        <f>VLOOKUP($B197,'[1]Full-time'!$B:$J,9,FALSE)</f>
        <v>31780</v>
      </c>
    </row>
    <row r="198" spans="1:9" x14ac:dyDescent="0.25">
      <c r="A198" s="6" t="s">
        <v>219</v>
      </c>
      <c r="B198" s="26">
        <v>2473</v>
      </c>
      <c r="C198" s="8">
        <v>22.53</v>
      </c>
      <c r="D198" s="8">
        <v>22.78</v>
      </c>
      <c r="E198" s="10">
        <v>20.399999999999999</v>
      </c>
      <c r="F198" s="9">
        <v>19</v>
      </c>
      <c r="G198" s="9">
        <v>11</v>
      </c>
      <c r="H198" s="27" t="str">
        <f>VLOOKUP($B198,'[1]Full-time'!$B:$J,8,FALSE)</f>
        <v>x</v>
      </c>
      <c r="I198" s="27">
        <f>VLOOKUP($B198,'[1]Full-time'!$B:$J,9,FALSE)</f>
        <v>35870</v>
      </c>
    </row>
    <row r="199" spans="1:9" x14ac:dyDescent="0.25">
      <c r="A199" s="6" t="s">
        <v>220</v>
      </c>
      <c r="B199" s="26">
        <v>3111</v>
      </c>
      <c r="C199" s="12">
        <v>11.33</v>
      </c>
      <c r="D199" s="12">
        <v>12.35</v>
      </c>
      <c r="E199" s="12">
        <v>11.09</v>
      </c>
      <c r="F199" s="9">
        <v>27</v>
      </c>
      <c r="G199" s="7">
        <v>36</v>
      </c>
      <c r="H199" s="27">
        <f>VLOOKUP($B199,'[1]Full-time'!$B:$J,8,FALSE)</f>
        <v>24135</v>
      </c>
      <c r="I199" s="27">
        <f>VLOOKUP($B199,'[1]Full-time'!$B:$J,9,FALSE)</f>
        <v>21497</v>
      </c>
    </row>
    <row r="200" spans="1:9" x14ac:dyDescent="0.25">
      <c r="A200" s="6" t="s">
        <v>221</v>
      </c>
      <c r="B200" s="26">
        <v>3112</v>
      </c>
      <c r="C200" s="8">
        <v>17.39</v>
      </c>
      <c r="D200" s="8">
        <v>17.52</v>
      </c>
      <c r="E200" s="12"/>
      <c r="F200" s="9">
        <v>9</v>
      </c>
      <c r="G200" s="11" t="s">
        <v>181</v>
      </c>
      <c r="H200" s="27">
        <f>VLOOKUP($B200,'[1]Full-time'!$B:$J,8,FALSE)</f>
        <v>36179</v>
      </c>
      <c r="I200" s="27">
        <f>VLOOKUP($B200,'[1]Full-time'!$B:$J,9,FALSE)</f>
        <v>0</v>
      </c>
    </row>
    <row r="201" spans="1:9" x14ac:dyDescent="0.25">
      <c r="A201" s="6" t="s">
        <v>222</v>
      </c>
      <c r="B201" s="26">
        <v>3113</v>
      </c>
      <c r="C201" s="12">
        <v>17.27</v>
      </c>
      <c r="D201" s="12">
        <v>17.760000000000002</v>
      </c>
      <c r="E201" s="10">
        <v>14.95</v>
      </c>
      <c r="F201" s="7">
        <v>71</v>
      </c>
      <c r="G201" s="9">
        <v>9</v>
      </c>
      <c r="H201" s="27">
        <f>VLOOKUP($B201,'[1]Full-time'!$B:$J,8,FALSE)</f>
        <v>37319</v>
      </c>
      <c r="I201" s="27">
        <f>VLOOKUP($B201,'[1]Full-time'!$B:$J,9,FALSE)</f>
        <v>26656</v>
      </c>
    </row>
    <row r="202" spans="1:9" x14ac:dyDescent="0.25">
      <c r="A202" s="6" t="s">
        <v>223</v>
      </c>
      <c r="B202" s="26">
        <v>3114</v>
      </c>
      <c r="C202" s="8">
        <v>14.39</v>
      </c>
      <c r="D202" s="10">
        <v>13.63</v>
      </c>
      <c r="E202" s="10">
        <v>15.79</v>
      </c>
      <c r="F202" s="9" t="s">
        <v>23</v>
      </c>
      <c r="G202" s="9" t="s">
        <v>23</v>
      </c>
      <c r="H202" s="27">
        <f>VLOOKUP($B202,'[1]Full-time'!$B:$J,8,FALSE)</f>
        <v>28164</v>
      </c>
      <c r="I202" s="27" t="str">
        <f>VLOOKUP($B202,'[1]Full-time'!$B:$J,9,FALSE)</f>
        <v>x</v>
      </c>
    </row>
    <row r="203" spans="1:9" x14ac:dyDescent="0.25">
      <c r="A203" s="6" t="s">
        <v>224</v>
      </c>
      <c r="B203" s="26">
        <v>3115</v>
      </c>
      <c r="C203" s="12">
        <v>13.71</v>
      </c>
      <c r="D203" s="12">
        <v>14</v>
      </c>
      <c r="E203" s="8">
        <v>13.29</v>
      </c>
      <c r="F203" s="9">
        <v>22</v>
      </c>
      <c r="G203" s="9">
        <v>11</v>
      </c>
      <c r="H203" s="27">
        <f>VLOOKUP($B203,'[1]Full-time'!$B:$J,8,FALSE)</f>
        <v>27210</v>
      </c>
      <c r="I203" s="27">
        <f>VLOOKUP($B203,'[1]Full-time'!$B:$J,9,FALSE)</f>
        <v>26520</v>
      </c>
    </row>
    <row r="204" spans="1:9" x14ac:dyDescent="0.25">
      <c r="A204" s="6" t="s">
        <v>225</v>
      </c>
      <c r="B204" s="26">
        <v>3116</v>
      </c>
      <c r="C204" s="12">
        <v>14.67</v>
      </c>
      <c r="D204" s="8">
        <v>15.28</v>
      </c>
      <c r="E204" s="8">
        <v>14.12</v>
      </c>
      <c r="F204" s="7">
        <v>28</v>
      </c>
      <c r="G204" s="9">
        <v>9</v>
      </c>
      <c r="H204" s="27">
        <f>VLOOKUP($B204,'[1]Full-time'!$B:$J,8,FALSE)</f>
        <v>31259</v>
      </c>
      <c r="I204" s="27">
        <f>VLOOKUP($B204,'[1]Full-time'!$B:$J,9,FALSE)</f>
        <v>27996</v>
      </c>
    </row>
    <row r="205" spans="1:9" x14ac:dyDescent="0.25">
      <c r="A205" s="6" t="s">
        <v>226</v>
      </c>
      <c r="B205" s="26">
        <v>3119</v>
      </c>
      <c r="C205" s="12">
        <v>13.44</v>
      </c>
      <c r="D205" s="12">
        <v>13.47</v>
      </c>
      <c r="E205" s="12">
        <v>12.57</v>
      </c>
      <c r="F205" s="11">
        <v>124</v>
      </c>
      <c r="G205" s="9">
        <v>25</v>
      </c>
      <c r="H205" s="27">
        <f>VLOOKUP($B205,'[1]Full-time'!$B:$J,8,FALSE)</f>
        <v>28639</v>
      </c>
      <c r="I205" s="27">
        <f>VLOOKUP($B205,'[1]Full-time'!$B:$J,9,FALSE)</f>
        <v>25019</v>
      </c>
    </row>
    <row r="206" spans="1:9" x14ac:dyDescent="0.25">
      <c r="A206" s="6" t="s">
        <v>227</v>
      </c>
      <c r="B206" s="26">
        <v>3121</v>
      </c>
      <c r="C206" s="12">
        <v>15.25</v>
      </c>
      <c r="D206" s="8">
        <v>16.18</v>
      </c>
      <c r="E206" s="8">
        <v>14.25</v>
      </c>
      <c r="F206" s="9">
        <v>10</v>
      </c>
      <c r="G206" s="9" t="s">
        <v>23</v>
      </c>
      <c r="H206" s="27">
        <f>VLOOKUP($B206,'[1]Full-time'!$B:$J,8,FALSE)</f>
        <v>31035</v>
      </c>
      <c r="I206" s="27">
        <f>VLOOKUP($B206,'[1]Full-time'!$B:$J,9,FALSE)</f>
        <v>26280</v>
      </c>
    </row>
    <row r="207" spans="1:9" x14ac:dyDescent="0.25">
      <c r="A207" s="6" t="s">
        <v>228</v>
      </c>
      <c r="B207" s="26">
        <v>3122</v>
      </c>
      <c r="C207" s="12">
        <v>15.08</v>
      </c>
      <c r="D207" s="12">
        <v>15.22</v>
      </c>
      <c r="E207" s="10">
        <v>14.03</v>
      </c>
      <c r="F207" s="7">
        <v>31</v>
      </c>
      <c r="G207" s="9" t="s">
        <v>23</v>
      </c>
      <c r="H207" s="27">
        <f>VLOOKUP($B207,'[1]Full-time'!$B:$J,8,FALSE)</f>
        <v>30611</v>
      </c>
      <c r="I207" s="27">
        <f>VLOOKUP($B207,'[1]Full-time'!$B:$J,9,FALSE)</f>
        <v>29925</v>
      </c>
    </row>
    <row r="208" spans="1:9" x14ac:dyDescent="0.25">
      <c r="A208" s="6" t="s">
        <v>229</v>
      </c>
      <c r="B208" s="26">
        <v>3131</v>
      </c>
      <c r="C208" s="12">
        <v>15.41</v>
      </c>
      <c r="D208" s="12">
        <v>15.14</v>
      </c>
      <c r="E208" s="8">
        <v>15.94</v>
      </c>
      <c r="F208" s="7">
        <v>81</v>
      </c>
      <c r="G208" s="7">
        <v>38</v>
      </c>
      <c r="H208" s="27">
        <f>VLOOKUP($B208,'[1]Full-time'!$B:$J,8,FALSE)</f>
        <v>31123</v>
      </c>
      <c r="I208" s="27">
        <f>VLOOKUP($B208,'[1]Full-time'!$B:$J,9,FALSE)</f>
        <v>30032</v>
      </c>
    </row>
    <row r="209" spans="1:9" x14ac:dyDescent="0.25">
      <c r="A209" s="6" t="s">
        <v>230</v>
      </c>
      <c r="B209" s="26">
        <v>3132</v>
      </c>
      <c r="C209" s="12">
        <v>14.88</v>
      </c>
      <c r="D209" s="12">
        <v>15.81</v>
      </c>
      <c r="E209" s="12">
        <v>13.32</v>
      </c>
      <c r="F209" s="11">
        <v>114</v>
      </c>
      <c r="G209" s="7">
        <v>44</v>
      </c>
      <c r="H209" s="27">
        <f>VLOOKUP($B209,'[1]Full-time'!$B:$J,8,FALSE)</f>
        <v>31207</v>
      </c>
      <c r="I209" s="27">
        <f>VLOOKUP($B209,'[1]Full-time'!$B:$J,9,FALSE)</f>
        <v>25684</v>
      </c>
    </row>
    <row r="210" spans="1:9" x14ac:dyDescent="0.25">
      <c r="A210" s="6" t="s">
        <v>231</v>
      </c>
      <c r="B210" s="26">
        <v>3213</v>
      </c>
      <c r="C210" s="12">
        <v>22.9</v>
      </c>
      <c r="D210" s="12">
        <v>23.52</v>
      </c>
      <c r="E210" s="8">
        <v>21.34</v>
      </c>
      <c r="F210" s="9">
        <v>12</v>
      </c>
      <c r="G210" s="9">
        <v>9</v>
      </c>
      <c r="H210" s="27" t="str">
        <f>VLOOKUP($B210,'[1]Full-time'!$B:$J,8,FALSE)</f>
        <v>x</v>
      </c>
      <c r="I210" s="27">
        <f>VLOOKUP($B210,'[1]Full-time'!$B:$J,9,FALSE)</f>
        <v>42842</v>
      </c>
    </row>
    <row r="211" spans="1:9" x14ac:dyDescent="0.25">
      <c r="A211" s="6" t="s">
        <v>232</v>
      </c>
      <c r="B211" s="26">
        <v>3216</v>
      </c>
      <c r="C211" s="8">
        <v>13.73</v>
      </c>
      <c r="D211" s="10">
        <v>12.33</v>
      </c>
      <c r="E211" s="10">
        <v>13.84</v>
      </c>
      <c r="F211" s="9" t="s">
        <v>23</v>
      </c>
      <c r="G211" s="9" t="s">
        <v>23</v>
      </c>
      <c r="H211" s="27" t="str">
        <f>VLOOKUP($B211,'[1]Full-time'!$B:$J,8,FALSE)</f>
        <v>x</v>
      </c>
      <c r="I211" s="27">
        <f>VLOOKUP($B211,'[1]Full-time'!$B:$J,9,FALSE)</f>
        <v>25954</v>
      </c>
    </row>
    <row r="212" spans="1:9" x14ac:dyDescent="0.25">
      <c r="A212" s="6" t="s">
        <v>233</v>
      </c>
      <c r="B212" s="26">
        <v>3217</v>
      </c>
      <c r="C212" s="12">
        <v>12.71</v>
      </c>
      <c r="D212" s="8">
        <v>12.57</v>
      </c>
      <c r="E212" s="8">
        <v>12.72</v>
      </c>
      <c r="F212" s="9" t="s">
        <v>23</v>
      </c>
      <c r="G212" s="9">
        <v>14</v>
      </c>
      <c r="H212" s="27">
        <f>VLOOKUP($B212,'[1]Full-time'!$B:$J,8,FALSE)</f>
        <v>25280</v>
      </c>
      <c r="I212" s="27">
        <f>VLOOKUP($B212,'[1]Full-time'!$B:$J,9,FALSE)</f>
        <v>25325</v>
      </c>
    </row>
    <row r="213" spans="1:9" x14ac:dyDescent="0.25">
      <c r="A213" s="6" t="s">
        <v>234</v>
      </c>
      <c r="B213" s="26">
        <v>3218</v>
      </c>
      <c r="C213" s="8">
        <v>12.74</v>
      </c>
      <c r="D213" s="10">
        <v>12.22</v>
      </c>
      <c r="E213" s="8">
        <v>12.74</v>
      </c>
      <c r="F213" s="9">
        <v>8</v>
      </c>
      <c r="G213" s="9">
        <v>9</v>
      </c>
      <c r="H213" s="27">
        <f>VLOOKUP($B213,'[1]Full-time'!$B:$J,8,FALSE)</f>
        <v>25620</v>
      </c>
      <c r="I213" s="27">
        <f>VLOOKUP($B213,'[1]Full-time'!$B:$J,9,FALSE)</f>
        <v>22455</v>
      </c>
    </row>
    <row r="214" spans="1:9" x14ac:dyDescent="0.25">
      <c r="A214" s="6" t="s">
        <v>235</v>
      </c>
      <c r="B214" s="26">
        <v>3219</v>
      </c>
      <c r="C214" s="10" t="s">
        <v>23</v>
      </c>
      <c r="D214" s="10">
        <v>14.15</v>
      </c>
      <c r="E214" s="10">
        <v>13.27</v>
      </c>
      <c r="F214" s="9" t="s">
        <v>23</v>
      </c>
      <c r="G214" s="9" t="s">
        <v>23</v>
      </c>
      <c r="H214" s="27">
        <f>VLOOKUP($B214,'[1]Full-time'!$B:$J,8,FALSE)</f>
        <v>24952</v>
      </c>
      <c r="I214" s="27">
        <f>VLOOKUP($B214,'[1]Full-time'!$B:$J,9,FALSE)</f>
        <v>20053</v>
      </c>
    </row>
    <row r="215" spans="1:9" x14ac:dyDescent="0.25">
      <c r="A215" s="6" t="s">
        <v>236</v>
      </c>
      <c r="B215" s="26">
        <v>3231</v>
      </c>
      <c r="C215" s="12">
        <v>14.22</v>
      </c>
      <c r="D215" s="8">
        <v>13.47</v>
      </c>
      <c r="E215" s="12">
        <v>14.46</v>
      </c>
      <c r="F215" s="9">
        <v>18</v>
      </c>
      <c r="G215" s="7">
        <v>43</v>
      </c>
      <c r="H215" s="27">
        <f>VLOOKUP($B215,'[1]Full-time'!$B:$J,8,FALSE)</f>
        <v>26252</v>
      </c>
      <c r="I215" s="27">
        <f>VLOOKUP($B215,'[1]Full-time'!$B:$J,9,FALSE)</f>
        <v>27297</v>
      </c>
    </row>
    <row r="216" spans="1:9" x14ac:dyDescent="0.25">
      <c r="A216" s="6" t="s">
        <v>237</v>
      </c>
      <c r="B216" s="26">
        <v>3233</v>
      </c>
      <c r="C216" s="12">
        <v>14.16</v>
      </c>
      <c r="D216" s="8">
        <v>13.59</v>
      </c>
      <c r="E216" s="12">
        <v>14.18</v>
      </c>
      <c r="F216" s="9" t="s">
        <v>23</v>
      </c>
      <c r="G216" s="9">
        <v>27</v>
      </c>
      <c r="H216" s="27">
        <f>VLOOKUP($B216,'[1]Full-time'!$B:$J,8,FALSE)</f>
        <v>26314</v>
      </c>
      <c r="I216" s="27">
        <f>VLOOKUP($B216,'[1]Full-time'!$B:$J,9,FALSE)</f>
        <v>25568</v>
      </c>
    </row>
    <row r="217" spans="1:9" x14ac:dyDescent="0.25">
      <c r="A217" s="6" t="s">
        <v>238</v>
      </c>
      <c r="B217" s="26">
        <v>3234</v>
      </c>
      <c r="C217" s="12">
        <v>15.42</v>
      </c>
      <c r="D217" s="8">
        <v>16.16</v>
      </c>
      <c r="E217" s="12">
        <v>15.1</v>
      </c>
      <c r="F217" s="9">
        <v>13</v>
      </c>
      <c r="G217" s="7">
        <v>31</v>
      </c>
      <c r="H217" s="27">
        <f>VLOOKUP($B217,'[1]Full-time'!$B:$J,8,FALSE)</f>
        <v>30457</v>
      </c>
      <c r="I217" s="27">
        <f>VLOOKUP($B217,'[1]Full-time'!$B:$J,9,FALSE)</f>
        <v>27819</v>
      </c>
    </row>
    <row r="218" spans="1:9" x14ac:dyDescent="0.25">
      <c r="A218" s="6" t="s">
        <v>239</v>
      </c>
      <c r="B218" s="26">
        <v>3235</v>
      </c>
      <c r="C218" s="8">
        <v>13.67</v>
      </c>
      <c r="D218" s="10" t="s">
        <v>23</v>
      </c>
      <c r="E218" s="8">
        <v>14.17</v>
      </c>
      <c r="F218" s="9" t="s">
        <v>23</v>
      </c>
      <c r="G218" s="9" t="s">
        <v>23</v>
      </c>
      <c r="H218" s="27" t="str">
        <f>VLOOKUP($B218,'[1]Full-time'!$B:$J,8,FALSE)</f>
        <v>x</v>
      </c>
      <c r="I218" s="27">
        <f>VLOOKUP($B218,'[1]Full-time'!$B:$J,9,FALSE)</f>
        <v>29139</v>
      </c>
    </row>
    <row r="219" spans="1:9" x14ac:dyDescent="0.25">
      <c r="A219" s="6" t="s">
        <v>240</v>
      </c>
      <c r="B219" s="26">
        <v>3239</v>
      </c>
      <c r="C219" s="12">
        <v>13.07</v>
      </c>
      <c r="D219" s="12">
        <v>13.24</v>
      </c>
      <c r="E219" s="12">
        <v>12.94</v>
      </c>
      <c r="F219" s="7">
        <v>33</v>
      </c>
      <c r="G219" s="7">
        <v>80</v>
      </c>
      <c r="H219" s="27">
        <f>VLOOKUP($B219,'[1]Full-time'!$B:$J,8,FALSE)</f>
        <v>27199</v>
      </c>
      <c r="I219" s="27">
        <f>VLOOKUP($B219,'[1]Full-time'!$B:$J,9,FALSE)</f>
        <v>24667</v>
      </c>
    </row>
    <row r="220" spans="1:9" x14ac:dyDescent="0.25">
      <c r="A220" s="6" t="s">
        <v>241</v>
      </c>
      <c r="B220" s="26">
        <v>3311</v>
      </c>
      <c r="C220" s="12"/>
      <c r="D220" s="12"/>
      <c r="E220" s="12"/>
      <c r="F220" s="11" t="s">
        <v>127</v>
      </c>
      <c r="G220" s="11" t="s">
        <v>127</v>
      </c>
      <c r="H220" s="27">
        <f>VLOOKUP($B220,'[1]Full-time'!$B:$J,8,FALSE)</f>
        <v>0</v>
      </c>
      <c r="I220" s="27">
        <f>VLOOKUP($B220,'[1]Full-time'!$B:$J,9,FALSE)</f>
        <v>0</v>
      </c>
    </row>
    <row r="221" spans="1:9" x14ac:dyDescent="0.25">
      <c r="A221" s="6" t="s">
        <v>242</v>
      </c>
      <c r="B221" s="26">
        <v>3312</v>
      </c>
      <c r="C221" s="12">
        <v>20.02</v>
      </c>
      <c r="D221" s="12">
        <v>20.239999999999998</v>
      </c>
      <c r="E221" s="12">
        <v>19.71</v>
      </c>
      <c r="F221" s="11">
        <v>159</v>
      </c>
      <c r="G221" s="7">
        <v>85</v>
      </c>
      <c r="H221" s="27">
        <f>VLOOKUP($B221,'[1]Full-time'!$B:$J,8,FALSE)</f>
        <v>43575</v>
      </c>
      <c r="I221" s="27">
        <f>VLOOKUP($B221,'[1]Full-time'!$B:$J,9,FALSE)</f>
        <v>37966</v>
      </c>
    </row>
    <row r="222" spans="1:9" x14ac:dyDescent="0.25">
      <c r="A222" s="6" t="s">
        <v>243</v>
      </c>
      <c r="B222" s="26">
        <v>3313</v>
      </c>
      <c r="C222" s="12">
        <v>16.07</v>
      </c>
      <c r="D222" s="12">
        <v>16.34</v>
      </c>
      <c r="E222" s="8">
        <v>15.27</v>
      </c>
      <c r="F222" s="7">
        <v>43</v>
      </c>
      <c r="G222" s="9" t="s">
        <v>23</v>
      </c>
      <c r="H222" s="27">
        <f>VLOOKUP($B222,'[1]Full-time'!$B:$J,8,FALSE)</f>
        <v>37112</v>
      </c>
      <c r="I222" s="27">
        <f>VLOOKUP($B222,'[1]Full-time'!$B:$J,9,FALSE)</f>
        <v>35077</v>
      </c>
    </row>
    <row r="223" spans="1:9" x14ac:dyDescent="0.25">
      <c r="A223" s="6" t="s">
        <v>244</v>
      </c>
      <c r="B223" s="26">
        <v>3314</v>
      </c>
      <c r="C223" s="8">
        <v>14.72</v>
      </c>
      <c r="D223" s="8">
        <v>15.79</v>
      </c>
      <c r="E223" s="8">
        <v>13.56</v>
      </c>
      <c r="F223" s="9">
        <v>15</v>
      </c>
      <c r="G223" s="9" t="s">
        <v>23</v>
      </c>
      <c r="H223" s="27">
        <f>VLOOKUP($B223,'[1]Full-time'!$B:$J,8,FALSE)</f>
        <v>33959</v>
      </c>
      <c r="I223" s="27">
        <f>VLOOKUP($B223,'[1]Full-time'!$B:$J,9,FALSE)</f>
        <v>27076</v>
      </c>
    </row>
    <row r="224" spans="1:9" x14ac:dyDescent="0.25">
      <c r="A224" s="6" t="s">
        <v>245</v>
      </c>
      <c r="B224" s="26">
        <v>3315</v>
      </c>
      <c r="C224" s="12">
        <v>14.89</v>
      </c>
      <c r="D224" s="12">
        <v>14.78</v>
      </c>
      <c r="E224" s="8">
        <v>14.97</v>
      </c>
      <c r="F224" s="9" t="s">
        <v>23</v>
      </c>
      <c r="G224" s="9" t="s">
        <v>23</v>
      </c>
      <c r="H224" s="27">
        <f>VLOOKUP($B224,'[1]Full-time'!$B:$J,8,FALSE)</f>
        <v>28435</v>
      </c>
      <c r="I224" s="27">
        <f>VLOOKUP($B224,'[1]Full-time'!$B:$J,9,FALSE)</f>
        <v>25751</v>
      </c>
    </row>
    <row r="225" spans="1:9" x14ac:dyDescent="0.25">
      <c r="A225" s="6" t="s">
        <v>246</v>
      </c>
      <c r="B225" s="26">
        <v>3319</v>
      </c>
      <c r="C225" s="12">
        <v>18.149999999999999</v>
      </c>
      <c r="D225" s="8">
        <v>18.34</v>
      </c>
      <c r="E225" s="8">
        <v>17.350000000000001</v>
      </c>
      <c r="F225" s="9">
        <v>12</v>
      </c>
      <c r="G225" s="9">
        <v>9</v>
      </c>
      <c r="H225" s="27">
        <f>VLOOKUP($B225,'[1]Full-time'!$B:$J,8,FALSE)</f>
        <v>35907</v>
      </c>
      <c r="I225" s="27">
        <f>VLOOKUP($B225,'[1]Full-time'!$B:$J,9,FALSE)</f>
        <v>31356</v>
      </c>
    </row>
    <row r="226" spans="1:9" x14ac:dyDescent="0.25">
      <c r="A226" s="6" t="s">
        <v>247</v>
      </c>
      <c r="B226" s="26">
        <v>3411</v>
      </c>
      <c r="C226" s="10">
        <v>16.02</v>
      </c>
      <c r="D226" s="10" t="s">
        <v>23</v>
      </c>
      <c r="E226" s="10">
        <v>14.83</v>
      </c>
      <c r="F226" s="9" t="s">
        <v>23</v>
      </c>
      <c r="G226" s="9" t="s">
        <v>23</v>
      </c>
      <c r="H226" s="27" t="str">
        <f>VLOOKUP($B226,'[1]Full-time'!$B:$J,8,FALSE)</f>
        <v>x</v>
      </c>
      <c r="I226" s="27" t="str">
        <f>VLOOKUP($B226,'[1]Full-time'!$B:$J,9,FALSE)</f>
        <v>x</v>
      </c>
    </row>
    <row r="227" spans="1:9" x14ac:dyDescent="0.25">
      <c r="A227" s="6" t="s">
        <v>248</v>
      </c>
      <c r="B227" s="26">
        <v>3412</v>
      </c>
      <c r="C227" s="8">
        <v>14.73</v>
      </c>
      <c r="D227" s="10">
        <v>18.77</v>
      </c>
      <c r="E227" s="8">
        <v>13.84</v>
      </c>
      <c r="F227" s="9" t="s">
        <v>23</v>
      </c>
      <c r="G227" s="9">
        <v>11</v>
      </c>
      <c r="H227" s="27" t="str">
        <f>VLOOKUP($B227,'[1]Full-time'!$B:$J,8,FALSE)</f>
        <v>x</v>
      </c>
      <c r="I227" s="27">
        <f>VLOOKUP($B227,'[1]Full-time'!$B:$J,9,FALSE)</f>
        <v>28301</v>
      </c>
    </row>
    <row r="228" spans="1:9" x14ac:dyDescent="0.25">
      <c r="A228" s="6" t="s">
        <v>249</v>
      </c>
      <c r="B228" s="26">
        <v>3413</v>
      </c>
      <c r="C228" s="10" t="s">
        <v>23</v>
      </c>
      <c r="D228" s="10" t="s">
        <v>23</v>
      </c>
      <c r="E228" s="12"/>
      <c r="F228" s="9" t="s">
        <v>23</v>
      </c>
      <c r="G228" s="11" t="s">
        <v>181</v>
      </c>
      <c r="H228" s="27">
        <f>VLOOKUP($B228,'[1]Full-time'!$B:$J,8,FALSE)</f>
        <v>0</v>
      </c>
      <c r="I228" s="27">
        <f>VLOOKUP($B228,'[1]Full-time'!$B:$J,9,FALSE)</f>
        <v>0</v>
      </c>
    </row>
    <row r="229" spans="1:9" x14ac:dyDescent="0.25">
      <c r="A229" s="6" t="s">
        <v>250</v>
      </c>
      <c r="B229" s="26">
        <v>3414</v>
      </c>
      <c r="C229" s="10" t="s">
        <v>23</v>
      </c>
      <c r="D229" s="10" t="s">
        <v>23</v>
      </c>
      <c r="E229" s="12"/>
      <c r="F229" s="9" t="s">
        <v>23</v>
      </c>
      <c r="G229" s="11" t="s">
        <v>181</v>
      </c>
      <c r="H229" s="27" t="str">
        <f>VLOOKUP($B229,'[1]Full-time'!$B:$J,8,FALSE)</f>
        <v>x</v>
      </c>
      <c r="I229" s="27">
        <f>VLOOKUP($B229,'[1]Full-time'!$B:$J,9,FALSE)</f>
        <v>0</v>
      </c>
    </row>
    <row r="230" spans="1:9" x14ac:dyDescent="0.25">
      <c r="A230" s="6" t="s">
        <v>251</v>
      </c>
      <c r="B230" s="26">
        <v>3415</v>
      </c>
      <c r="C230" s="10" t="s">
        <v>23</v>
      </c>
      <c r="D230" s="10" t="s">
        <v>23</v>
      </c>
      <c r="E230" s="12"/>
      <c r="F230" s="9" t="s">
        <v>23</v>
      </c>
      <c r="G230" s="11" t="s">
        <v>181</v>
      </c>
      <c r="H230" s="27" t="str">
        <f>VLOOKUP($B230,'[1]Full-time'!$B:$J,8,FALSE)</f>
        <v>x</v>
      </c>
      <c r="I230" s="27">
        <f>VLOOKUP($B230,'[1]Full-time'!$B:$J,9,FALSE)</f>
        <v>0</v>
      </c>
    </row>
    <row r="231" spans="1:9" x14ac:dyDescent="0.25">
      <c r="A231" s="6" t="s">
        <v>252</v>
      </c>
      <c r="B231" s="26">
        <v>3416</v>
      </c>
      <c r="C231" s="10">
        <v>18.46</v>
      </c>
      <c r="D231" s="10">
        <v>18.02</v>
      </c>
      <c r="E231" s="10">
        <v>18.32</v>
      </c>
      <c r="F231" s="9" t="s">
        <v>23</v>
      </c>
      <c r="G231" s="9" t="s">
        <v>23</v>
      </c>
      <c r="H231" s="27">
        <f>VLOOKUP($B231,'[1]Full-time'!$B:$J,8,FALSE)</f>
        <v>34718</v>
      </c>
      <c r="I231" s="27">
        <f>VLOOKUP($B231,'[1]Full-time'!$B:$J,9,FALSE)</f>
        <v>37666</v>
      </c>
    </row>
    <row r="232" spans="1:9" ht="26.25" x14ac:dyDescent="0.25">
      <c r="A232" s="6" t="s">
        <v>253</v>
      </c>
      <c r="B232" s="26">
        <v>3417</v>
      </c>
      <c r="C232" s="8">
        <v>12.27</v>
      </c>
      <c r="D232" s="8">
        <v>13.02</v>
      </c>
      <c r="E232" s="10">
        <v>10.59</v>
      </c>
      <c r="F232" s="9">
        <v>11</v>
      </c>
      <c r="G232" s="9" t="s">
        <v>23</v>
      </c>
      <c r="H232" s="27">
        <f>VLOOKUP($B232,'[1]Full-time'!$B:$J,8,FALSE)</f>
        <v>26672</v>
      </c>
      <c r="I232" s="27">
        <f>VLOOKUP($B232,'[1]Full-time'!$B:$J,9,FALSE)</f>
        <v>20090</v>
      </c>
    </row>
    <row r="233" spans="1:9" x14ac:dyDescent="0.25">
      <c r="A233" s="6" t="s">
        <v>254</v>
      </c>
      <c r="B233" s="26">
        <v>3421</v>
      </c>
      <c r="C233" s="12">
        <v>13.97</v>
      </c>
      <c r="D233" s="12">
        <v>14.57</v>
      </c>
      <c r="E233" s="8">
        <v>13.16</v>
      </c>
      <c r="F233" s="9">
        <v>29</v>
      </c>
      <c r="G233" s="9">
        <v>15</v>
      </c>
      <c r="H233" s="27">
        <f>VLOOKUP($B233,'[1]Full-time'!$B:$J,8,FALSE)</f>
        <v>28109</v>
      </c>
      <c r="I233" s="27">
        <f>VLOOKUP($B233,'[1]Full-time'!$B:$J,9,FALSE)</f>
        <v>25478</v>
      </c>
    </row>
    <row r="234" spans="1:9" x14ac:dyDescent="0.25">
      <c r="A234" s="6" t="s">
        <v>255</v>
      </c>
      <c r="B234" s="26">
        <v>3422</v>
      </c>
      <c r="C234" s="12">
        <v>13.99</v>
      </c>
      <c r="D234" s="8">
        <v>14.22</v>
      </c>
      <c r="E234" s="8">
        <v>13.48</v>
      </c>
      <c r="F234" s="9">
        <v>18</v>
      </c>
      <c r="G234" s="9">
        <v>20</v>
      </c>
      <c r="H234" s="27">
        <f>VLOOKUP($B234,'[1]Full-time'!$B:$J,8,FALSE)</f>
        <v>32311</v>
      </c>
      <c r="I234" s="27">
        <f>VLOOKUP($B234,'[1]Full-time'!$B:$J,9,FALSE)</f>
        <v>29903</v>
      </c>
    </row>
    <row r="235" spans="1:9" x14ac:dyDescent="0.25">
      <c r="A235" s="6" t="s">
        <v>256</v>
      </c>
      <c r="B235" s="26">
        <v>3441</v>
      </c>
      <c r="C235" s="10" t="s">
        <v>23</v>
      </c>
      <c r="D235" s="10" t="s">
        <v>23</v>
      </c>
      <c r="E235" s="12"/>
      <c r="F235" s="9" t="s">
        <v>23</v>
      </c>
      <c r="G235" s="11" t="s">
        <v>181</v>
      </c>
      <c r="H235" s="27" t="str">
        <f>VLOOKUP($B235,'[1]Full-time'!$B:$J,8,FALSE)</f>
        <v>x</v>
      </c>
      <c r="I235" s="27">
        <f>VLOOKUP($B235,'[1]Full-time'!$B:$J,9,FALSE)</f>
        <v>0</v>
      </c>
    </row>
    <row r="236" spans="1:9" x14ac:dyDescent="0.25">
      <c r="A236" s="6" t="s">
        <v>257</v>
      </c>
      <c r="B236" s="26">
        <v>3442</v>
      </c>
      <c r="C236" s="8">
        <v>11.54</v>
      </c>
      <c r="D236" s="8">
        <v>11.37</v>
      </c>
      <c r="E236" s="10">
        <v>11.93</v>
      </c>
      <c r="F236" s="9">
        <v>13</v>
      </c>
      <c r="G236" s="9" t="s">
        <v>23</v>
      </c>
      <c r="H236" s="27">
        <f>VLOOKUP($B236,'[1]Full-time'!$B:$J,8,FALSE)</f>
        <v>21335</v>
      </c>
      <c r="I236" s="27">
        <f>VLOOKUP($B236,'[1]Full-time'!$B:$J,9,FALSE)</f>
        <v>25514</v>
      </c>
    </row>
    <row r="237" spans="1:9" x14ac:dyDescent="0.25">
      <c r="A237" s="6" t="s">
        <v>258</v>
      </c>
      <c r="B237" s="26">
        <v>3443</v>
      </c>
      <c r="C237" s="8">
        <v>10.76</v>
      </c>
      <c r="D237" s="8">
        <v>10.88</v>
      </c>
      <c r="E237" s="10">
        <v>10.130000000000001</v>
      </c>
      <c r="F237" s="9" t="s">
        <v>23</v>
      </c>
      <c r="G237" s="9" t="s">
        <v>23</v>
      </c>
      <c r="H237" s="27" t="str">
        <f>VLOOKUP($B237,'[1]Full-time'!$B:$J,8,FALSE)</f>
        <v>x</v>
      </c>
      <c r="I237" s="27">
        <f>VLOOKUP($B237,'[1]Full-time'!$B:$J,9,FALSE)</f>
        <v>19054</v>
      </c>
    </row>
    <row r="238" spans="1:9" x14ac:dyDescent="0.25">
      <c r="A238" s="6" t="s">
        <v>259</v>
      </c>
      <c r="B238" s="26">
        <v>3511</v>
      </c>
      <c r="C238" s="12"/>
      <c r="D238" s="12"/>
      <c r="E238" s="12"/>
      <c r="F238" s="11" t="s">
        <v>127</v>
      </c>
      <c r="G238" s="11" t="s">
        <v>127</v>
      </c>
      <c r="H238" s="27">
        <f>VLOOKUP($B238,'[1]Full-time'!$B:$J,8,FALSE)</f>
        <v>0</v>
      </c>
      <c r="I238" s="27">
        <f>VLOOKUP($B238,'[1]Full-time'!$B:$J,9,FALSE)</f>
        <v>0</v>
      </c>
    </row>
    <row r="239" spans="1:9" x14ac:dyDescent="0.25">
      <c r="A239" s="6" t="s">
        <v>260</v>
      </c>
      <c r="B239" s="26">
        <v>3512</v>
      </c>
      <c r="C239" s="10" t="s">
        <v>23</v>
      </c>
      <c r="D239" s="10">
        <v>46.51</v>
      </c>
      <c r="E239" s="10" t="s">
        <v>23</v>
      </c>
      <c r="F239" s="9" t="s">
        <v>23</v>
      </c>
      <c r="G239" s="9" t="s">
        <v>23</v>
      </c>
      <c r="H239" s="27">
        <f>VLOOKUP($B239,'[1]Full-time'!$B:$J,8,FALSE)</f>
        <v>77214</v>
      </c>
      <c r="I239" s="27" t="str">
        <f>VLOOKUP($B239,'[1]Full-time'!$B:$J,9,FALSE)</f>
        <v>x</v>
      </c>
    </row>
    <row r="240" spans="1:9" x14ac:dyDescent="0.25">
      <c r="A240" s="6" t="s">
        <v>261</v>
      </c>
      <c r="B240" s="26">
        <v>3513</v>
      </c>
      <c r="C240" s="10" t="s">
        <v>23</v>
      </c>
      <c r="D240" s="10" t="s">
        <v>23</v>
      </c>
      <c r="E240" s="12"/>
      <c r="F240" s="9" t="s">
        <v>23</v>
      </c>
      <c r="G240" s="11" t="s">
        <v>127</v>
      </c>
      <c r="H240" s="27">
        <f>VLOOKUP($B240,'[1]Full-time'!$B:$J,8,FALSE)</f>
        <v>53330</v>
      </c>
      <c r="I240" s="27">
        <f>VLOOKUP($B240,'[1]Full-time'!$B:$J,9,FALSE)</f>
        <v>0</v>
      </c>
    </row>
    <row r="241" spans="1:9" x14ac:dyDescent="0.25">
      <c r="A241" s="6" t="s">
        <v>262</v>
      </c>
      <c r="B241" s="26">
        <v>3520</v>
      </c>
      <c r="C241" s="12">
        <v>14.07</v>
      </c>
      <c r="D241" s="8">
        <v>14.54</v>
      </c>
      <c r="E241" s="8">
        <v>13.68</v>
      </c>
      <c r="F241" s="9">
        <v>20</v>
      </c>
      <c r="G241" s="7">
        <v>51</v>
      </c>
      <c r="H241" s="27">
        <f>VLOOKUP($B241,'[1]Full-time'!$B:$J,8,FALSE)</f>
        <v>29027</v>
      </c>
      <c r="I241" s="27">
        <f>VLOOKUP($B241,'[1]Full-time'!$B:$J,9,FALSE)</f>
        <v>26260</v>
      </c>
    </row>
    <row r="242" spans="1:9" x14ac:dyDescent="0.25">
      <c r="A242" s="6" t="s">
        <v>263</v>
      </c>
      <c r="B242" s="26">
        <v>3531</v>
      </c>
      <c r="C242" s="12">
        <v>16.059999999999999</v>
      </c>
      <c r="D242" s="8">
        <v>15.91</v>
      </c>
      <c r="E242" s="8">
        <v>16.43</v>
      </c>
      <c r="F242" s="7">
        <v>32</v>
      </c>
      <c r="G242" s="9">
        <v>10</v>
      </c>
      <c r="H242" s="27">
        <f>VLOOKUP($B242,'[1]Full-time'!$B:$J,8,FALSE)</f>
        <v>33195</v>
      </c>
      <c r="I242" s="27">
        <f>VLOOKUP($B242,'[1]Full-time'!$B:$J,9,FALSE)</f>
        <v>31155</v>
      </c>
    </row>
    <row r="243" spans="1:9" x14ac:dyDescent="0.25">
      <c r="A243" s="6" t="s">
        <v>264</v>
      </c>
      <c r="B243" s="26">
        <v>3532</v>
      </c>
      <c r="C243" s="10">
        <v>27.56</v>
      </c>
      <c r="D243" s="10">
        <v>32.24</v>
      </c>
      <c r="E243" s="10" t="s">
        <v>23</v>
      </c>
      <c r="F243" s="9" t="s">
        <v>23</v>
      </c>
      <c r="G243" s="9" t="s">
        <v>23</v>
      </c>
      <c r="H243" s="27" t="str">
        <f>VLOOKUP($B243,'[1]Full-time'!$B:$J,8,FALSE)</f>
        <v>x</v>
      </c>
      <c r="I243" s="27" t="str">
        <f>VLOOKUP($B243,'[1]Full-time'!$B:$J,9,FALSE)</f>
        <v>x</v>
      </c>
    </row>
    <row r="244" spans="1:9" x14ac:dyDescent="0.25">
      <c r="A244" s="6" t="s">
        <v>265</v>
      </c>
      <c r="B244" s="26">
        <v>3533</v>
      </c>
      <c r="C244" s="10">
        <v>18.23</v>
      </c>
      <c r="D244" s="8">
        <v>22.61</v>
      </c>
      <c r="E244" s="10">
        <v>17.059999999999999</v>
      </c>
      <c r="F244" s="9">
        <v>10</v>
      </c>
      <c r="G244" s="9">
        <v>11</v>
      </c>
      <c r="H244" s="27">
        <f>VLOOKUP($B244,'[1]Full-time'!$B:$J,8,FALSE)</f>
        <v>43488</v>
      </c>
      <c r="I244" s="27">
        <f>VLOOKUP($B244,'[1]Full-time'!$B:$J,9,FALSE)</f>
        <v>31248</v>
      </c>
    </row>
    <row r="245" spans="1:9" x14ac:dyDescent="0.25">
      <c r="A245" s="6" t="s">
        <v>266</v>
      </c>
      <c r="B245" s="26">
        <v>3534</v>
      </c>
      <c r="C245" s="12">
        <v>19.53</v>
      </c>
      <c r="D245" s="12">
        <v>19.73</v>
      </c>
      <c r="E245" s="8">
        <v>19.12</v>
      </c>
      <c r="F245" s="7">
        <v>72</v>
      </c>
      <c r="G245" s="7">
        <v>61</v>
      </c>
      <c r="H245" s="27">
        <f>VLOOKUP($B245,'[1]Full-time'!$B:$J,8,FALSE)</f>
        <v>38359</v>
      </c>
      <c r="I245" s="27">
        <f>VLOOKUP($B245,'[1]Full-time'!$B:$J,9,FALSE)</f>
        <v>34627</v>
      </c>
    </row>
    <row r="246" spans="1:9" x14ac:dyDescent="0.25">
      <c r="A246" s="6" t="s">
        <v>267</v>
      </c>
      <c r="B246" s="26">
        <v>3535</v>
      </c>
      <c r="C246" s="8">
        <v>27.05</v>
      </c>
      <c r="D246" s="10">
        <v>26.79</v>
      </c>
      <c r="E246" s="10">
        <v>27.07</v>
      </c>
      <c r="F246" s="9">
        <v>10</v>
      </c>
      <c r="G246" s="9">
        <v>9</v>
      </c>
      <c r="H246" s="27">
        <f>VLOOKUP($B246,'[1]Full-time'!$B:$J,8,FALSE)</f>
        <v>49432</v>
      </c>
      <c r="I246" s="27">
        <f>VLOOKUP($B246,'[1]Full-time'!$B:$J,9,FALSE)</f>
        <v>50318</v>
      </c>
    </row>
    <row r="247" spans="1:9" x14ac:dyDescent="0.25">
      <c r="A247" s="6" t="s">
        <v>268</v>
      </c>
      <c r="B247" s="26">
        <v>3536</v>
      </c>
      <c r="C247" s="8">
        <v>18.11</v>
      </c>
      <c r="D247" s="12"/>
      <c r="E247" s="10">
        <v>17.34</v>
      </c>
      <c r="F247" s="11" t="s">
        <v>181</v>
      </c>
      <c r="G247" s="9" t="s">
        <v>23</v>
      </c>
      <c r="H247" s="27">
        <f>VLOOKUP($B247,'[1]Full-time'!$B:$J,8,FALSE)</f>
        <v>0</v>
      </c>
      <c r="I247" s="27">
        <f>VLOOKUP($B247,'[1]Full-time'!$B:$J,9,FALSE)</f>
        <v>33109</v>
      </c>
    </row>
    <row r="248" spans="1:9" x14ac:dyDescent="0.25">
      <c r="A248" s="6" t="s">
        <v>269</v>
      </c>
      <c r="B248" s="26">
        <v>3537</v>
      </c>
      <c r="C248" s="8">
        <v>21.77</v>
      </c>
      <c r="D248" s="8">
        <v>22.43</v>
      </c>
      <c r="E248" s="10">
        <v>20.76</v>
      </c>
      <c r="F248" s="9">
        <v>17</v>
      </c>
      <c r="G248" s="9">
        <v>15</v>
      </c>
      <c r="H248" s="27">
        <f>VLOOKUP($B248,'[1]Full-time'!$B:$J,8,FALSE)</f>
        <v>41588</v>
      </c>
      <c r="I248" s="27">
        <f>VLOOKUP($B248,'[1]Full-time'!$B:$J,9,FALSE)</f>
        <v>40811</v>
      </c>
    </row>
    <row r="249" spans="1:9" x14ac:dyDescent="0.25">
      <c r="A249" s="6" t="s">
        <v>270</v>
      </c>
      <c r="B249" s="26">
        <v>3538</v>
      </c>
      <c r="C249" s="12">
        <v>19.64</v>
      </c>
      <c r="D249" s="12">
        <v>22.97</v>
      </c>
      <c r="E249" s="12">
        <v>17.7</v>
      </c>
      <c r="F249" s="7">
        <v>46</v>
      </c>
      <c r="G249" s="7">
        <v>64</v>
      </c>
      <c r="H249" s="27">
        <f>VLOOKUP($B249,'[1]Full-time'!$B:$J,8,FALSE)</f>
        <v>46258</v>
      </c>
      <c r="I249" s="27">
        <f>VLOOKUP($B249,'[1]Full-time'!$B:$J,9,FALSE)</f>
        <v>33870</v>
      </c>
    </row>
    <row r="250" spans="1:9" x14ac:dyDescent="0.25">
      <c r="A250" s="6" t="s">
        <v>271</v>
      </c>
      <c r="B250" s="26">
        <v>3539</v>
      </c>
      <c r="C250" s="12">
        <v>15.33</v>
      </c>
      <c r="D250" s="12">
        <v>16.489999999999998</v>
      </c>
      <c r="E250" s="12">
        <v>14.37</v>
      </c>
      <c r="F250" s="7">
        <v>86</v>
      </c>
      <c r="G250" s="7">
        <v>114</v>
      </c>
      <c r="H250" s="27">
        <f>VLOOKUP($B250,'[1]Full-time'!$B:$J,8,FALSE)</f>
        <v>32506</v>
      </c>
      <c r="I250" s="27">
        <f>VLOOKUP($B250,'[1]Full-time'!$B:$J,9,FALSE)</f>
        <v>27881</v>
      </c>
    </row>
    <row r="251" spans="1:9" x14ac:dyDescent="0.25">
      <c r="A251" s="6" t="s">
        <v>272</v>
      </c>
      <c r="B251" s="26">
        <v>3541</v>
      </c>
      <c r="C251" s="12">
        <v>16.11</v>
      </c>
      <c r="D251" s="12">
        <v>16.59</v>
      </c>
      <c r="E251" s="12">
        <v>15.51</v>
      </c>
      <c r="F251" s="9">
        <v>25</v>
      </c>
      <c r="G251" s="9">
        <v>31</v>
      </c>
      <c r="H251" s="27">
        <f>VLOOKUP($B251,'[1]Full-time'!$B:$J,8,FALSE)</f>
        <v>31712</v>
      </c>
      <c r="I251" s="27">
        <f>VLOOKUP($B251,'[1]Full-time'!$B:$J,9,FALSE)</f>
        <v>31025</v>
      </c>
    </row>
    <row r="252" spans="1:9" x14ac:dyDescent="0.25">
      <c r="A252" s="6" t="s">
        <v>273</v>
      </c>
      <c r="B252" s="26">
        <v>3542</v>
      </c>
      <c r="C252" s="12">
        <v>15.76</v>
      </c>
      <c r="D252" s="12">
        <v>16.03</v>
      </c>
      <c r="E252" s="12">
        <v>15.45</v>
      </c>
      <c r="F252" s="11">
        <v>133</v>
      </c>
      <c r="G252" s="7">
        <v>62</v>
      </c>
      <c r="H252" s="27">
        <f>VLOOKUP($B252,'[1]Full-time'!$B:$J,8,FALSE)</f>
        <v>35363</v>
      </c>
      <c r="I252" s="27">
        <f>VLOOKUP($B252,'[1]Full-time'!$B:$J,9,FALSE)</f>
        <v>31995</v>
      </c>
    </row>
    <row r="253" spans="1:9" x14ac:dyDescent="0.25">
      <c r="A253" s="6" t="s">
        <v>274</v>
      </c>
      <c r="B253" s="26">
        <v>3543</v>
      </c>
      <c r="C253" s="12">
        <v>14.56</v>
      </c>
      <c r="D253" s="12">
        <v>14.79</v>
      </c>
      <c r="E253" s="12">
        <v>14.45</v>
      </c>
      <c r="F253" s="7">
        <v>51</v>
      </c>
      <c r="G253" s="7">
        <v>84</v>
      </c>
      <c r="H253" s="27">
        <f>VLOOKUP($B253,'[1]Full-time'!$B:$J,8,FALSE)</f>
        <v>29635</v>
      </c>
      <c r="I253" s="27">
        <f>VLOOKUP($B253,'[1]Full-time'!$B:$J,9,FALSE)</f>
        <v>28000</v>
      </c>
    </row>
    <row r="254" spans="1:9" x14ac:dyDescent="0.25">
      <c r="A254" s="6" t="s">
        <v>275</v>
      </c>
      <c r="B254" s="26">
        <v>3544</v>
      </c>
      <c r="C254" s="8">
        <v>11.54</v>
      </c>
      <c r="D254" s="10">
        <v>12.74</v>
      </c>
      <c r="E254" s="8">
        <v>10.63</v>
      </c>
      <c r="F254" s="9" t="s">
        <v>23</v>
      </c>
      <c r="G254" s="9">
        <v>12</v>
      </c>
      <c r="H254" s="27">
        <f>VLOOKUP($B254,'[1]Full-time'!$B:$J,8,FALSE)</f>
        <v>27250</v>
      </c>
      <c r="I254" s="27">
        <f>VLOOKUP($B254,'[1]Full-time'!$B:$J,9,FALSE)</f>
        <v>22862</v>
      </c>
    </row>
    <row r="255" spans="1:9" x14ac:dyDescent="0.25">
      <c r="A255" s="6" t="s">
        <v>276</v>
      </c>
      <c r="B255" s="26">
        <v>3545</v>
      </c>
      <c r="C255" s="12">
        <v>23.43</v>
      </c>
      <c r="D255" s="12">
        <v>24.49</v>
      </c>
      <c r="E255" s="12">
        <v>21.93</v>
      </c>
      <c r="F255" s="11">
        <v>350</v>
      </c>
      <c r="G255" s="11">
        <v>220</v>
      </c>
      <c r="H255" s="27">
        <f>VLOOKUP($B255,'[1]Full-time'!$B:$J,8,FALSE)</f>
        <v>49270</v>
      </c>
      <c r="I255" s="27">
        <f>VLOOKUP($B255,'[1]Full-time'!$B:$J,9,FALSE)</f>
        <v>41478</v>
      </c>
    </row>
    <row r="256" spans="1:9" x14ac:dyDescent="0.25">
      <c r="A256" s="6" t="s">
        <v>277</v>
      </c>
      <c r="B256" s="26">
        <v>3546</v>
      </c>
      <c r="C256" s="12">
        <v>13.58</v>
      </c>
      <c r="D256" s="10">
        <v>13.67</v>
      </c>
      <c r="E256" s="12">
        <v>13.43</v>
      </c>
      <c r="F256" s="9">
        <v>8</v>
      </c>
      <c r="G256" s="9">
        <v>18</v>
      </c>
      <c r="H256" s="27">
        <f>VLOOKUP($B256,'[1]Full-time'!$B:$J,8,FALSE)</f>
        <v>27180</v>
      </c>
      <c r="I256" s="27">
        <f>VLOOKUP($B256,'[1]Full-time'!$B:$J,9,FALSE)</f>
        <v>26487</v>
      </c>
    </row>
    <row r="257" spans="1:9" x14ac:dyDescent="0.25">
      <c r="A257" s="6" t="s">
        <v>278</v>
      </c>
      <c r="B257" s="26">
        <v>3550</v>
      </c>
      <c r="C257" s="8">
        <v>12.46</v>
      </c>
      <c r="D257" s="10">
        <v>12.5</v>
      </c>
      <c r="E257" s="8">
        <v>12.21</v>
      </c>
      <c r="F257" s="9" t="s">
        <v>23</v>
      </c>
      <c r="G257" s="9" t="s">
        <v>23</v>
      </c>
      <c r="H257" s="27">
        <f>VLOOKUP($B257,'[1]Full-time'!$B:$J,8,FALSE)</f>
        <v>24314</v>
      </c>
      <c r="I257" s="27">
        <f>VLOOKUP($B257,'[1]Full-time'!$B:$J,9,FALSE)</f>
        <v>25266</v>
      </c>
    </row>
    <row r="258" spans="1:9" x14ac:dyDescent="0.25">
      <c r="A258" s="6" t="s">
        <v>279</v>
      </c>
      <c r="B258" s="26">
        <v>3561</v>
      </c>
      <c r="C258" s="12">
        <v>17.760000000000002</v>
      </c>
      <c r="D258" s="12">
        <v>18.649999999999999</v>
      </c>
      <c r="E258" s="12">
        <v>17.25</v>
      </c>
      <c r="F258" s="7">
        <v>66</v>
      </c>
      <c r="G258" s="7">
        <v>67</v>
      </c>
      <c r="H258" s="27">
        <f>VLOOKUP($B258,'[1]Full-time'!$B:$J,8,FALSE)</f>
        <v>35982</v>
      </c>
      <c r="I258" s="27">
        <f>VLOOKUP($B258,'[1]Full-time'!$B:$J,9,FALSE)</f>
        <v>34159</v>
      </c>
    </row>
    <row r="259" spans="1:9" x14ac:dyDescent="0.25">
      <c r="A259" s="6" t="s">
        <v>280</v>
      </c>
      <c r="B259" s="26">
        <v>3562</v>
      </c>
      <c r="C259" s="12">
        <v>14.37</v>
      </c>
      <c r="D259" s="12">
        <v>14.13</v>
      </c>
      <c r="E259" s="12">
        <v>14.59</v>
      </c>
      <c r="F259" s="7">
        <v>41</v>
      </c>
      <c r="G259" s="7">
        <v>90</v>
      </c>
      <c r="H259" s="27">
        <f>VLOOKUP($B259,'[1]Full-time'!$B:$J,8,FALSE)</f>
        <v>29341</v>
      </c>
      <c r="I259" s="27">
        <f>VLOOKUP($B259,'[1]Full-time'!$B:$J,9,FALSE)</f>
        <v>28999</v>
      </c>
    </row>
    <row r="260" spans="1:9" x14ac:dyDescent="0.25">
      <c r="A260" s="6" t="s">
        <v>281</v>
      </c>
      <c r="B260" s="26">
        <v>3563</v>
      </c>
      <c r="C260" s="12">
        <v>15.66</v>
      </c>
      <c r="D260" s="12">
        <v>16.239999999999998</v>
      </c>
      <c r="E260" s="12">
        <v>15.17</v>
      </c>
      <c r="F260" s="7">
        <v>56</v>
      </c>
      <c r="G260" s="7">
        <v>63</v>
      </c>
      <c r="H260" s="27">
        <f>VLOOKUP($B260,'[1]Full-time'!$B:$J,8,FALSE)</f>
        <v>32232</v>
      </c>
      <c r="I260" s="27">
        <f>VLOOKUP($B260,'[1]Full-time'!$B:$J,9,FALSE)</f>
        <v>27829</v>
      </c>
    </row>
    <row r="261" spans="1:9" x14ac:dyDescent="0.25">
      <c r="A261" s="6" t="s">
        <v>282</v>
      </c>
      <c r="B261" s="26">
        <v>3564</v>
      </c>
      <c r="C261" s="8">
        <v>14.09</v>
      </c>
      <c r="D261" s="10">
        <v>14.06</v>
      </c>
      <c r="E261" s="8">
        <v>13.94</v>
      </c>
      <c r="F261" s="9" t="s">
        <v>23</v>
      </c>
      <c r="G261" s="9" t="s">
        <v>23</v>
      </c>
      <c r="H261" s="27">
        <f>VLOOKUP($B261,'[1]Full-time'!$B:$J,8,FALSE)</f>
        <v>27184</v>
      </c>
      <c r="I261" s="27">
        <f>VLOOKUP($B261,'[1]Full-time'!$B:$J,9,FALSE)</f>
        <v>24463</v>
      </c>
    </row>
    <row r="262" spans="1:9" x14ac:dyDescent="0.25">
      <c r="A262" s="6" t="s">
        <v>283</v>
      </c>
      <c r="B262" s="26">
        <v>3565</v>
      </c>
      <c r="C262" s="12">
        <v>16.03</v>
      </c>
      <c r="D262" s="8">
        <v>16.25</v>
      </c>
      <c r="E262" s="10">
        <v>15.11</v>
      </c>
      <c r="F262" s="9">
        <v>14</v>
      </c>
      <c r="G262" s="9" t="s">
        <v>23</v>
      </c>
      <c r="H262" s="27">
        <f>VLOOKUP($B262,'[1]Full-time'!$B:$J,8,FALSE)</f>
        <v>33580</v>
      </c>
      <c r="I262" s="27">
        <f>VLOOKUP($B262,'[1]Full-time'!$B:$J,9,FALSE)</f>
        <v>29009</v>
      </c>
    </row>
    <row r="263" spans="1:9" x14ac:dyDescent="0.25">
      <c r="A263" s="6" t="s">
        <v>284</v>
      </c>
      <c r="B263" s="26">
        <v>3567</v>
      </c>
      <c r="C263" s="12">
        <v>18.28</v>
      </c>
      <c r="D263" s="12">
        <v>18.260000000000002</v>
      </c>
      <c r="E263" s="8">
        <v>18.73</v>
      </c>
      <c r="F263" s="9">
        <v>24</v>
      </c>
      <c r="G263" s="9">
        <v>10</v>
      </c>
      <c r="H263" s="27">
        <f>VLOOKUP($B263,'[1]Full-time'!$B:$J,8,FALSE)</f>
        <v>36695</v>
      </c>
      <c r="I263" s="27">
        <f>VLOOKUP($B263,'[1]Full-time'!$B:$J,9,FALSE)</f>
        <v>35900</v>
      </c>
    </row>
    <row r="264" spans="1:9" x14ac:dyDescent="0.25">
      <c r="A264" s="6" t="s">
        <v>285</v>
      </c>
      <c r="B264" s="26">
        <v>4112</v>
      </c>
      <c r="C264" s="12">
        <v>13.65</v>
      </c>
      <c r="D264" s="12">
        <v>13.72</v>
      </c>
      <c r="E264" s="12">
        <v>13.64</v>
      </c>
      <c r="F264" s="11">
        <v>99</v>
      </c>
      <c r="G264" s="11">
        <v>110</v>
      </c>
      <c r="H264" s="27">
        <f>VLOOKUP($B264,'[1]Full-time'!$B:$J,8,FALSE)</f>
        <v>27500</v>
      </c>
      <c r="I264" s="27">
        <f>VLOOKUP($B264,'[1]Full-time'!$B:$J,9,FALSE)</f>
        <v>26023</v>
      </c>
    </row>
    <row r="265" spans="1:9" x14ac:dyDescent="0.25">
      <c r="A265" s="6" t="s">
        <v>286</v>
      </c>
      <c r="B265" s="26">
        <v>4113</v>
      </c>
      <c r="C265" s="12">
        <v>14.35</v>
      </c>
      <c r="D265" s="12">
        <v>15.43</v>
      </c>
      <c r="E265" s="12">
        <v>13.25</v>
      </c>
      <c r="F265" s="9">
        <v>17</v>
      </c>
      <c r="G265" s="7">
        <v>27</v>
      </c>
      <c r="H265" s="27">
        <f>VLOOKUP($B265,'[1]Full-time'!$B:$J,8,FALSE)</f>
        <v>29773</v>
      </c>
      <c r="I265" s="27">
        <f>VLOOKUP($B265,'[1]Full-time'!$B:$J,9,FALSE)</f>
        <v>24311</v>
      </c>
    </row>
    <row r="266" spans="1:9" x14ac:dyDescent="0.25">
      <c r="A266" s="6" t="s">
        <v>287</v>
      </c>
      <c r="B266" s="26">
        <v>4114</v>
      </c>
      <c r="C266" s="10">
        <v>15.85</v>
      </c>
      <c r="D266" s="10" t="s">
        <v>23</v>
      </c>
      <c r="E266" s="10">
        <v>15.8</v>
      </c>
      <c r="F266" s="9" t="s">
        <v>23</v>
      </c>
      <c r="G266" s="9" t="s">
        <v>23</v>
      </c>
      <c r="H266" s="27" t="str">
        <f>VLOOKUP($B266,'[1]Full-time'!$B:$J,8,FALSE)</f>
        <v>x</v>
      </c>
      <c r="I266" s="27">
        <f>VLOOKUP($B266,'[1]Full-time'!$B:$J,9,FALSE)</f>
        <v>28015</v>
      </c>
    </row>
    <row r="267" spans="1:9" x14ac:dyDescent="0.25">
      <c r="A267" s="6" t="s">
        <v>288</v>
      </c>
      <c r="B267" s="26">
        <v>4121</v>
      </c>
      <c r="C267" s="12">
        <v>13.02</v>
      </c>
      <c r="D267" s="8">
        <v>12.69</v>
      </c>
      <c r="E267" s="12">
        <v>13.1</v>
      </c>
      <c r="F267" s="9">
        <v>6</v>
      </c>
      <c r="G267" s="9">
        <v>12</v>
      </c>
      <c r="H267" s="27">
        <f>VLOOKUP($B267,'[1]Full-time'!$B:$J,8,FALSE)</f>
        <v>24113</v>
      </c>
      <c r="I267" s="27">
        <f>VLOOKUP($B267,'[1]Full-time'!$B:$J,9,FALSE)</f>
        <v>24786</v>
      </c>
    </row>
    <row r="268" spans="1:9" x14ac:dyDescent="0.25">
      <c r="A268" s="6" t="s">
        <v>289</v>
      </c>
      <c r="B268" s="26">
        <v>4122</v>
      </c>
      <c r="C268" s="12">
        <v>13.59</v>
      </c>
      <c r="D268" s="12">
        <v>14.13</v>
      </c>
      <c r="E268" s="12">
        <v>13.32</v>
      </c>
      <c r="F268" s="11">
        <v>83</v>
      </c>
      <c r="G268" s="11">
        <v>146</v>
      </c>
      <c r="H268" s="27">
        <f>VLOOKUP($B268,'[1]Full-time'!$B:$J,8,FALSE)</f>
        <v>28581</v>
      </c>
      <c r="I268" s="27">
        <f>VLOOKUP($B268,'[1]Full-time'!$B:$J,9,FALSE)</f>
        <v>25223</v>
      </c>
    </row>
    <row r="269" spans="1:9" x14ac:dyDescent="0.25">
      <c r="A269" s="6" t="s">
        <v>290</v>
      </c>
      <c r="B269" s="26">
        <v>4123</v>
      </c>
      <c r="C269" s="12">
        <v>11.55</v>
      </c>
      <c r="D269" s="12">
        <v>11.8</v>
      </c>
      <c r="E269" s="12">
        <v>11.39</v>
      </c>
      <c r="F269" s="7">
        <v>36</v>
      </c>
      <c r="G269" s="7">
        <v>43</v>
      </c>
      <c r="H269" s="27">
        <f>VLOOKUP($B269,'[1]Full-time'!$B:$J,8,FALSE)</f>
        <v>23083</v>
      </c>
      <c r="I269" s="27">
        <f>VLOOKUP($B269,'[1]Full-time'!$B:$J,9,FALSE)</f>
        <v>21585</v>
      </c>
    </row>
    <row r="270" spans="1:9" x14ac:dyDescent="0.25">
      <c r="A270" s="6" t="s">
        <v>291</v>
      </c>
      <c r="B270" s="26">
        <v>4124</v>
      </c>
      <c r="C270" s="12">
        <v>13.59</v>
      </c>
      <c r="D270" s="10">
        <v>12.72</v>
      </c>
      <c r="E270" s="8">
        <v>14.02</v>
      </c>
      <c r="F270" s="9">
        <v>6</v>
      </c>
      <c r="G270" s="9">
        <v>15</v>
      </c>
      <c r="H270" s="27">
        <f>VLOOKUP($B270,'[1]Full-time'!$B:$J,8,FALSE)</f>
        <v>24498</v>
      </c>
      <c r="I270" s="27">
        <f>VLOOKUP($B270,'[1]Full-time'!$B:$J,9,FALSE)</f>
        <v>26266</v>
      </c>
    </row>
    <row r="271" spans="1:9" x14ac:dyDescent="0.25">
      <c r="A271" s="6" t="s">
        <v>292</v>
      </c>
      <c r="B271" s="26">
        <v>4129</v>
      </c>
      <c r="C271" s="12">
        <v>12.13</v>
      </c>
      <c r="D271" s="12">
        <v>12.59</v>
      </c>
      <c r="E271" s="12">
        <v>12.1</v>
      </c>
      <c r="F271" s="7">
        <v>25</v>
      </c>
      <c r="G271" s="7">
        <v>51</v>
      </c>
      <c r="H271" s="27">
        <f>VLOOKUP($B271,'[1]Full-time'!$B:$J,8,FALSE)</f>
        <v>23254</v>
      </c>
      <c r="I271" s="27">
        <f>VLOOKUP($B271,'[1]Full-time'!$B:$J,9,FALSE)</f>
        <v>22944</v>
      </c>
    </row>
    <row r="272" spans="1:9" x14ac:dyDescent="0.25">
      <c r="A272" s="6" t="s">
        <v>293</v>
      </c>
      <c r="B272" s="26">
        <v>4131</v>
      </c>
      <c r="C272" s="12">
        <v>11.84</v>
      </c>
      <c r="D272" s="12">
        <v>12.33</v>
      </c>
      <c r="E272" s="12">
        <v>11.54</v>
      </c>
      <c r="F272" s="7">
        <v>34</v>
      </c>
      <c r="G272" s="7">
        <v>70</v>
      </c>
      <c r="H272" s="27">
        <f>VLOOKUP($B272,'[1]Full-time'!$B:$J,8,FALSE)</f>
        <v>24713</v>
      </c>
      <c r="I272" s="27">
        <f>VLOOKUP($B272,'[1]Full-time'!$B:$J,9,FALSE)</f>
        <v>22728</v>
      </c>
    </row>
    <row r="273" spans="1:9" x14ac:dyDescent="0.25">
      <c r="A273" s="6" t="s">
        <v>294</v>
      </c>
      <c r="B273" s="26">
        <v>4132</v>
      </c>
      <c r="C273" s="12">
        <v>12.23</v>
      </c>
      <c r="D273" s="8">
        <v>12.24</v>
      </c>
      <c r="E273" s="12">
        <v>12.18</v>
      </c>
      <c r="F273" s="9">
        <v>16</v>
      </c>
      <c r="G273" s="9">
        <v>17</v>
      </c>
      <c r="H273" s="27">
        <f>VLOOKUP($B273,'[1]Full-time'!$B:$J,8,FALSE)</f>
        <v>22577</v>
      </c>
      <c r="I273" s="27">
        <f>VLOOKUP($B273,'[1]Full-time'!$B:$J,9,FALSE)</f>
        <v>22143</v>
      </c>
    </row>
    <row r="274" spans="1:9" x14ac:dyDescent="0.25">
      <c r="A274" s="6" t="s">
        <v>295</v>
      </c>
      <c r="B274" s="26">
        <v>4133</v>
      </c>
      <c r="C274" s="12">
        <v>11.77</v>
      </c>
      <c r="D274" s="12">
        <v>11.82</v>
      </c>
      <c r="E274" s="12">
        <v>11.72</v>
      </c>
      <c r="F274" s="7">
        <v>42</v>
      </c>
      <c r="G274" s="7">
        <v>20</v>
      </c>
      <c r="H274" s="27">
        <f>VLOOKUP($B274,'[1]Full-time'!$B:$J,8,FALSE)</f>
        <v>23827</v>
      </c>
      <c r="I274" s="27">
        <f>VLOOKUP($B274,'[1]Full-time'!$B:$J,9,FALSE)</f>
        <v>22705</v>
      </c>
    </row>
    <row r="275" spans="1:9" x14ac:dyDescent="0.25">
      <c r="A275" s="6" t="s">
        <v>296</v>
      </c>
      <c r="B275" s="26">
        <v>4134</v>
      </c>
      <c r="C275" s="12">
        <v>12.72</v>
      </c>
      <c r="D275" s="12">
        <v>12.7</v>
      </c>
      <c r="E275" s="8">
        <v>12.72</v>
      </c>
      <c r="F275" s="7">
        <v>40</v>
      </c>
      <c r="G275" s="9">
        <v>17</v>
      </c>
      <c r="H275" s="27">
        <f>VLOOKUP($B275,'[1]Full-time'!$B:$J,8,FALSE)</f>
        <v>26484</v>
      </c>
      <c r="I275" s="27">
        <f>VLOOKUP($B275,'[1]Full-time'!$B:$J,9,FALSE)</f>
        <v>25012</v>
      </c>
    </row>
    <row r="276" spans="1:9" x14ac:dyDescent="0.25">
      <c r="A276" s="6" t="s">
        <v>297</v>
      </c>
      <c r="B276" s="26">
        <v>4135</v>
      </c>
      <c r="C276" s="12">
        <v>11.37</v>
      </c>
      <c r="D276" s="8">
        <v>11.34</v>
      </c>
      <c r="E276" s="12">
        <v>11.38</v>
      </c>
      <c r="F276" s="9" t="s">
        <v>23</v>
      </c>
      <c r="G276" s="9">
        <v>5</v>
      </c>
      <c r="H276" s="27">
        <f>VLOOKUP($B276,'[1]Full-time'!$B:$J,8,FALSE)</f>
        <v>21996</v>
      </c>
      <c r="I276" s="27">
        <f>VLOOKUP($B276,'[1]Full-time'!$B:$J,9,FALSE)</f>
        <v>20770</v>
      </c>
    </row>
    <row r="277" spans="1:9" x14ac:dyDescent="0.25">
      <c r="A277" s="6" t="s">
        <v>298</v>
      </c>
      <c r="B277" s="26">
        <v>4138</v>
      </c>
      <c r="C277" s="12">
        <v>11.96</v>
      </c>
      <c r="D277" s="8">
        <v>12</v>
      </c>
      <c r="E277" s="12">
        <v>11.95</v>
      </c>
      <c r="F277" s="9">
        <v>6</v>
      </c>
      <c r="G277" s="9">
        <v>14</v>
      </c>
      <c r="H277" s="27">
        <f>VLOOKUP($B277,'[1]Full-time'!$B:$J,8,FALSE)</f>
        <v>21804</v>
      </c>
      <c r="I277" s="27">
        <f>VLOOKUP($B277,'[1]Full-time'!$B:$J,9,FALSE)</f>
        <v>22290</v>
      </c>
    </row>
    <row r="278" spans="1:9" x14ac:dyDescent="0.25">
      <c r="A278" s="6" t="s">
        <v>299</v>
      </c>
      <c r="B278" s="26">
        <v>4151</v>
      </c>
      <c r="C278" s="12">
        <v>11.29</v>
      </c>
      <c r="D278" s="12">
        <v>10.85</v>
      </c>
      <c r="E278" s="12">
        <v>11.5</v>
      </c>
      <c r="F278" s="9">
        <v>14</v>
      </c>
      <c r="G278" s="7">
        <v>41</v>
      </c>
      <c r="H278" s="27">
        <f>VLOOKUP($B278,'[1]Full-time'!$B:$J,8,FALSE)</f>
        <v>23064</v>
      </c>
      <c r="I278" s="27">
        <f>VLOOKUP($B278,'[1]Full-time'!$B:$J,9,FALSE)</f>
        <v>22100</v>
      </c>
    </row>
    <row r="279" spans="1:9" x14ac:dyDescent="0.25">
      <c r="A279" s="6" t="s">
        <v>300</v>
      </c>
      <c r="B279" s="26">
        <v>4159</v>
      </c>
      <c r="C279" s="12">
        <v>12.11</v>
      </c>
      <c r="D279" s="12">
        <v>13.24</v>
      </c>
      <c r="E279" s="12">
        <v>11.64</v>
      </c>
      <c r="F279" s="11">
        <v>159</v>
      </c>
      <c r="G279" s="11">
        <v>325</v>
      </c>
      <c r="H279" s="27">
        <f>VLOOKUP($B279,'[1]Full-time'!$B:$J,8,FALSE)</f>
        <v>26023</v>
      </c>
      <c r="I279" s="27">
        <f>VLOOKUP($B279,'[1]Full-time'!$B:$J,9,FALSE)</f>
        <v>22188</v>
      </c>
    </row>
    <row r="280" spans="1:9" x14ac:dyDescent="0.25">
      <c r="A280" s="6" t="s">
        <v>301</v>
      </c>
      <c r="B280" s="26">
        <v>4161</v>
      </c>
      <c r="C280" s="12">
        <v>16.3</v>
      </c>
      <c r="D280" s="8">
        <v>17.93</v>
      </c>
      <c r="E280" s="12">
        <v>15.72</v>
      </c>
      <c r="F280" s="7">
        <v>55</v>
      </c>
      <c r="G280" s="11">
        <v>112</v>
      </c>
      <c r="H280" s="27">
        <f>VLOOKUP($B280,'[1]Full-time'!$B:$J,8,FALSE)</f>
        <v>36969</v>
      </c>
      <c r="I280" s="27">
        <f>VLOOKUP($B280,'[1]Full-time'!$B:$J,9,FALSE)</f>
        <v>30527</v>
      </c>
    </row>
    <row r="281" spans="1:9" x14ac:dyDescent="0.25">
      <c r="A281" s="6" t="s">
        <v>302</v>
      </c>
      <c r="B281" s="26">
        <v>4162</v>
      </c>
      <c r="C281" s="12">
        <v>13.24</v>
      </c>
      <c r="D281" s="12">
        <v>13.71</v>
      </c>
      <c r="E281" s="12">
        <v>13.01</v>
      </c>
      <c r="F281" s="9">
        <v>19</v>
      </c>
      <c r="G281" s="9">
        <v>16</v>
      </c>
      <c r="H281" s="27">
        <f>VLOOKUP($B281,'[1]Full-time'!$B:$J,8,FALSE)</f>
        <v>27580</v>
      </c>
      <c r="I281" s="27">
        <f>VLOOKUP($B281,'[1]Full-time'!$B:$J,9,FALSE)</f>
        <v>25811</v>
      </c>
    </row>
    <row r="282" spans="1:9" x14ac:dyDescent="0.25">
      <c r="A282" s="6" t="s">
        <v>303</v>
      </c>
      <c r="B282" s="26">
        <v>4211</v>
      </c>
      <c r="C282" s="12">
        <v>12.33</v>
      </c>
      <c r="D282" s="12">
        <v>11.15</v>
      </c>
      <c r="E282" s="12">
        <v>12.33</v>
      </c>
      <c r="F282" s="9" t="s">
        <v>23</v>
      </c>
      <c r="G282" s="7">
        <v>20</v>
      </c>
      <c r="H282" s="27">
        <f>VLOOKUP($B282,'[1]Full-time'!$B:$J,8,FALSE)</f>
        <v>21571</v>
      </c>
      <c r="I282" s="27">
        <f>VLOOKUP($B282,'[1]Full-time'!$B:$J,9,FALSE)</f>
        <v>21373</v>
      </c>
    </row>
    <row r="283" spans="1:9" x14ac:dyDescent="0.25">
      <c r="A283" s="6" t="s">
        <v>304</v>
      </c>
      <c r="B283" s="26">
        <v>4212</v>
      </c>
      <c r="C283" s="12">
        <v>12.07</v>
      </c>
      <c r="D283" s="8">
        <v>12.98</v>
      </c>
      <c r="E283" s="12">
        <v>11.99</v>
      </c>
      <c r="F283" s="9" t="s">
        <v>23</v>
      </c>
      <c r="G283" s="9">
        <v>16</v>
      </c>
      <c r="H283" s="27">
        <f>VLOOKUP($B283,'[1]Full-time'!$B:$J,8,FALSE)</f>
        <v>24298</v>
      </c>
      <c r="I283" s="27">
        <f>VLOOKUP($B283,'[1]Full-time'!$B:$J,9,FALSE)</f>
        <v>21783</v>
      </c>
    </row>
    <row r="284" spans="1:9" x14ac:dyDescent="0.25">
      <c r="A284" s="6" t="s">
        <v>305</v>
      </c>
      <c r="B284" s="26">
        <v>4213</v>
      </c>
      <c r="C284" s="12">
        <v>11.1</v>
      </c>
      <c r="D284" s="10">
        <v>11.94</v>
      </c>
      <c r="E284" s="12">
        <v>11.08</v>
      </c>
      <c r="F284" s="9" t="s">
        <v>23</v>
      </c>
      <c r="G284" s="9">
        <v>12</v>
      </c>
      <c r="H284" s="27">
        <f>VLOOKUP($B284,'[1]Full-time'!$B:$J,8,FALSE)</f>
        <v>19185</v>
      </c>
      <c r="I284" s="27">
        <f>VLOOKUP($B284,'[1]Full-time'!$B:$J,9,FALSE)</f>
        <v>20826</v>
      </c>
    </row>
    <row r="285" spans="1:9" x14ac:dyDescent="0.25">
      <c r="A285" s="6" t="s">
        <v>306</v>
      </c>
      <c r="B285" s="26">
        <v>4214</v>
      </c>
      <c r="C285" s="10">
        <v>14.05</v>
      </c>
      <c r="D285" s="10" t="s">
        <v>23</v>
      </c>
      <c r="E285" s="8">
        <v>14</v>
      </c>
      <c r="F285" s="9" t="s">
        <v>23</v>
      </c>
      <c r="G285" s="9" t="s">
        <v>23</v>
      </c>
      <c r="H285" s="27" t="str">
        <f>VLOOKUP($B285,'[1]Full-time'!$B:$J,8,FALSE)</f>
        <v>x</v>
      </c>
      <c r="I285" s="27">
        <f>VLOOKUP($B285,'[1]Full-time'!$B:$J,9,FALSE)</f>
        <v>28801</v>
      </c>
    </row>
    <row r="286" spans="1:9" x14ac:dyDescent="0.25">
      <c r="A286" s="6" t="s">
        <v>307</v>
      </c>
      <c r="B286" s="26">
        <v>4215</v>
      </c>
      <c r="C286" s="12">
        <v>14.81</v>
      </c>
      <c r="D286" s="10">
        <v>13.23</v>
      </c>
      <c r="E286" s="12">
        <v>14.82</v>
      </c>
      <c r="F286" s="9">
        <v>12</v>
      </c>
      <c r="G286" s="11">
        <v>94</v>
      </c>
      <c r="H286" s="27">
        <f>VLOOKUP($B286,'[1]Full-time'!$B:$J,8,FALSE)</f>
        <v>30801</v>
      </c>
      <c r="I286" s="27">
        <f>VLOOKUP($B286,'[1]Full-time'!$B:$J,9,FALSE)</f>
        <v>28671</v>
      </c>
    </row>
    <row r="287" spans="1:9" x14ac:dyDescent="0.25">
      <c r="A287" s="6" t="s">
        <v>308</v>
      </c>
      <c r="B287" s="26">
        <v>4216</v>
      </c>
      <c r="C287" s="12">
        <v>10</v>
      </c>
      <c r="D287" s="12">
        <v>9.89</v>
      </c>
      <c r="E287" s="12">
        <v>10.039999999999999</v>
      </c>
      <c r="F287" s="9">
        <v>18</v>
      </c>
      <c r="G287" s="11">
        <v>95</v>
      </c>
      <c r="H287" s="27">
        <f>VLOOKUP($B287,'[1]Full-time'!$B:$J,8,FALSE)</f>
        <v>19746</v>
      </c>
      <c r="I287" s="27">
        <f>VLOOKUP($B287,'[1]Full-time'!$B:$J,9,FALSE)</f>
        <v>18932</v>
      </c>
    </row>
    <row r="288" spans="1:9" x14ac:dyDescent="0.25">
      <c r="A288" s="6" t="s">
        <v>309</v>
      </c>
      <c r="B288" s="26">
        <v>4217</v>
      </c>
      <c r="C288" s="12">
        <v>10.54</v>
      </c>
      <c r="D288" s="8">
        <v>10.56</v>
      </c>
      <c r="E288" s="12">
        <v>10.53</v>
      </c>
      <c r="F288" s="9">
        <v>6</v>
      </c>
      <c r="G288" s="9">
        <v>8</v>
      </c>
      <c r="H288" s="27">
        <f>VLOOKUP($B288,'[1]Full-time'!$B:$J,8,FALSE)</f>
        <v>21078</v>
      </c>
      <c r="I288" s="27">
        <f>VLOOKUP($B288,'[1]Full-time'!$B:$J,9,FALSE)</f>
        <v>20011</v>
      </c>
    </row>
    <row r="289" spans="1:9" x14ac:dyDescent="0.25">
      <c r="A289" s="6" t="s">
        <v>310</v>
      </c>
      <c r="B289" s="26">
        <v>5111</v>
      </c>
      <c r="C289" s="10">
        <v>11.54</v>
      </c>
      <c r="D289" s="10">
        <v>11.27</v>
      </c>
      <c r="E289" s="10">
        <v>12.14</v>
      </c>
      <c r="F289" s="9" t="s">
        <v>23</v>
      </c>
      <c r="G289" s="9" t="s">
        <v>23</v>
      </c>
      <c r="H289" s="27">
        <f>VLOOKUP($B289,'[1]Full-time'!$B:$J,8,FALSE)</f>
        <v>25623</v>
      </c>
      <c r="I289" s="27">
        <f>VLOOKUP($B289,'[1]Full-time'!$B:$J,9,FALSE)</f>
        <v>24807</v>
      </c>
    </row>
    <row r="290" spans="1:9" x14ac:dyDescent="0.25">
      <c r="A290" s="6" t="s">
        <v>311</v>
      </c>
      <c r="B290" s="26">
        <v>5112</v>
      </c>
      <c r="C290" s="8">
        <v>11.08</v>
      </c>
      <c r="D290" s="8">
        <v>9.75</v>
      </c>
      <c r="E290" s="10">
        <v>11.34</v>
      </c>
      <c r="F290" s="9" t="s">
        <v>23</v>
      </c>
      <c r="G290" s="9" t="s">
        <v>23</v>
      </c>
      <c r="H290" s="27">
        <f>VLOOKUP($B290,'[1]Full-time'!$B:$J,8,FALSE)</f>
        <v>21813</v>
      </c>
      <c r="I290" s="27">
        <f>VLOOKUP($B290,'[1]Full-time'!$B:$J,9,FALSE)</f>
        <v>23506</v>
      </c>
    </row>
    <row r="291" spans="1:9" x14ac:dyDescent="0.25">
      <c r="A291" s="6" t="s">
        <v>312</v>
      </c>
      <c r="B291" s="26">
        <v>5113</v>
      </c>
      <c r="C291" s="12">
        <v>10.83</v>
      </c>
      <c r="D291" s="12">
        <v>10.83</v>
      </c>
      <c r="E291" s="10">
        <v>10.39</v>
      </c>
      <c r="F291" s="7">
        <v>26</v>
      </c>
      <c r="G291" s="9" t="s">
        <v>23</v>
      </c>
      <c r="H291" s="27">
        <f>VLOOKUP($B291,'[1]Full-time'!$B:$J,8,FALSE)</f>
        <v>21460</v>
      </c>
      <c r="I291" s="27">
        <f>VLOOKUP($B291,'[1]Full-time'!$B:$J,9,FALSE)</f>
        <v>20631</v>
      </c>
    </row>
    <row r="292" spans="1:9" x14ac:dyDescent="0.25">
      <c r="A292" s="6" t="s">
        <v>313</v>
      </c>
      <c r="B292" s="26">
        <v>5114</v>
      </c>
      <c r="C292" s="12">
        <v>10.5</v>
      </c>
      <c r="D292" s="12">
        <v>10.54</v>
      </c>
      <c r="E292" s="10">
        <v>10.01</v>
      </c>
      <c r="F292" s="7">
        <v>35</v>
      </c>
      <c r="G292" s="9" t="s">
        <v>23</v>
      </c>
      <c r="H292" s="27">
        <f>VLOOKUP($B292,'[1]Full-time'!$B:$J,8,FALSE)</f>
        <v>21159</v>
      </c>
      <c r="I292" s="27" t="str">
        <f>VLOOKUP($B292,'[1]Full-time'!$B:$J,9,FALSE)</f>
        <v>x</v>
      </c>
    </row>
    <row r="293" spans="1:9" x14ac:dyDescent="0.25">
      <c r="A293" s="6" t="s">
        <v>314</v>
      </c>
      <c r="B293" s="26">
        <v>5119</v>
      </c>
      <c r="C293" s="8">
        <v>12.68</v>
      </c>
      <c r="D293" s="8">
        <v>12.68</v>
      </c>
      <c r="E293" s="12"/>
      <c r="F293" s="9">
        <v>9</v>
      </c>
      <c r="G293" s="11" t="s">
        <v>127</v>
      </c>
      <c r="H293" s="27">
        <f>VLOOKUP($B293,'[1]Full-time'!$B:$J,8,FALSE)</f>
        <v>25469</v>
      </c>
      <c r="I293" s="27">
        <f>VLOOKUP($B293,'[1]Full-time'!$B:$J,9,FALSE)</f>
        <v>0</v>
      </c>
    </row>
    <row r="294" spans="1:9" x14ac:dyDescent="0.25">
      <c r="A294" s="6" t="s">
        <v>315</v>
      </c>
      <c r="B294" s="26">
        <v>5211</v>
      </c>
      <c r="C294" s="8">
        <v>9.0299999999999994</v>
      </c>
      <c r="D294" s="12"/>
      <c r="E294" s="12"/>
      <c r="F294" s="11" t="s">
        <v>181</v>
      </c>
      <c r="G294" s="11" t="s">
        <v>181</v>
      </c>
      <c r="H294" s="27">
        <f>VLOOKUP($B294,'[1]Full-time'!$B:$J,8,FALSE)</f>
        <v>0</v>
      </c>
      <c r="I294" s="27">
        <f>VLOOKUP($B294,'[1]Full-time'!$B:$J,9,FALSE)</f>
        <v>0</v>
      </c>
    </row>
    <row r="295" spans="1:9" x14ac:dyDescent="0.25">
      <c r="A295" s="6" t="s">
        <v>316</v>
      </c>
      <c r="B295" s="26">
        <v>5212</v>
      </c>
      <c r="C295" s="10">
        <v>11.54</v>
      </c>
      <c r="D295" s="10">
        <v>11.54</v>
      </c>
      <c r="E295" s="12"/>
      <c r="F295" s="9" t="s">
        <v>23</v>
      </c>
      <c r="G295" s="11" t="s">
        <v>127</v>
      </c>
      <c r="H295" s="27" t="str">
        <f>VLOOKUP($B295,'[1]Full-time'!$B:$J,8,FALSE)</f>
        <v>x</v>
      </c>
      <c r="I295" s="27">
        <f>VLOOKUP($B295,'[1]Full-time'!$B:$J,9,FALSE)</f>
        <v>0</v>
      </c>
    </row>
    <row r="296" spans="1:9" x14ac:dyDescent="0.25">
      <c r="A296" s="6" t="s">
        <v>317</v>
      </c>
      <c r="B296" s="26">
        <v>5213</v>
      </c>
      <c r="C296" s="8">
        <v>11.99</v>
      </c>
      <c r="D296" s="8">
        <v>12.06</v>
      </c>
      <c r="E296" s="12"/>
      <c r="F296" s="9">
        <v>8</v>
      </c>
      <c r="G296" s="11" t="s">
        <v>181</v>
      </c>
      <c r="H296" s="27">
        <f>VLOOKUP($B296,'[1]Full-time'!$B:$J,8,FALSE)</f>
        <v>25440</v>
      </c>
      <c r="I296" s="27">
        <f>VLOOKUP($B296,'[1]Full-time'!$B:$J,9,FALSE)</f>
        <v>0</v>
      </c>
    </row>
    <row r="297" spans="1:9" x14ac:dyDescent="0.25">
      <c r="A297" s="6" t="s">
        <v>318</v>
      </c>
      <c r="B297" s="26">
        <v>5214</v>
      </c>
      <c r="C297" s="8">
        <v>14</v>
      </c>
      <c r="D297" s="8">
        <v>14</v>
      </c>
      <c r="E297" s="12"/>
      <c r="F297" s="9" t="s">
        <v>23</v>
      </c>
      <c r="G297" s="11" t="s">
        <v>127</v>
      </c>
      <c r="H297" s="27">
        <f>VLOOKUP($B297,'[1]Full-time'!$B:$J,8,FALSE)</f>
        <v>33211</v>
      </c>
      <c r="I297" s="27">
        <f>VLOOKUP($B297,'[1]Full-time'!$B:$J,9,FALSE)</f>
        <v>0</v>
      </c>
    </row>
    <row r="298" spans="1:9" x14ac:dyDescent="0.25">
      <c r="A298" s="6" t="s">
        <v>319</v>
      </c>
      <c r="B298" s="26">
        <v>5215</v>
      </c>
      <c r="C298" s="12">
        <v>12.58</v>
      </c>
      <c r="D298" s="12">
        <v>12.58</v>
      </c>
      <c r="E298" s="12"/>
      <c r="F298" s="7">
        <v>42</v>
      </c>
      <c r="G298" s="11" t="s">
        <v>181</v>
      </c>
      <c r="H298" s="27">
        <f>VLOOKUP($B298,'[1]Full-time'!$B:$J,8,FALSE)</f>
        <v>27425</v>
      </c>
      <c r="I298" s="27">
        <f>VLOOKUP($B298,'[1]Full-time'!$B:$J,9,FALSE)</f>
        <v>0</v>
      </c>
    </row>
    <row r="299" spans="1:9" x14ac:dyDescent="0.25">
      <c r="A299" s="6" t="s">
        <v>320</v>
      </c>
      <c r="B299" s="26">
        <v>5216</v>
      </c>
      <c r="C299" s="8">
        <v>15.69</v>
      </c>
      <c r="D299" s="8">
        <v>15.69</v>
      </c>
      <c r="E299" s="12"/>
      <c r="F299" s="9" t="s">
        <v>23</v>
      </c>
      <c r="G299" s="11" t="s">
        <v>127</v>
      </c>
      <c r="H299" s="27" t="str">
        <f>VLOOKUP($B299,'[1]Full-time'!$B:$J,8,FALSE)</f>
        <v>x</v>
      </c>
      <c r="I299" s="27">
        <f>VLOOKUP($B299,'[1]Full-time'!$B:$J,9,FALSE)</f>
        <v>0</v>
      </c>
    </row>
    <row r="300" spans="1:9" x14ac:dyDescent="0.25">
      <c r="A300" s="6" t="s">
        <v>321</v>
      </c>
      <c r="B300" s="26">
        <v>5221</v>
      </c>
      <c r="C300" s="12">
        <v>13.55</v>
      </c>
      <c r="D300" s="12">
        <v>13.59</v>
      </c>
      <c r="E300" s="10">
        <v>9.8699999999999992</v>
      </c>
      <c r="F300" s="7">
        <v>53</v>
      </c>
      <c r="G300" s="9" t="s">
        <v>23</v>
      </c>
      <c r="H300" s="27">
        <f>VLOOKUP($B300,'[1]Full-time'!$B:$J,8,FALSE)</f>
        <v>28622</v>
      </c>
      <c r="I300" s="27" t="str">
        <f>VLOOKUP($B300,'[1]Full-time'!$B:$J,9,FALSE)</f>
        <v>x</v>
      </c>
    </row>
    <row r="301" spans="1:9" x14ac:dyDescent="0.25">
      <c r="A301" s="6" t="s">
        <v>322</v>
      </c>
      <c r="B301" s="26">
        <v>5222</v>
      </c>
      <c r="C301" s="8">
        <v>14.93</v>
      </c>
      <c r="D301" s="8">
        <v>14.91</v>
      </c>
      <c r="E301" s="12"/>
      <c r="F301" s="9">
        <v>7</v>
      </c>
      <c r="G301" s="11" t="s">
        <v>181</v>
      </c>
      <c r="H301" s="27">
        <f>VLOOKUP($B301,'[1]Full-time'!$B:$J,8,FALSE)</f>
        <v>31723</v>
      </c>
      <c r="I301" s="27">
        <f>VLOOKUP($B301,'[1]Full-time'!$B:$J,9,FALSE)</f>
        <v>0</v>
      </c>
    </row>
    <row r="302" spans="1:9" x14ac:dyDescent="0.25">
      <c r="A302" s="6" t="s">
        <v>323</v>
      </c>
      <c r="B302" s="26">
        <v>5223</v>
      </c>
      <c r="C302" s="12">
        <v>14.85</v>
      </c>
      <c r="D302" s="12">
        <v>14.85</v>
      </c>
      <c r="E302" s="10">
        <v>13</v>
      </c>
      <c r="F302" s="11">
        <v>260</v>
      </c>
      <c r="G302" s="9">
        <v>11</v>
      </c>
      <c r="H302" s="27">
        <f>VLOOKUP($B302,'[1]Full-time'!$B:$J,8,FALSE)</f>
        <v>32444</v>
      </c>
      <c r="I302" s="27">
        <f>VLOOKUP($B302,'[1]Full-time'!$B:$J,9,FALSE)</f>
        <v>25769</v>
      </c>
    </row>
    <row r="303" spans="1:9" x14ac:dyDescent="0.25">
      <c r="A303" s="6" t="s">
        <v>324</v>
      </c>
      <c r="B303" s="26">
        <v>5224</v>
      </c>
      <c r="C303" s="8">
        <v>13.61</v>
      </c>
      <c r="D303" s="8">
        <v>13.65</v>
      </c>
      <c r="E303" s="12"/>
      <c r="F303" s="9">
        <v>9</v>
      </c>
      <c r="G303" s="11" t="s">
        <v>181</v>
      </c>
      <c r="H303" s="27">
        <f>VLOOKUP($B303,'[1]Full-time'!$B:$J,8,FALSE)</f>
        <v>28410</v>
      </c>
      <c r="I303" s="27">
        <f>VLOOKUP($B303,'[1]Full-time'!$B:$J,9,FALSE)</f>
        <v>0</v>
      </c>
    </row>
    <row r="304" spans="1:9" x14ac:dyDescent="0.25">
      <c r="A304" s="6" t="s">
        <v>325</v>
      </c>
      <c r="B304" s="26">
        <v>5225</v>
      </c>
      <c r="C304" s="10">
        <v>13.13</v>
      </c>
      <c r="D304" s="10">
        <v>13.13</v>
      </c>
      <c r="E304" s="12"/>
      <c r="F304" s="9" t="s">
        <v>23</v>
      </c>
      <c r="G304" s="11" t="s">
        <v>127</v>
      </c>
      <c r="H304" s="27">
        <f>VLOOKUP($B304,'[1]Full-time'!$B:$J,8,FALSE)</f>
        <v>32702</v>
      </c>
      <c r="I304" s="27">
        <f>VLOOKUP($B304,'[1]Full-time'!$B:$J,9,FALSE)</f>
        <v>0</v>
      </c>
    </row>
    <row r="305" spans="1:9" x14ac:dyDescent="0.25">
      <c r="A305" s="6" t="s">
        <v>326</v>
      </c>
      <c r="B305" s="26">
        <v>5231</v>
      </c>
      <c r="C305" s="12">
        <v>13</v>
      </c>
      <c r="D305" s="12">
        <v>13</v>
      </c>
      <c r="E305" s="10">
        <v>14.38</v>
      </c>
      <c r="F305" s="11">
        <v>117</v>
      </c>
      <c r="G305" s="9" t="s">
        <v>23</v>
      </c>
      <c r="H305" s="27">
        <f>VLOOKUP($B305,'[1]Full-time'!$B:$J,8,FALSE)</f>
        <v>28337</v>
      </c>
      <c r="I305" s="27">
        <f>VLOOKUP($B305,'[1]Full-time'!$B:$J,9,FALSE)</f>
        <v>28705</v>
      </c>
    </row>
    <row r="306" spans="1:9" x14ac:dyDescent="0.25">
      <c r="A306" s="6" t="s">
        <v>327</v>
      </c>
      <c r="B306" s="26">
        <v>5232</v>
      </c>
      <c r="C306" s="12">
        <v>12.63</v>
      </c>
      <c r="D306" s="12">
        <v>12.63</v>
      </c>
      <c r="E306" s="12"/>
      <c r="F306" s="9">
        <v>20</v>
      </c>
      <c r="G306" s="11" t="s">
        <v>127</v>
      </c>
      <c r="H306" s="27">
        <f>VLOOKUP($B306,'[1]Full-time'!$B:$J,8,FALSE)</f>
        <v>26453</v>
      </c>
      <c r="I306" s="27">
        <f>VLOOKUP($B306,'[1]Full-time'!$B:$J,9,FALSE)</f>
        <v>0</v>
      </c>
    </row>
    <row r="307" spans="1:9" x14ac:dyDescent="0.25">
      <c r="A307" s="6" t="s">
        <v>328</v>
      </c>
      <c r="B307" s="26">
        <v>5234</v>
      </c>
      <c r="C307" s="12">
        <v>13.14</v>
      </c>
      <c r="D307" s="8">
        <v>13.23</v>
      </c>
      <c r="E307" s="12"/>
      <c r="F307" s="9" t="s">
        <v>23</v>
      </c>
      <c r="G307" s="11" t="s">
        <v>181</v>
      </c>
      <c r="H307" s="27">
        <f>VLOOKUP($B307,'[1]Full-time'!$B:$J,8,FALSE)</f>
        <v>27032</v>
      </c>
      <c r="I307" s="27">
        <f>VLOOKUP($B307,'[1]Full-time'!$B:$J,9,FALSE)</f>
        <v>0</v>
      </c>
    </row>
    <row r="308" spans="1:9" x14ac:dyDescent="0.25">
      <c r="A308" s="6" t="s">
        <v>329</v>
      </c>
      <c r="B308" s="26">
        <v>5235</v>
      </c>
      <c r="C308" s="10">
        <v>19.559999999999999</v>
      </c>
      <c r="D308" s="10">
        <v>19.260000000000002</v>
      </c>
      <c r="E308" s="12"/>
      <c r="F308" s="9" t="s">
        <v>23</v>
      </c>
      <c r="G308" s="11" t="s">
        <v>181</v>
      </c>
      <c r="H308" s="27" t="str">
        <f>VLOOKUP($B308,'[1]Full-time'!$B:$J,8,FALSE)</f>
        <v>x</v>
      </c>
      <c r="I308" s="27">
        <f>VLOOKUP($B308,'[1]Full-time'!$B:$J,9,FALSE)</f>
        <v>0</v>
      </c>
    </row>
    <row r="309" spans="1:9" x14ac:dyDescent="0.25">
      <c r="A309" s="6" t="s">
        <v>330</v>
      </c>
      <c r="B309" s="26">
        <v>5236</v>
      </c>
      <c r="C309" s="10">
        <v>13.8</v>
      </c>
      <c r="D309" s="10">
        <v>13.8</v>
      </c>
      <c r="E309" s="12"/>
      <c r="F309" s="9" t="s">
        <v>23</v>
      </c>
      <c r="G309" s="11" t="s">
        <v>127</v>
      </c>
      <c r="H309" s="27">
        <f>VLOOKUP($B309,'[1]Full-time'!$B:$J,8,FALSE)</f>
        <v>29642</v>
      </c>
      <c r="I309" s="27">
        <f>VLOOKUP($B309,'[1]Full-time'!$B:$J,9,FALSE)</f>
        <v>0</v>
      </c>
    </row>
    <row r="310" spans="1:9" x14ac:dyDescent="0.25">
      <c r="A310" s="6" t="s">
        <v>331</v>
      </c>
      <c r="B310" s="26">
        <v>5237</v>
      </c>
      <c r="C310" s="10">
        <v>19.760000000000002</v>
      </c>
      <c r="D310" s="10">
        <v>19.760000000000002</v>
      </c>
      <c r="E310" s="12"/>
      <c r="F310" s="9" t="s">
        <v>23</v>
      </c>
      <c r="G310" s="11" t="s">
        <v>127</v>
      </c>
      <c r="H310" s="27">
        <f>VLOOKUP($B310,'[1]Full-time'!$B:$J,8,FALSE)</f>
        <v>46753</v>
      </c>
      <c r="I310" s="27">
        <f>VLOOKUP($B310,'[1]Full-time'!$B:$J,9,FALSE)</f>
        <v>0</v>
      </c>
    </row>
    <row r="311" spans="1:9" x14ac:dyDescent="0.25">
      <c r="A311" s="6" t="s">
        <v>332</v>
      </c>
      <c r="B311" s="26">
        <v>5241</v>
      </c>
      <c r="C311" s="12">
        <v>15.49</v>
      </c>
      <c r="D311" s="12">
        <v>15.54</v>
      </c>
      <c r="E311" s="8">
        <v>12</v>
      </c>
      <c r="F311" s="11">
        <v>121</v>
      </c>
      <c r="G311" s="9" t="s">
        <v>23</v>
      </c>
      <c r="H311" s="27">
        <f>VLOOKUP($B311,'[1]Full-time'!$B:$J,8,FALSE)</f>
        <v>32792</v>
      </c>
      <c r="I311" s="27">
        <f>VLOOKUP($B311,'[1]Full-time'!$B:$J,9,FALSE)</f>
        <v>24348</v>
      </c>
    </row>
    <row r="312" spans="1:9" x14ac:dyDescent="0.25">
      <c r="A312" s="6" t="s">
        <v>333</v>
      </c>
      <c r="B312" s="26">
        <v>5242</v>
      </c>
      <c r="C312" s="8">
        <v>15.88</v>
      </c>
      <c r="D312" s="8">
        <v>15.88</v>
      </c>
      <c r="E312" s="10" t="s">
        <v>23</v>
      </c>
      <c r="F312" s="9">
        <v>12</v>
      </c>
      <c r="G312" s="9" t="s">
        <v>23</v>
      </c>
      <c r="H312" s="27">
        <f>VLOOKUP($B312,'[1]Full-time'!$B:$J,8,FALSE)</f>
        <v>34989</v>
      </c>
      <c r="I312" s="27" t="str">
        <f>VLOOKUP($B312,'[1]Full-time'!$B:$J,9,FALSE)</f>
        <v>x</v>
      </c>
    </row>
    <row r="313" spans="1:9" x14ac:dyDescent="0.25">
      <c r="A313" s="6" t="s">
        <v>334</v>
      </c>
      <c r="B313" s="26">
        <v>5244</v>
      </c>
      <c r="C313" s="10">
        <v>12.14</v>
      </c>
      <c r="D313" s="10">
        <v>12.14</v>
      </c>
      <c r="E313" s="12"/>
      <c r="F313" s="9" t="s">
        <v>23</v>
      </c>
      <c r="G313" s="11" t="s">
        <v>127</v>
      </c>
      <c r="H313" s="27" t="str">
        <f>VLOOKUP($B313,'[1]Full-time'!$B:$J,8,FALSE)</f>
        <v>x</v>
      </c>
      <c r="I313" s="27">
        <f>VLOOKUP($B313,'[1]Full-time'!$B:$J,9,FALSE)</f>
        <v>0</v>
      </c>
    </row>
    <row r="314" spans="1:9" x14ac:dyDescent="0.25">
      <c r="A314" s="6" t="s">
        <v>335</v>
      </c>
      <c r="B314" s="26">
        <v>5245</v>
      </c>
      <c r="C314" s="8">
        <v>15.1</v>
      </c>
      <c r="D314" s="8">
        <v>15.32</v>
      </c>
      <c r="E314" s="10">
        <v>11.03</v>
      </c>
      <c r="F314" s="9">
        <v>9</v>
      </c>
      <c r="G314" s="9" t="s">
        <v>23</v>
      </c>
      <c r="H314" s="27">
        <f>VLOOKUP($B314,'[1]Full-time'!$B:$J,8,FALSE)</f>
        <v>30926</v>
      </c>
      <c r="I314" s="27">
        <f>VLOOKUP($B314,'[1]Full-time'!$B:$J,9,FALSE)</f>
        <v>19639</v>
      </c>
    </row>
    <row r="315" spans="1:9" x14ac:dyDescent="0.25">
      <c r="A315" s="6" t="s">
        <v>336</v>
      </c>
      <c r="B315" s="26">
        <v>5249</v>
      </c>
      <c r="C315" s="12">
        <v>15.98</v>
      </c>
      <c r="D315" s="12">
        <v>15.98</v>
      </c>
      <c r="E315" s="10" t="s">
        <v>23</v>
      </c>
      <c r="F315" s="11">
        <v>89</v>
      </c>
      <c r="G315" s="9" t="s">
        <v>23</v>
      </c>
      <c r="H315" s="27">
        <f>VLOOKUP($B315,'[1]Full-time'!$B:$J,8,FALSE)</f>
        <v>34844</v>
      </c>
      <c r="I315" s="27" t="str">
        <f>VLOOKUP($B315,'[1]Full-time'!$B:$J,9,FALSE)</f>
        <v>x</v>
      </c>
    </row>
    <row r="316" spans="1:9" x14ac:dyDescent="0.25">
      <c r="A316" s="6" t="s">
        <v>337</v>
      </c>
      <c r="B316" s="26">
        <v>5250</v>
      </c>
      <c r="C316" s="12">
        <v>17.21</v>
      </c>
      <c r="D316" s="12">
        <v>17</v>
      </c>
      <c r="E316" s="10">
        <v>17.98</v>
      </c>
      <c r="F316" s="7">
        <v>35</v>
      </c>
      <c r="G316" s="9" t="s">
        <v>23</v>
      </c>
      <c r="H316" s="27">
        <f>VLOOKUP($B316,'[1]Full-time'!$B:$J,8,FALSE)</f>
        <v>36424</v>
      </c>
      <c r="I316" s="27">
        <f>VLOOKUP($B316,'[1]Full-time'!$B:$J,9,FALSE)</f>
        <v>36188</v>
      </c>
    </row>
    <row r="317" spans="1:9" x14ac:dyDescent="0.25">
      <c r="A317" s="6" t="s">
        <v>338</v>
      </c>
      <c r="B317" s="26">
        <v>5311</v>
      </c>
      <c r="C317" s="8">
        <v>12.4</v>
      </c>
      <c r="D317" s="8">
        <v>12.4</v>
      </c>
      <c r="E317" s="12"/>
      <c r="F317" s="9" t="s">
        <v>23</v>
      </c>
      <c r="G317" s="11" t="s">
        <v>127</v>
      </c>
      <c r="H317" s="27" t="str">
        <f>VLOOKUP($B317,'[1]Full-time'!$B:$J,8,FALSE)</f>
        <v>x</v>
      </c>
      <c r="I317" s="27">
        <f>VLOOKUP($B317,'[1]Full-time'!$B:$J,9,FALSE)</f>
        <v>0</v>
      </c>
    </row>
    <row r="318" spans="1:9" x14ac:dyDescent="0.25">
      <c r="A318" s="6" t="s">
        <v>339</v>
      </c>
      <c r="B318" s="26">
        <v>5312</v>
      </c>
      <c r="C318" s="8">
        <v>14</v>
      </c>
      <c r="D318" s="8">
        <v>14</v>
      </c>
      <c r="E318" s="12"/>
      <c r="F318" s="9">
        <v>13</v>
      </c>
      <c r="G318" s="11" t="s">
        <v>127</v>
      </c>
      <c r="H318" s="27">
        <f>VLOOKUP($B318,'[1]Full-time'!$B:$J,8,FALSE)</f>
        <v>27956</v>
      </c>
      <c r="I318" s="27">
        <f>VLOOKUP($B318,'[1]Full-time'!$B:$J,9,FALSE)</f>
        <v>0</v>
      </c>
    </row>
    <row r="319" spans="1:9" x14ac:dyDescent="0.25">
      <c r="A319" s="6" t="s">
        <v>340</v>
      </c>
      <c r="B319" s="26">
        <v>5313</v>
      </c>
      <c r="C319" s="8">
        <v>11.91</v>
      </c>
      <c r="D319" s="8">
        <v>11.96</v>
      </c>
      <c r="E319" s="12"/>
      <c r="F319" s="9">
        <v>11</v>
      </c>
      <c r="G319" s="11" t="s">
        <v>181</v>
      </c>
      <c r="H319" s="27">
        <f>VLOOKUP($B319,'[1]Full-time'!$B:$J,8,FALSE)</f>
        <v>24330</v>
      </c>
      <c r="I319" s="27">
        <f>VLOOKUP($B319,'[1]Full-time'!$B:$J,9,FALSE)</f>
        <v>0</v>
      </c>
    </row>
    <row r="320" spans="1:9" x14ac:dyDescent="0.25">
      <c r="A320" s="6" t="s">
        <v>341</v>
      </c>
      <c r="B320" s="26">
        <v>5314</v>
      </c>
      <c r="C320" s="12">
        <v>15</v>
      </c>
      <c r="D320" s="12">
        <v>15</v>
      </c>
      <c r="E320" s="10">
        <v>12.69</v>
      </c>
      <c r="F320" s="7">
        <v>52</v>
      </c>
      <c r="G320" s="9" t="s">
        <v>23</v>
      </c>
      <c r="H320" s="27">
        <f>VLOOKUP($B320,'[1]Full-time'!$B:$J,8,FALSE)</f>
        <v>31696</v>
      </c>
      <c r="I320" s="27" t="str">
        <f>VLOOKUP($B320,'[1]Full-time'!$B:$J,9,FALSE)</f>
        <v>x</v>
      </c>
    </row>
    <row r="321" spans="1:9" x14ac:dyDescent="0.25">
      <c r="A321" s="6" t="s">
        <v>342</v>
      </c>
      <c r="B321" s="26">
        <v>5315</v>
      </c>
      <c r="C321" s="12">
        <v>13.03</v>
      </c>
      <c r="D321" s="12">
        <v>13.07</v>
      </c>
      <c r="E321" s="10" t="s">
        <v>23</v>
      </c>
      <c r="F321" s="7">
        <v>70</v>
      </c>
      <c r="G321" s="9" t="s">
        <v>23</v>
      </c>
      <c r="H321" s="27">
        <f>VLOOKUP($B321,'[1]Full-time'!$B:$J,8,FALSE)</f>
        <v>27957</v>
      </c>
      <c r="I321" s="27" t="str">
        <f>VLOOKUP($B321,'[1]Full-time'!$B:$J,9,FALSE)</f>
        <v>x</v>
      </c>
    </row>
    <row r="322" spans="1:9" x14ac:dyDescent="0.25">
      <c r="A322" s="6" t="s">
        <v>343</v>
      </c>
      <c r="B322" s="26">
        <v>5316</v>
      </c>
      <c r="C322" s="12">
        <v>11</v>
      </c>
      <c r="D322" s="12">
        <v>11.11</v>
      </c>
      <c r="E322" s="12"/>
      <c r="F322" s="9">
        <v>18</v>
      </c>
      <c r="G322" s="11" t="s">
        <v>181</v>
      </c>
      <c r="H322" s="27">
        <f>VLOOKUP($B322,'[1]Full-time'!$B:$J,8,FALSE)</f>
        <v>23126</v>
      </c>
      <c r="I322" s="27">
        <f>VLOOKUP($B322,'[1]Full-time'!$B:$J,9,FALSE)</f>
        <v>0</v>
      </c>
    </row>
    <row r="323" spans="1:9" x14ac:dyDescent="0.25">
      <c r="A323" s="6" t="s">
        <v>344</v>
      </c>
      <c r="B323" s="26">
        <v>5319</v>
      </c>
      <c r="C323" s="12">
        <v>12.86</v>
      </c>
      <c r="D323" s="12">
        <v>12.68</v>
      </c>
      <c r="E323" s="10">
        <v>13.64</v>
      </c>
      <c r="F323" s="7">
        <v>30</v>
      </c>
      <c r="G323" s="9" t="s">
        <v>23</v>
      </c>
      <c r="H323" s="27">
        <f>VLOOKUP($B323,'[1]Full-time'!$B:$J,8,FALSE)</f>
        <v>27223</v>
      </c>
      <c r="I323" s="27">
        <f>VLOOKUP($B323,'[1]Full-time'!$B:$J,9,FALSE)</f>
        <v>25595</v>
      </c>
    </row>
    <row r="324" spans="1:9" x14ac:dyDescent="0.25">
      <c r="A324" s="6" t="s">
        <v>345</v>
      </c>
      <c r="B324" s="26">
        <v>5321</v>
      </c>
      <c r="C324" s="8">
        <v>13.11</v>
      </c>
      <c r="D324" s="8">
        <v>13.11</v>
      </c>
      <c r="E324" s="12"/>
      <c r="F324" s="9">
        <v>6</v>
      </c>
      <c r="G324" s="11" t="s">
        <v>127</v>
      </c>
      <c r="H324" s="27">
        <f>VLOOKUP($B324,'[1]Full-time'!$B:$J,8,FALSE)</f>
        <v>26806</v>
      </c>
      <c r="I324" s="27">
        <f>VLOOKUP($B324,'[1]Full-time'!$B:$J,9,FALSE)</f>
        <v>0</v>
      </c>
    </row>
    <row r="325" spans="1:9" x14ac:dyDescent="0.25">
      <c r="A325" s="6" t="s">
        <v>346</v>
      </c>
      <c r="B325" s="26">
        <v>5322</v>
      </c>
      <c r="C325" s="8">
        <v>11.98</v>
      </c>
      <c r="D325" s="8">
        <v>11.98</v>
      </c>
      <c r="E325" s="12"/>
      <c r="F325" s="9">
        <v>8</v>
      </c>
      <c r="G325" s="11" t="s">
        <v>127</v>
      </c>
      <c r="H325" s="27">
        <f>VLOOKUP($B325,'[1]Full-time'!$B:$J,8,FALSE)</f>
        <v>25477</v>
      </c>
      <c r="I325" s="27">
        <f>VLOOKUP($B325,'[1]Full-time'!$B:$J,9,FALSE)</f>
        <v>0</v>
      </c>
    </row>
    <row r="326" spans="1:9" x14ac:dyDescent="0.25">
      <c r="A326" s="6" t="s">
        <v>347</v>
      </c>
      <c r="B326" s="26">
        <v>5323</v>
      </c>
      <c r="C326" s="12">
        <v>12.28</v>
      </c>
      <c r="D326" s="12">
        <v>12.44</v>
      </c>
      <c r="E326" s="12">
        <v>10.73</v>
      </c>
      <c r="F326" s="9">
        <v>17</v>
      </c>
      <c r="G326" s="9" t="s">
        <v>23</v>
      </c>
      <c r="H326" s="27">
        <f>VLOOKUP($B326,'[1]Full-time'!$B:$J,8,FALSE)</f>
        <v>25031</v>
      </c>
      <c r="I326" s="27">
        <f>VLOOKUP($B326,'[1]Full-time'!$B:$J,9,FALSE)</f>
        <v>20115</v>
      </c>
    </row>
    <row r="327" spans="1:9" x14ac:dyDescent="0.25">
      <c r="A327" s="6" t="s">
        <v>348</v>
      </c>
      <c r="B327" s="26">
        <v>5330</v>
      </c>
      <c r="C327" s="12">
        <v>17.149999999999999</v>
      </c>
      <c r="D327" s="12">
        <v>17.14</v>
      </c>
      <c r="E327" s="10">
        <v>15.5</v>
      </c>
      <c r="F327" s="7">
        <v>42</v>
      </c>
      <c r="G327" s="9" t="s">
        <v>23</v>
      </c>
      <c r="H327" s="27">
        <f>VLOOKUP($B327,'[1]Full-time'!$B:$J,8,FALSE)</f>
        <v>37976</v>
      </c>
      <c r="I327" s="27">
        <f>VLOOKUP($B327,'[1]Full-time'!$B:$J,9,FALSE)</f>
        <v>31370</v>
      </c>
    </row>
    <row r="328" spans="1:9" x14ac:dyDescent="0.25">
      <c r="A328" s="6" t="s">
        <v>349</v>
      </c>
      <c r="B328" s="26">
        <v>5411</v>
      </c>
      <c r="C328" s="8">
        <v>10.23</v>
      </c>
      <c r="D328" s="8">
        <v>10.96</v>
      </c>
      <c r="E328" s="12"/>
      <c r="F328" s="9" t="s">
        <v>23</v>
      </c>
      <c r="G328" s="11" t="s">
        <v>181</v>
      </c>
      <c r="H328" s="27">
        <f>VLOOKUP($B328,'[1]Full-time'!$B:$J,8,FALSE)</f>
        <v>24573</v>
      </c>
      <c r="I328" s="27">
        <f>VLOOKUP($B328,'[1]Full-time'!$B:$J,9,FALSE)</f>
        <v>0</v>
      </c>
    </row>
    <row r="329" spans="1:9" x14ac:dyDescent="0.25">
      <c r="A329" s="6" t="s">
        <v>350</v>
      </c>
      <c r="B329" s="26">
        <v>5412</v>
      </c>
      <c r="C329" s="8">
        <v>10.93</v>
      </c>
      <c r="D329" s="8">
        <v>11.02</v>
      </c>
      <c r="E329" s="10">
        <v>8.11</v>
      </c>
      <c r="F329" s="9" t="s">
        <v>23</v>
      </c>
      <c r="G329" s="9" t="s">
        <v>23</v>
      </c>
      <c r="H329" s="27">
        <f>VLOOKUP($B329,'[1]Full-time'!$B:$J,8,FALSE)</f>
        <v>22483</v>
      </c>
      <c r="I329" s="27">
        <f>VLOOKUP($B329,'[1]Full-time'!$B:$J,9,FALSE)</f>
        <v>16923</v>
      </c>
    </row>
    <row r="330" spans="1:9" x14ac:dyDescent="0.25">
      <c r="A330" s="6" t="s">
        <v>351</v>
      </c>
      <c r="B330" s="26">
        <v>5413</v>
      </c>
      <c r="C330" s="8">
        <v>9.94</v>
      </c>
      <c r="D330" s="8">
        <v>9.9700000000000006</v>
      </c>
      <c r="E330" s="10">
        <v>8.93</v>
      </c>
      <c r="F330" s="9" t="s">
        <v>23</v>
      </c>
      <c r="G330" s="9" t="s">
        <v>23</v>
      </c>
      <c r="H330" s="27">
        <f>VLOOKUP($B330,'[1]Full-time'!$B:$J,8,FALSE)</f>
        <v>21988</v>
      </c>
      <c r="I330" s="27" t="str">
        <f>VLOOKUP($B330,'[1]Full-time'!$B:$J,9,FALSE)</f>
        <v>x</v>
      </c>
    </row>
    <row r="331" spans="1:9" x14ac:dyDescent="0.25">
      <c r="A331" s="6" t="s">
        <v>352</v>
      </c>
      <c r="B331" s="26">
        <v>5414</v>
      </c>
      <c r="C331" s="10" t="s">
        <v>23</v>
      </c>
      <c r="D331" s="10">
        <v>10.42</v>
      </c>
      <c r="E331" s="10" t="s">
        <v>23</v>
      </c>
      <c r="F331" s="9" t="s">
        <v>23</v>
      </c>
      <c r="G331" s="9" t="s">
        <v>23</v>
      </c>
      <c r="H331" s="27" t="str">
        <f>VLOOKUP($B331,'[1]Full-time'!$B:$J,8,FALSE)</f>
        <v>x</v>
      </c>
      <c r="I331" s="27" t="str">
        <f>VLOOKUP($B331,'[1]Full-time'!$B:$J,9,FALSE)</f>
        <v>x</v>
      </c>
    </row>
    <row r="332" spans="1:9" x14ac:dyDescent="0.25">
      <c r="A332" s="6" t="s">
        <v>353</v>
      </c>
      <c r="B332" s="26">
        <v>5419</v>
      </c>
      <c r="C332" s="10">
        <v>9.33</v>
      </c>
      <c r="D332" s="10">
        <v>10.1</v>
      </c>
      <c r="E332" s="10">
        <v>7.8</v>
      </c>
      <c r="F332" s="9" t="s">
        <v>23</v>
      </c>
      <c r="G332" s="9" t="s">
        <v>23</v>
      </c>
      <c r="H332" s="27" t="str">
        <f>VLOOKUP($B332,'[1]Full-time'!$B:$J,8,FALSE)</f>
        <v>x</v>
      </c>
      <c r="I332" s="27">
        <f>VLOOKUP($B332,'[1]Full-time'!$B:$J,9,FALSE)</f>
        <v>0</v>
      </c>
    </row>
    <row r="333" spans="1:9" x14ac:dyDescent="0.25">
      <c r="A333" s="6" t="s">
        <v>354</v>
      </c>
      <c r="B333" s="26">
        <v>5421</v>
      </c>
      <c r="C333" s="10">
        <v>11.57</v>
      </c>
      <c r="D333" s="10">
        <v>11.61</v>
      </c>
      <c r="E333" s="10" t="s">
        <v>23</v>
      </c>
      <c r="F333" s="9" t="s">
        <v>23</v>
      </c>
      <c r="G333" s="9" t="s">
        <v>23</v>
      </c>
      <c r="H333" s="27">
        <f>VLOOKUP($B333,'[1]Full-time'!$B:$J,8,FALSE)</f>
        <v>0</v>
      </c>
      <c r="I333" s="27">
        <f>VLOOKUP($B333,'[1]Full-time'!$B:$J,9,FALSE)</f>
        <v>19281</v>
      </c>
    </row>
    <row r="334" spans="1:9" x14ac:dyDescent="0.25">
      <c r="A334" s="6" t="s">
        <v>355</v>
      </c>
      <c r="B334" s="26">
        <v>5422</v>
      </c>
      <c r="C334" s="8">
        <v>12.14</v>
      </c>
      <c r="D334" s="8">
        <v>12.37</v>
      </c>
      <c r="E334" s="10">
        <v>10.48</v>
      </c>
      <c r="F334" s="9">
        <v>12</v>
      </c>
      <c r="G334" s="9" t="s">
        <v>23</v>
      </c>
      <c r="H334" s="27">
        <f>VLOOKUP($B334,'[1]Full-time'!$B:$J,8,FALSE)</f>
        <v>27073</v>
      </c>
      <c r="I334" s="27">
        <f>VLOOKUP($B334,'[1]Full-time'!$B:$J,9,FALSE)</f>
        <v>25336</v>
      </c>
    </row>
    <row r="335" spans="1:9" x14ac:dyDescent="0.25">
      <c r="A335" s="6" t="s">
        <v>356</v>
      </c>
      <c r="B335" s="26">
        <v>5423</v>
      </c>
      <c r="C335" s="8">
        <v>10.14</v>
      </c>
      <c r="D335" s="8">
        <v>10.46</v>
      </c>
      <c r="E335" s="8">
        <v>9.31</v>
      </c>
      <c r="F335" s="9">
        <v>6</v>
      </c>
      <c r="G335" s="9" t="s">
        <v>23</v>
      </c>
      <c r="H335" s="27">
        <f>VLOOKUP($B335,'[1]Full-time'!$B:$J,8,FALSE)</f>
        <v>21760</v>
      </c>
      <c r="I335" s="27">
        <f>VLOOKUP($B335,'[1]Full-time'!$B:$J,9,FALSE)</f>
        <v>17957</v>
      </c>
    </row>
    <row r="336" spans="1:9" x14ac:dyDescent="0.25">
      <c r="A336" s="6" t="s">
        <v>357</v>
      </c>
      <c r="B336" s="26">
        <v>5431</v>
      </c>
      <c r="C336" s="12">
        <v>11</v>
      </c>
      <c r="D336" s="12">
        <v>11</v>
      </c>
      <c r="E336" s="8">
        <v>10.61</v>
      </c>
      <c r="F336" s="7">
        <v>24</v>
      </c>
      <c r="G336" s="9" t="s">
        <v>23</v>
      </c>
      <c r="H336" s="27">
        <f>VLOOKUP($B336,'[1]Full-time'!$B:$J,8,FALSE)</f>
        <v>23842</v>
      </c>
      <c r="I336" s="27">
        <f>VLOOKUP($B336,'[1]Full-time'!$B:$J,9,FALSE)</f>
        <v>20906</v>
      </c>
    </row>
    <row r="337" spans="1:9" x14ac:dyDescent="0.25">
      <c r="A337" s="6" t="s">
        <v>358</v>
      </c>
      <c r="B337" s="26">
        <v>5432</v>
      </c>
      <c r="C337" s="12">
        <v>10.79</v>
      </c>
      <c r="D337" s="12">
        <v>10.81</v>
      </c>
      <c r="E337" s="8">
        <v>10.25</v>
      </c>
      <c r="F337" s="9">
        <v>9</v>
      </c>
      <c r="G337" s="9" t="s">
        <v>23</v>
      </c>
      <c r="H337" s="27">
        <f>VLOOKUP($B337,'[1]Full-time'!$B:$J,8,FALSE)</f>
        <v>21208</v>
      </c>
      <c r="I337" s="27">
        <f>VLOOKUP($B337,'[1]Full-time'!$B:$J,9,FALSE)</f>
        <v>20249</v>
      </c>
    </row>
    <row r="338" spans="1:9" x14ac:dyDescent="0.25">
      <c r="A338" s="6" t="s">
        <v>359</v>
      </c>
      <c r="B338" s="26">
        <v>5433</v>
      </c>
      <c r="C338" s="12">
        <v>9.76</v>
      </c>
      <c r="D338" s="12">
        <v>9.69</v>
      </c>
      <c r="E338" s="8">
        <v>9.3699999999999992</v>
      </c>
      <c r="F338" s="9" t="s">
        <v>23</v>
      </c>
      <c r="G338" s="9" t="s">
        <v>23</v>
      </c>
      <c r="H338" s="27">
        <f>VLOOKUP($B338,'[1]Full-time'!$B:$J,8,FALSE)</f>
        <v>19791</v>
      </c>
      <c r="I338" s="27">
        <f>VLOOKUP($B338,'[1]Full-time'!$B:$J,9,FALSE)</f>
        <v>20721</v>
      </c>
    </row>
    <row r="339" spans="1:9" x14ac:dyDescent="0.25">
      <c r="A339" s="6" t="s">
        <v>360</v>
      </c>
      <c r="B339" s="26">
        <v>5434</v>
      </c>
      <c r="C339" s="12">
        <v>9.7899999999999991</v>
      </c>
      <c r="D339" s="12">
        <v>9.76</v>
      </c>
      <c r="E339" s="12">
        <v>9.81</v>
      </c>
      <c r="F339" s="11">
        <v>94</v>
      </c>
      <c r="G339" s="7">
        <v>31</v>
      </c>
      <c r="H339" s="27">
        <f>VLOOKUP($B339,'[1]Full-time'!$B:$J,8,FALSE)</f>
        <v>21276</v>
      </c>
      <c r="I339" s="27">
        <f>VLOOKUP($B339,'[1]Full-time'!$B:$J,9,FALSE)</f>
        <v>19333</v>
      </c>
    </row>
    <row r="340" spans="1:9" x14ac:dyDescent="0.25">
      <c r="A340" s="6" t="s">
        <v>361</v>
      </c>
      <c r="B340" s="26">
        <v>5435</v>
      </c>
      <c r="C340" s="12">
        <v>9.89</v>
      </c>
      <c r="D340" s="8">
        <v>9.99</v>
      </c>
      <c r="E340" s="12">
        <v>9.84</v>
      </c>
      <c r="F340" s="9" t="s">
        <v>23</v>
      </c>
      <c r="G340" s="9">
        <v>17</v>
      </c>
      <c r="H340" s="27">
        <f>VLOOKUP($B340,'[1]Full-time'!$B:$J,8,FALSE)</f>
        <v>19280</v>
      </c>
      <c r="I340" s="27">
        <f>VLOOKUP($B340,'[1]Full-time'!$B:$J,9,FALSE)</f>
        <v>17957</v>
      </c>
    </row>
    <row r="341" spans="1:9" x14ac:dyDescent="0.25">
      <c r="A341" s="6" t="s">
        <v>362</v>
      </c>
      <c r="B341" s="26">
        <v>5436</v>
      </c>
      <c r="C341" s="12">
        <v>10.08</v>
      </c>
      <c r="D341" s="12">
        <v>9.7899999999999991</v>
      </c>
      <c r="E341" s="12">
        <v>10.25</v>
      </c>
      <c r="F341" s="9">
        <v>21</v>
      </c>
      <c r="G341" s="9">
        <v>21</v>
      </c>
      <c r="H341" s="27">
        <f>VLOOKUP($B341,'[1]Full-time'!$B:$J,8,FALSE)</f>
        <v>21575</v>
      </c>
      <c r="I341" s="27">
        <f>VLOOKUP($B341,'[1]Full-time'!$B:$J,9,FALSE)</f>
        <v>20975</v>
      </c>
    </row>
    <row r="342" spans="1:9" x14ac:dyDescent="0.25">
      <c r="A342" s="6" t="s">
        <v>363</v>
      </c>
      <c r="B342" s="26">
        <v>5441</v>
      </c>
      <c r="C342" s="10">
        <v>10.9</v>
      </c>
      <c r="D342" s="10">
        <v>10.54</v>
      </c>
      <c r="E342" s="10">
        <v>10.69</v>
      </c>
      <c r="F342" s="9" t="s">
        <v>23</v>
      </c>
      <c r="G342" s="9" t="s">
        <v>23</v>
      </c>
      <c r="H342" s="27">
        <f>VLOOKUP($B342,'[1]Full-time'!$B:$J,8,FALSE)</f>
        <v>25083</v>
      </c>
      <c r="I342" s="27">
        <f>VLOOKUP($B342,'[1]Full-time'!$B:$J,9,FALSE)</f>
        <v>20691</v>
      </c>
    </row>
    <row r="343" spans="1:9" x14ac:dyDescent="0.25">
      <c r="A343" s="6" t="s">
        <v>364</v>
      </c>
      <c r="B343" s="26">
        <v>5442</v>
      </c>
      <c r="C343" s="8">
        <v>11.48</v>
      </c>
      <c r="D343" s="8">
        <v>11.55</v>
      </c>
      <c r="E343" s="12"/>
      <c r="F343" s="9">
        <v>9</v>
      </c>
      <c r="G343" s="11" t="s">
        <v>181</v>
      </c>
      <c r="H343" s="27">
        <f>VLOOKUP($B343,'[1]Full-time'!$B:$J,8,FALSE)</f>
        <v>24446</v>
      </c>
      <c r="I343" s="27">
        <f>VLOOKUP($B343,'[1]Full-time'!$B:$J,9,FALSE)</f>
        <v>0</v>
      </c>
    </row>
    <row r="344" spans="1:9" x14ac:dyDescent="0.25">
      <c r="A344" s="6" t="s">
        <v>365</v>
      </c>
      <c r="B344" s="26">
        <v>5443</v>
      </c>
      <c r="C344" s="12"/>
      <c r="D344" s="12"/>
      <c r="E344" s="12"/>
      <c r="F344" s="11" t="s">
        <v>127</v>
      </c>
      <c r="G344" s="11" t="s">
        <v>181</v>
      </c>
      <c r="H344" s="27">
        <f>VLOOKUP($B344,'[1]Full-time'!$B:$J,8,FALSE)</f>
        <v>0</v>
      </c>
      <c r="I344" s="27">
        <f>VLOOKUP($B344,'[1]Full-time'!$B:$J,9,FALSE)</f>
        <v>0</v>
      </c>
    </row>
    <row r="345" spans="1:9" x14ac:dyDescent="0.25">
      <c r="A345" s="6" t="s">
        <v>366</v>
      </c>
      <c r="B345" s="26">
        <v>5449</v>
      </c>
      <c r="C345" s="8">
        <v>11.82</v>
      </c>
      <c r="D345" s="10">
        <v>11.75</v>
      </c>
      <c r="E345" s="10">
        <v>10.72</v>
      </c>
      <c r="F345" s="9">
        <v>8</v>
      </c>
      <c r="G345" s="9" t="s">
        <v>23</v>
      </c>
      <c r="H345" s="27">
        <f>VLOOKUP($B345,'[1]Full-time'!$B:$J,8,FALSE)</f>
        <v>25336</v>
      </c>
      <c r="I345" s="27">
        <f>VLOOKUP($B345,'[1]Full-time'!$B:$J,9,FALSE)</f>
        <v>23362</v>
      </c>
    </row>
    <row r="346" spans="1:9" x14ac:dyDescent="0.25">
      <c r="A346" s="6" t="s">
        <v>367</v>
      </c>
      <c r="B346" s="26">
        <v>6121</v>
      </c>
      <c r="C346" s="12">
        <v>9.5399999999999991</v>
      </c>
      <c r="D346" s="8">
        <v>9.6999999999999993</v>
      </c>
      <c r="E346" s="12">
        <v>9.5299999999999994</v>
      </c>
      <c r="F346" s="9" t="s">
        <v>23</v>
      </c>
      <c r="G346" s="11">
        <v>98</v>
      </c>
      <c r="H346" s="27">
        <f>VLOOKUP($B346,'[1]Full-time'!$B:$J,8,FALSE)</f>
        <v>19187</v>
      </c>
      <c r="I346" s="27">
        <f>VLOOKUP($B346,'[1]Full-time'!$B:$J,9,FALSE)</f>
        <v>17900</v>
      </c>
    </row>
    <row r="347" spans="1:9" x14ac:dyDescent="0.25">
      <c r="A347" s="6" t="s">
        <v>368</v>
      </c>
      <c r="B347" s="26">
        <v>6122</v>
      </c>
      <c r="C347" s="8">
        <v>11.99</v>
      </c>
      <c r="D347" s="12"/>
      <c r="E347" s="8">
        <v>12.02</v>
      </c>
      <c r="F347" s="11" t="s">
        <v>181</v>
      </c>
      <c r="G347" s="9">
        <v>10</v>
      </c>
      <c r="H347" s="27">
        <f>VLOOKUP($B347,'[1]Full-time'!$B:$J,8,FALSE)</f>
        <v>0</v>
      </c>
      <c r="I347" s="27">
        <f>VLOOKUP($B347,'[1]Full-time'!$B:$J,9,FALSE)</f>
        <v>23535</v>
      </c>
    </row>
    <row r="348" spans="1:9" x14ac:dyDescent="0.25">
      <c r="A348" s="6" t="s">
        <v>369</v>
      </c>
      <c r="B348" s="26">
        <v>6123</v>
      </c>
      <c r="C348" s="8">
        <v>9.89</v>
      </c>
      <c r="D348" s="8">
        <v>9.76</v>
      </c>
      <c r="E348" s="8">
        <v>10.029999999999999</v>
      </c>
      <c r="F348" s="9" t="s">
        <v>23</v>
      </c>
      <c r="G348" s="9" t="s">
        <v>23</v>
      </c>
      <c r="H348" s="27" t="str">
        <f>VLOOKUP($B348,'[1]Full-time'!$B:$J,8,FALSE)</f>
        <v>x</v>
      </c>
      <c r="I348" s="27">
        <f>VLOOKUP($B348,'[1]Full-time'!$B:$J,9,FALSE)</f>
        <v>15089</v>
      </c>
    </row>
    <row r="349" spans="1:9" x14ac:dyDescent="0.25">
      <c r="A349" s="6" t="s">
        <v>370</v>
      </c>
      <c r="B349" s="26">
        <v>6125</v>
      </c>
      <c r="C349" s="12">
        <v>10.58</v>
      </c>
      <c r="D349" s="12">
        <v>11.19</v>
      </c>
      <c r="E349" s="12">
        <v>10.51</v>
      </c>
      <c r="F349" s="7">
        <v>20</v>
      </c>
      <c r="G349" s="11">
        <v>124</v>
      </c>
      <c r="H349" s="27">
        <f>VLOOKUP($B349,'[1]Full-time'!$B:$J,8,FALSE)</f>
        <v>20235</v>
      </c>
      <c r="I349" s="27">
        <f>VLOOKUP($B349,'[1]Full-time'!$B:$J,9,FALSE)</f>
        <v>17576</v>
      </c>
    </row>
    <row r="350" spans="1:9" x14ac:dyDescent="0.25">
      <c r="A350" s="6" t="s">
        <v>371</v>
      </c>
      <c r="B350" s="26">
        <v>6126</v>
      </c>
      <c r="C350" s="12">
        <v>10.4</v>
      </c>
      <c r="D350" s="12">
        <v>10.07</v>
      </c>
      <c r="E350" s="12">
        <v>10.47</v>
      </c>
      <c r="F350" s="9">
        <v>9</v>
      </c>
      <c r="G350" s="7">
        <v>54</v>
      </c>
      <c r="H350" s="27">
        <f>VLOOKUP($B350,'[1]Full-time'!$B:$J,8,FALSE)</f>
        <v>17360</v>
      </c>
      <c r="I350" s="27">
        <f>VLOOKUP($B350,'[1]Full-time'!$B:$J,9,FALSE)</f>
        <v>16681</v>
      </c>
    </row>
    <row r="351" spans="1:9" x14ac:dyDescent="0.25">
      <c r="A351" s="6" t="s">
        <v>372</v>
      </c>
      <c r="B351" s="26">
        <v>6131</v>
      </c>
      <c r="C351" s="12">
        <v>11.64</v>
      </c>
      <c r="D351" s="10">
        <v>9.7899999999999991</v>
      </c>
      <c r="E351" s="12">
        <v>11.71</v>
      </c>
      <c r="F351" s="9" t="s">
        <v>23</v>
      </c>
      <c r="G351" s="9">
        <v>13</v>
      </c>
      <c r="H351" s="27">
        <f>VLOOKUP($B351,'[1]Full-time'!$B:$J,8,FALSE)</f>
        <v>0</v>
      </c>
      <c r="I351" s="27">
        <f>VLOOKUP($B351,'[1]Full-time'!$B:$J,9,FALSE)</f>
        <v>21883</v>
      </c>
    </row>
    <row r="352" spans="1:9" x14ac:dyDescent="0.25">
      <c r="A352" s="6" t="s">
        <v>373</v>
      </c>
      <c r="B352" s="26">
        <v>6132</v>
      </c>
      <c r="C352" s="8">
        <v>11.84</v>
      </c>
      <c r="D352" s="8">
        <v>11.84</v>
      </c>
      <c r="E352" s="12"/>
      <c r="F352" s="9" t="s">
        <v>23</v>
      </c>
      <c r="G352" s="11" t="s">
        <v>127</v>
      </c>
      <c r="H352" s="27">
        <f>VLOOKUP($B352,'[1]Full-time'!$B:$J,8,FALSE)</f>
        <v>24950</v>
      </c>
      <c r="I352" s="27">
        <f>VLOOKUP($B352,'[1]Full-time'!$B:$J,9,FALSE)</f>
        <v>0</v>
      </c>
    </row>
    <row r="353" spans="1:9" x14ac:dyDescent="0.25">
      <c r="A353" s="6" t="s">
        <v>374</v>
      </c>
      <c r="B353" s="26">
        <v>6139</v>
      </c>
      <c r="C353" s="12">
        <v>9.99</v>
      </c>
      <c r="D353" s="8">
        <v>10.49</v>
      </c>
      <c r="E353" s="12">
        <v>9.86</v>
      </c>
      <c r="F353" s="9">
        <v>7</v>
      </c>
      <c r="G353" s="9">
        <v>15</v>
      </c>
      <c r="H353" s="27">
        <f>VLOOKUP($B353,'[1]Full-time'!$B:$J,8,FALSE)</f>
        <v>21937</v>
      </c>
      <c r="I353" s="27">
        <f>VLOOKUP($B353,'[1]Full-time'!$B:$J,9,FALSE)</f>
        <v>19272</v>
      </c>
    </row>
    <row r="354" spans="1:9" x14ac:dyDescent="0.25">
      <c r="A354" s="6" t="s">
        <v>375</v>
      </c>
      <c r="B354" s="26">
        <v>6141</v>
      </c>
      <c r="C354" s="12">
        <v>11.18</v>
      </c>
      <c r="D354" s="12">
        <v>11.45</v>
      </c>
      <c r="E354" s="12">
        <v>11.11</v>
      </c>
      <c r="F354" s="7">
        <v>59</v>
      </c>
      <c r="G354" s="11">
        <v>179</v>
      </c>
      <c r="H354" s="27">
        <f>VLOOKUP($B354,'[1]Full-time'!$B:$J,8,FALSE)</f>
        <v>23457</v>
      </c>
      <c r="I354" s="27">
        <f>VLOOKUP($B354,'[1]Full-time'!$B:$J,9,FALSE)</f>
        <v>21821</v>
      </c>
    </row>
    <row r="355" spans="1:9" x14ac:dyDescent="0.25">
      <c r="A355" s="6" t="s">
        <v>376</v>
      </c>
      <c r="B355" s="26">
        <v>6142</v>
      </c>
      <c r="C355" s="8">
        <v>12.09</v>
      </c>
      <c r="D355" s="8">
        <v>12.15</v>
      </c>
      <c r="E355" s="8">
        <v>12.05</v>
      </c>
      <c r="F355" s="9">
        <v>14</v>
      </c>
      <c r="G355" s="9">
        <v>10</v>
      </c>
      <c r="H355" s="27">
        <f>VLOOKUP($B355,'[1]Full-time'!$B:$J,8,FALSE)</f>
        <v>25841</v>
      </c>
      <c r="I355" s="27">
        <f>VLOOKUP($B355,'[1]Full-time'!$B:$J,9,FALSE)</f>
        <v>28692</v>
      </c>
    </row>
    <row r="356" spans="1:9" x14ac:dyDescent="0.25">
      <c r="A356" s="6" t="s">
        <v>377</v>
      </c>
      <c r="B356" s="26">
        <v>6143</v>
      </c>
      <c r="C356" s="12">
        <v>10</v>
      </c>
      <c r="D356" s="10" t="s">
        <v>23</v>
      </c>
      <c r="E356" s="12">
        <v>10</v>
      </c>
      <c r="F356" s="9" t="s">
        <v>23</v>
      </c>
      <c r="G356" s="7">
        <v>29</v>
      </c>
      <c r="H356" s="27" t="str">
        <f>VLOOKUP($B356,'[1]Full-time'!$B:$J,8,FALSE)</f>
        <v>x</v>
      </c>
      <c r="I356" s="27">
        <f>VLOOKUP($B356,'[1]Full-time'!$B:$J,9,FALSE)</f>
        <v>18597</v>
      </c>
    </row>
    <row r="357" spans="1:9" x14ac:dyDescent="0.25">
      <c r="A357" s="6" t="s">
        <v>378</v>
      </c>
      <c r="B357" s="26">
        <v>6144</v>
      </c>
      <c r="C357" s="8">
        <v>12.38</v>
      </c>
      <c r="D357" s="10">
        <v>14.09</v>
      </c>
      <c r="E357" s="8">
        <v>11.87</v>
      </c>
      <c r="F357" s="9" t="s">
        <v>23</v>
      </c>
      <c r="G357" s="9">
        <v>9</v>
      </c>
      <c r="H357" s="27">
        <f>VLOOKUP($B357,'[1]Full-time'!$B:$J,8,FALSE)</f>
        <v>26081</v>
      </c>
      <c r="I357" s="27">
        <f>VLOOKUP($B357,'[1]Full-time'!$B:$J,9,FALSE)</f>
        <v>23983</v>
      </c>
    </row>
    <row r="358" spans="1:9" x14ac:dyDescent="0.25">
      <c r="A358" s="6" t="s">
        <v>379</v>
      </c>
      <c r="B358" s="26">
        <v>6145</v>
      </c>
      <c r="C358" s="12">
        <v>10.14</v>
      </c>
      <c r="D358" s="12">
        <v>10.31</v>
      </c>
      <c r="E358" s="12">
        <v>10.050000000000001</v>
      </c>
      <c r="F358" s="11">
        <v>89</v>
      </c>
      <c r="G358" s="11">
        <v>287</v>
      </c>
      <c r="H358" s="27">
        <f>VLOOKUP($B358,'[1]Full-time'!$B:$J,8,FALSE)</f>
        <v>22099</v>
      </c>
      <c r="I358" s="27">
        <f>VLOOKUP($B358,'[1]Full-time'!$B:$J,9,FALSE)</f>
        <v>20455</v>
      </c>
    </row>
    <row r="359" spans="1:9" x14ac:dyDescent="0.25">
      <c r="A359" s="6" t="s">
        <v>380</v>
      </c>
      <c r="B359" s="26">
        <v>6146</v>
      </c>
      <c r="C359" s="12">
        <v>10.99</v>
      </c>
      <c r="D359" s="12">
        <v>11.19</v>
      </c>
      <c r="E359" s="12">
        <v>10.87</v>
      </c>
      <c r="F359" s="9">
        <v>13</v>
      </c>
      <c r="G359" s="7">
        <v>43</v>
      </c>
      <c r="H359" s="27">
        <f>VLOOKUP($B359,'[1]Full-time'!$B:$J,8,FALSE)</f>
        <v>24579</v>
      </c>
      <c r="I359" s="27">
        <f>VLOOKUP($B359,'[1]Full-time'!$B:$J,9,FALSE)</f>
        <v>21917</v>
      </c>
    </row>
    <row r="360" spans="1:9" x14ac:dyDescent="0.25">
      <c r="A360" s="6" t="s">
        <v>381</v>
      </c>
      <c r="B360" s="26">
        <v>6147</v>
      </c>
      <c r="C360" s="10">
        <v>8.9600000000000009</v>
      </c>
      <c r="D360" s="10">
        <v>8.9600000000000009</v>
      </c>
      <c r="E360" s="10" t="s">
        <v>23</v>
      </c>
      <c r="F360" s="9" t="s">
        <v>23</v>
      </c>
      <c r="G360" s="9" t="s">
        <v>23</v>
      </c>
      <c r="H360" s="27" t="str">
        <f>VLOOKUP($B360,'[1]Full-time'!$B:$J,8,FALSE)</f>
        <v>x</v>
      </c>
      <c r="I360" s="27" t="str">
        <f>VLOOKUP($B360,'[1]Full-time'!$B:$J,9,FALSE)</f>
        <v>x</v>
      </c>
    </row>
    <row r="361" spans="1:9" x14ac:dyDescent="0.25">
      <c r="A361" s="6" t="s">
        <v>382</v>
      </c>
      <c r="B361" s="26">
        <v>6148</v>
      </c>
      <c r="C361" s="8">
        <v>12.65</v>
      </c>
      <c r="D361" s="8">
        <v>12.22</v>
      </c>
      <c r="E361" s="8">
        <v>12.87</v>
      </c>
      <c r="F361" s="9">
        <v>8</v>
      </c>
      <c r="G361" s="9">
        <v>5</v>
      </c>
      <c r="H361" s="27">
        <f>VLOOKUP($B361,'[1]Full-time'!$B:$J,8,FALSE)</f>
        <v>27279</v>
      </c>
      <c r="I361" s="27">
        <f>VLOOKUP($B361,'[1]Full-time'!$B:$J,9,FALSE)</f>
        <v>25607</v>
      </c>
    </row>
    <row r="362" spans="1:9" x14ac:dyDescent="0.25">
      <c r="A362" s="6" t="s">
        <v>383</v>
      </c>
      <c r="B362" s="26">
        <v>6211</v>
      </c>
      <c r="C362" s="12">
        <v>10.54</v>
      </c>
      <c r="D362" s="12">
        <v>10.210000000000001</v>
      </c>
      <c r="E362" s="8">
        <v>10.61</v>
      </c>
      <c r="F362" s="9">
        <v>10</v>
      </c>
      <c r="G362" s="9">
        <v>6</v>
      </c>
      <c r="H362" s="27">
        <f>VLOOKUP($B362,'[1]Full-time'!$B:$J,8,FALSE)</f>
        <v>20965</v>
      </c>
      <c r="I362" s="27">
        <f>VLOOKUP($B362,'[1]Full-time'!$B:$J,9,FALSE)</f>
        <v>21082</v>
      </c>
    </row>
    <row r="363" spans="1:9" x14ac:dyDescent="0.25">
      <c r="A363" s="6" t="s">
        <v>384</v>
      </c>
      <c r="B363" s="26">
        <v>6212</v>
      </c>
      <c r="C363" s="8">
        <v>11.75</v>
      </c>
      <c r="D363" s="10">
        <v>12.92</v>
      </c>
      <c r="E363" s="8">
        <v>10.38</v>
      </c>
      <c r="F363" s="9" t="s">
        <v>23</v>
      </c>
      <c r="G363" s="9">
        <v>7</v>
      </c>
      <c r="H363" s="27">
        <f>VLOOKUP($B363,'[1]Full-time'!$B:$J,8,FALSE)</f>
        <v>23857</v>
      </c>
      <c r="I363" s="27">
        <f>VLOOKUP($B363,'[1]Full-time'!$B:$J,9,FALSE)</f>
        <v>19909</v>
      </c>
    </row>
    <row r="364" spans="1:9" x14ac:dyDescent="0.25">
      <c r="A364" s="6" t="s">
        <v>385</v>
      </c>
      <c r="B364" s="26">
        <v>6214</v>
      </c>
      <c r="C364" s="8">
        <v>10.45</v>
      </c>
      <c r="D364" s="10">
        <v>10.67</v>
      </c>
      <c r="E364" s="8">
        <v>9.59</v>
      </c>
      <c r="F364" s="9" t="s">
        <v>23</v>
      </c>
      <c r="G364" s="9" t="s">
        <v>23</v>
      </c>
      <c r="H364" s="27">
        <f>VLOOKUP($B364,'[1]Full-time'!$B:$J,8,FALSE)</f>
        <v>22077</v>
      </c>
      <c r="I364" s="27">
        <f>VLOOKUP($B364,'[1]Full-time'!$B:$J,9,FALSE)</f>
        <v>18096</v>
      </c>
    </row>
    <row r="365" spans="1:9" x14ac:dyDescent="0.25">
      <c r="A365" s="6" t="s">
        <v>386</v>
      </c>
      <c r="B365" s="26">
        <v>6215</v>
      </c>
      <c r="C365" s="12">
        <v>17.2</v>
      </c>
      <c r="D365" s="12">
        <v>17.579999999999998</v>
      </c>
      <c r="E365" s="8">
        <v>15.99</v>
      </c>
      <c r="F365" s="7">
        <v>19</v>
      </c>
      <c r="G365" s="9">
        <v>6</v>
      </c>
      <c r="H365" s="27">
        <f>VLOOKUP($B365,'[1]Full-time'!$B:$J,8,FALSE)</f>
        <v>35739</v>
      </c>
      <c r="I365" s="27">
        <f>VLOOKUP($B365,'[1]Full-time'!$B:$J,9,FALSE)</f>
        <v>30888</v>
      </c>
    </row>
    <row r="366" spans="1:9" x14ac:dyDescent="0.25">
      <c r="A366" s="6" t="s">
        <v>387</v>
      </c>
      <c r="B366" s="26">
        <v>6219</v>
      </c>
      <c r="C366" s="8">
        <v>11.21</v>
      </c>
      <c r="D366" s="10">
        <v>11.06</v>
      </c>
      <c r="E366" s="10">
        <v>11.13</v>
      </c>
      <c r="F366" s="9" t="s">
        <v>23</v>
      </c>
      <c r="G366" s="9" t="s">
        <v>23</v>
      </c>
      <c r="H366" s="27">
        <f>VLOOKUP($B366,'[1]Full-time'!$B:$J,8,FALSE)</f>
        <v>21788</v>
      </c>
      <c r="I366" s="27">
        <f>VLOOKUP($B366,'[1]Full-time'!$B:$J,9,FALSE)</f>
        <v>20036</v>
      </c>
    </row>
    <row r="367" spans="1:9" x14ac:dyDescent="0.25">
      <c r="A367" s="6" t="s">
        <v>388</v>
      </c>
      <c r="B367" s="26">
        <v>6221</v>
      </c>
      <c r="C367" s="12">
        <v>8.91</v>
      </c>
      <c r="D367" s="10">
        <v>9.51</v>
      </c>
      <c r="E367" s="12">
        <v>8.68</v>
      </c>
      <c r="F367" s="9" t="s">
        <v>23</v>
      </c>
      <c r="G367" s="9">
        <v>18</v>
      </c>
      <c r="H367" s="27" t="str">
        <f>VLOOKUP($B367,'[1]Full-time'!$B:$J,8,FALSE)</f>
        <v>x</v>
      </c>
      <c r="I367" s="27">
        <f>VLOOKUP($B367,'[1]Full-time'!$B:$J,9,FALSE)</f>
        <v>15330</v>
      </c>
    </row>
    <row r="368" spans="1:9" x14ac:dyDescent="0.25">
      <c r="A368" s="6" t="s">
        <v>389</v>
      </c>
      <c r="B368" s="26">
        <v>6222</v>
      </c>
      <c r="C368" s="12">
        <v>8.89</v>
      </c>
      <c r="D368" s="10">
        <v>8.36</v>
      </c>
      <c r="E368" s="12">
        <v>8.89</v>
      </c>
      <c r="F368" s="9" t="s">
        <v>23</v>
      </c>
      <c r="G368" s="9">
        <v>9</v>
      </c>
      <c r="H368" s="27">
        <f>VLOOKUP($B368,'[1]Full-time'!$B:$J,8,FALSE)</f>
        <v>14014</v>
      </c>
      <c r="I368" s="27">
        <f>VLOOKUP($B368,'[1]Full-time'!$B:$J,9,FALSE)</f>
        <v>15021</v>
      </c>
    </row>
    <row r="369" spans="1:9" x14ac:dyDescent="0.25">
      <c r="A369" s="6" t="s">
        <v>390</v>
      </c>
      <c r="B369" s="26">
        <v>6231</v>
      </c>
      <c r="C369" s="12">
        <v>9.9700000000000006</v>
      </c>
      <c r="D369" s="8">
        <v>10.02</v>
      </c>
      <c r="E369" s="12">
        <v>9.94</v>
      </c>
      <c r="F369" s="9" t="s">
        <v>23</v>
      </c>
      <c r="G369" s="9">
        <v>11</v>
      </c>
      <c r="H369" s="27">
        <f>VLOOKUP($B369,'[1]Full-time'!$B:$J,8,FALSE)</f>
        <v>21004</v>
      </c>
      <c r="I369" s="27">
        <f>VLOOKUP($B369,'[1]Full-time'!$B:$J,9,FALSE)</f>
        <v>19969</v>
      </c>
    </row>
    <row r="370" spans="1:9" x14ac:dyDescent="0.25">
      <c r="A370" s="6" t="s">
        <v>391</v>
      </c>
      <c r="B370" s="26">
        <v>6232</v>
      </c>
      <c r="C370" s="12">
        <v>11.27</v>
      </c>
      <c r="D370" s="12">
        <v>11.27</v>
      </c>
      <c r="E370" s="8">
        <v>11.16</v>
      </c>
      <c r="F370" s="7">
        <v>36</v>
      </c>
      <c r="G370" s="9">
        <v>6</v>
      </c>
      <c r="H370" s="27">
        <f>VLOOKUP($B370,'[1]Full-time'!$B:$J,8,FALSE)</f>
        <v>22539</v>
      </c>
      <c r="I370" s="27">
        <f>VLOOKUP($B370,'[1]Full-time'!$B:$J,9,FALSE)</f>
        <v>22821</v>
      </c>
    </row>
    <row r="371" spans="1:9" x14ac:dyDescent="0.25">
      <c r="A371" s="6" t="s">
        <v>392</v>
      </c>
      <c r="B371" s="26">
        <v>6240</v>
      </c>
      <c r="C371" s="12">
        <v>10.65</v>
      </c>
      <c r="D371" s="8">
        <v>11.46</v>
      </c>
      <c r="E371" s="12">
        <v>10.32</v>
      </c>
      <c r="F371" s="9">
        <v>9</v>
      </c>
      <c r="G371" s="9">
        <v>15</v>
      </c>
      <c r="H371" s="27">
        <f>VLOOKUP($B371,'[1]Full-time'!$B:$J,8,FALSE)</f>
        <v>23894</v>
      </c>
      <c r="I371" s="27">
        <f>VLOOKUP($B371,'[1]Full-time'!$B:$J,9,FALSE)</f>
        <v>20088</v>
      </c>
    </row>
    <row r="372" spans="1:9" x14ac:dyDescent="0.25">
      <c r="A372" s="6" t="s">
        <v>393</v>
      </c>
      <c r="B372" s="26">
        <v>7111</v>
      </c>
      <c r="C372" s="12">
        <v>10</v>
      </c>
      <c r="D372" s="12">
        <v>10.199999999999999</v>
      </c>
      <c r="E372" s="12">
        <v>9.86</v>
      </c>
      <c r="F372" s="11">
        <v>182</v>
      </c>
      <c r="G372" s="11">
        <v>141</v>
      </c>
      <c r="H372" s="27">
        <f>VLOOKUP($B372,'[1]Full-time'!$B:$J,8,FALSE)</f>
        <v>20523</v>
      </c>
      <c r="I372" s="27">
        <f>VLOOKUP($B372,'[1]Full-time'!$B:$J,9,FALSE)</f>
        <v>18352</v>
      </c>
    </row>
    <row r="373" spans="1:9" x14ac:dyDescent="0.25">
      <c r="A373" s="6" t="s">
        <v>394</v>
      </c>
      <c r="B373" s="26">
        <v>7112</v>
      </c>
      <c r="C373" s="12">
        <v>9.66</v>
      </c>
      <c r="D373" s="12">
        <v>9.49</v>
      </c>
      <c r="E373" s="12">
        <v>9.7899999999999991</v>
      </c>
      <c r="F373" s="9">
        <v>8</v>
      </c>
      <c r="G373" s="9">
        <v>8</v>
      </c>
      <c r="H373" s="27">
        <f>VLOOKUP($B373,'[1]Full-time'!$B:$J,8,FALSE)</f>
        <v>18905</v>
      </c>
      <c r="I373" s="27">
        <f>VLOOKUP($B373,'[1]Full-time'!$B:$J,9,FALSE)</f>
        <v>18126</v>
      </c>
    </row>
    <row r="374" spans="1:9" x14ac:dyDescent="0.25">
      <c r="A374" s="6" t="s">
        <v>395</v>
      </c>
      <c r="B374" s="26">
        <v>7113</v>
      </c>
      <c r="C374" s="12">
        <v>10.029999999999999</v>
      </c>
      <c r="D374" s="8">
        <v>10.050000000000001</v>
      </c>
      <c r="E374" s="8">
        <v>9.76</v>
      </c>
      <c r="F374" s="9" t="s">
        <v>23</v>
      </c>
      <c r="G374" s="9" t="s">
        <v>23</v>
      </c>
      <c r="H374" s="27">
        <f>VLOOKUP($B374,'[1]Full-time'!$B:$J,8,FALSE)</f>
        <v>18857</v>
      </c>
      <c r="I374" s="27">
        <f>VLOOKUP($B374,'[1]Full-time'!$B:$J,9,FALSE)</f>
        <v>22060</v>
      </c>
    </row>
    <row r="375" spans="1:9" x14ac:dyDescent="0.25">
      <c r="A375" s="6" t="s">
        <v>396</v>
      </c>
      <c r="B375" s="26">
        <v>7114</v>
      </c>
      <c r="C375" s="12">
        <v>9.5</v>
      </c>
      <c r="D375" s="12">
        <v>9.57</v>
      </c>
      <c r="E375" s="12">
        <v>9.5</v>
      </c>
      <c r="F375" s="9">
        <v>6</v>
      </c>
      <c r="G375" s="7">
        <v>23</v>
      </c>
      <c r="H375" s="27">
        <f>VLOOKUP($B375,'[1]Full-time'!$B:$J,8,FALSE)</f>
        <v>18309</v>
      </c>
      <c r="I375" s="27">
        <f>VLOOKUP($B375,'[1]Full-time'!$B:$J,9,FALSE)</f>
        <v>18353</v>
      </c>
    </row>
    <row r="376" spans="1:9" x14ac:dyDescent="0.25">
      <c r="A376" s="6" t="s">
        <v>397</v>
      </c>
      <c r="B376" s="26">
        <v>7115</v>
      </c>
      <c r="C376" s="12">
        <v>10.67</v>
      </c>
      <c r="D376" s="12">
        <v>10.75</v>
      </c>
      <c r="E376" s="10" t="s">
        <v>23</v>
      </c>
      <c r="F376" s="9">
        <v>12</v>
      </c>
      <c r="G376" s="9" t="s">
        <v>23</v>
      </c>
      <c r="H376" s="27">
        <f>VLOOKUP($B376,'[1]Full-time'!$B:$J,8,FALSE)</f>
        <v>24564</v>
      </c>
      <c r="I376" s="27" t="str">
        <f>VLOOKUP($B376,'[1]Full-time'!$B:$J,9,FALSE)</f>
        <v>x</v>
      </c>
    </row>
    <row r="377" spans="1:9" x14ac:dyDescent="0.25">
      <c r="A377" s="6" t="s">
        <v>398</v>
      </c>
      <c r="B377" s="26">
        <v>7121</v>
      </c>
      <c r="C377" s="8">
        <v>10.220000000000001</v>
      </c>
      <c r="D377" s="8">
        <v>11.91</v>
      </c>
      <c r="E377" s="12"/>
      <c r="F377" s="9" t="s">
        <v>23</v>
      </c>
      <c r="G377" s="11" t="s">
        <v>181</v>
      </c>
      <c r="H377" s="27">
        <f>VLOOKUP($B377,'[1]Full-time'!$B:$J,8,FALSE)</f>
        <v>0</v>
      </c>
      <c r="I377" s="27">
        <f>VLOOKUP($B377,'[1]Full-time'!$B:$J,9,FALSE)</f>
        <v>0</v>
      </c>
    </row>
    <row r="378" spans="1:9" x14ac:dyDescent="0.25">
      <c r="A378" s="6" t="s">
        <v>399</v>
      </c>
      <c r="B378" s="26">
        <v>7122</v>
      </c>
      <c r="C378" s="12">
        <v>10.73</v>
      </c>
      <c r="D378" s="12">
        <v>10.44</v>
      </c>
      <c r="E378" s="8">
        <v>11.24</v>
      </c>
      <c r="F378" s="9">
        <v>7</v>
      </c>
      <c r="G378" s="9">
        <v>5</v>
      </c>
      <c r="H378" s="27">
        <f>VLOOKUP($B378,'[1]Full-time'!$B:$J,8,FALSE)</f>
        <v>21748</v>
      </c>
      <c r="I378" s="27">
        <f>VLOOKUP($B378,'[1]Full-time'!$B:$J,9,FALSE)</f>
        <v>20687</v>
      </c>
    </row>
    <row r="379" spans="1:9" x14ac:dyDescent="0.25">
      <c r="A379" s="6" t="s">
        <v>400</v>
      </c>
      <c r="B379" s="26">
        <v>7123</v>
      </c>
      <c r="C379" s="8">
        <v>10.210000000000001</v>
      </c>
      <c r="D379" s="8">
        <v>9.82</v>
      </c>
      <c r="E379" s="12">
        <v>10.48</v>
      </c>
      <c r="F379" s="9" t="s">
        <v>23</v>
      </c>
      <c r="G379" s="9" t="s">
        <v>23</v>
      </c>
      <c r="H379" s="27">
        <f>VLOOKUP($B379,'[1]Full-time'!$B:$J,8,FALSE)</f>
        <v>21662</v>
      </c>
      <c r="I379" s="27" t="str">
        <f>VLOOKUP($B379,'[1]Full-time'!$B:$J,9,FALSE)</f>
        <v>x</v>
      </c>
    </row>
    <row r="380" spans="1:9" x14ac:dyDescent="0.25">
      <c r="A380" s="6" t="s">
        <v>401</v>
      </c>
      <c r="B380" s="26">
        <v>7124</v>
      </c>
      <c r="C380" s="12"/>
      <c r="D380" s="12"/>
      <c r="E380" s="12"/>
      <c r="F380" s="11" t="s">
        <v>181</v>
      </c>
      <c r="G380" s="11" t="s">
        <v>127</v>
      </c>
      <c r="H380" s="27">
        <f>VLOOKUP($B380,'[1]Full-time'!$B:$J,8,FALSE)</f>
        <v>0</v>
      </c>
      <c r="I380" s="27">
        <f>VLOOKUP($B380,'[1]Full-time'!$B:$J,9,FALSE)</f>
        <v>0</v>
      </c>
    </row>
    <row r="381" spans="1:9" x14ac:dyDescent="0.25">
      <c r="A381" s="6" t="s">
        <v>402</v>
      </c>
      <c r="B381" s="26">
        <v>7125</v>
      </c>
      <c r="C381" s="10">
        <v>11.63</v>
      </c>
      <c r="D381" s="10">
        <v>10.01</v>
      </c>
      <c r="E381" s="10">
        <v>12.85</v>
      </c>
      <c r="F381" s="9" t="s">
        <v>23</v>
      </c>
      <c r="G381" s="9" t="s">
        <v>23</v>
      </c>
      <c r="H381" s="27">
        <f>VLOOKUP($B381,'[1]Full-time'!$B:$J,8,FALSE)</f>
        <v>21114</v>
      </c>
      <c r="I381" s="27">
        <f>VLOOKUP($B381,'[1]Full-time'!$B:$J,9,FALSE)</f>
        <v>23177</v>
      </c>
    </row>
    <row r="382" spans="1:9" x14ac:dyDescent="0.25">
      <c r="A382" s="6" t="s">
        <v>403</v>
      </c>
      <c r="B382" s="26">
        <v>7129</v>
      </c>
      <c r="C382" s="12">
        <v>11.18</v>
      </c>
      <c r="D382" s="8">
        <v>11.42</v>
      </c>
      <c r="E382" s="8">
        <v>10.94</v>
      </c>
      <c r="F382" s="9">
        <v>10</v>
      </c>
      <c r="G382" s="9">
        <v>7</v>
      </c>
      <c r="H382" s="27">
        <f>VLOOKUP($B382,'[1]Full-time'!$B:$J,8,FALSE)</f>
        <v>24513</v>
      </c>
      <c r="I382" s="27">
        <f>VLOOKUP($B382,'[1]Full-time'!$B:$J,9,FALSE)</f>
        <v>22791</v>
      </c>
    </row>
    <row r="383" spans="1:9" x14ac:dyDescent="0.25">
      <c r="A383" s="6" t="s">
        <v>404</v>
      </c>
      <c r="B383" s="26">
        <v>7130</v>
      </c>
      <c r="C383" s="12">
        <v>11.29</v>
      </c>
      <c r="D383" s="12">
        <v>11.91</v>
      </c>
      <c r="E383" s="12">
        <v>10.59</v>
      </c>
      <c r="F383" s="7">
        <v>36</v>
      </c>
      <c r="G383" s="7">
        <v>28</v>
      </c>
      <c r="H383" s="27">
        <f>VLOOKUP($B383,'[1]Full-time'!$B:$J,8,FALSE)</f>
        <v>25004</v>
      </c>
      <c r="I383" s="27">
        <f>VLOOKUP($B383,'[1]Full-time'!$B:$J,9,FALSE)</f>
        <v>21957</v>
      </c>
    </row>
    <row r="384" spans="1:9" x14ac:dyDescent="0.25">
      <c r="A384" s="6" t="s">
        <v>405</v>
      </c>
      <c r="B384" s="26">
        <v>7211</v>
      </c>
      <c r="C384" s="12">
        <v>10.29</v>
      </c>
      <c r="D384" s="12">
        <v>10.199999999999999</v>
      </c>
      <c r="E384" s="12">
        <v>10.47</v>
      </c>
      <c r="F384" s="9">
        <v>15</v>
      </c>
      <c r="G384" s="9">
        <v>15</v>
      </c>
      <c r="H384" s="27">
        <f>VLOOKUP($B384,'[1]Full-time'!$B:$J,8,FALSE)</f>
        <v>20430</v>
      </c>
      <c r="I384" s="27">
        <f>VLOOKUP($B384,'[1]Full-time'!$B:$J,9,FALSE)</f>
        <v>20449</v>
      </c>
    </row>
    <row r="385" spans="1:9" x14ac:dyDescent="0.25">
      <c r="A385" s="6" t="s">
        <v>406</v>
      </c>
      <c r="B385" s="26">
        <v>7213</v>
      </c>
      <c r="C385" s="10">
        <v>10.59</v>
      </c>
      <c r="D385" s="8">
        <v>11.14</v>
      </c>
      <c r="E385" s="8">
        <v>10.220000000000001</v>
      </c>
      <c r="F385" s="9" t="s">
        <v>23</v>
      </c>
      <c r="G385" s="9" t="s">
        <v>23</v>
      </c>
      <c r="H385" s="27">
        <f>VLOOKUP($B385,'[1]Full-time'!$B:$J,8,FALSE)</f>
        <v>23468</v>
      </c>
      <c r="I385" s="27">
        <f>VLOOKUP($B385,'[1]Full-time'!$B:$J,9,FALSE)</f>
        <v>22559</v>
      </c>
    </row>
    <row r="386" spans="1:9" x14ac:dyDescent="0.25">
      <c r="A386" s="6" t="s">
        <v>407</v>
      </c>
      <c r="B386" s="26">
        <v>7214</v>
      </c>
      <c r="C386" s="8">
        <v>14.35</v>
      </c>
      <c r="D386" s="8">
        <v>14.6</v>
      </c>
      <c r="E386" s="8">
        <v>14.29</v>
      </c>
      <c r="F386" s="9">
        <v>4</v>
      </c>
      <c r="G386" s="9">
        <v>7</v>
      </c>
      <c r="H386" s="27">
        <f>VLOOKUP($B386,'[1]Full-time'!$B:$J,8,FALSE)</f>
        <v>27123</v>
      </c>
      <c r="I386" s="27">
        <f>VLOOKUP($B386,'[1]Full-time'!$B:$J,9,FALSE)</f>
        <v>27624</v>
      </c>
    </row>
    <row r="387" spans="1:9" x14ac:dyDescent="0.25">
      <c r="A387" s="6" t="s">
        <v>408</v>
      </c>
      <c r="B387" s="26">
        <v>7215</v>
      </c>
      <c r="C387" s="8">
        <v>11.72</v>
      </c>
      <c r="D387" s="12"/>
      <c r="E387" s="12"/>
      <c r="F387" s="11" t="s">
        <v>181</v>
      </c>
      <c r="G387" s="11" t="s">
        <v>181</v>
      </c>
      <c r="H387" s="27">
        <f>VLOOKUP($B387,'[1]Full-time'!$B:$J,8,FALSE)</f>
        <v>0</v>
      </c>
      <c r="I387" s="27">
        <f>VLOOKUP($B387,'[1]Full-time'!$B:$J,9,FALSE)</f>
        <v>0</v>
      </c>
    </row>
    <row r="388" spans="1:9" x14ac:dyDescent="0.25">
      <c r="A388" s="6" t="s">
        <v>409</v>
      </c>
      <c r="B388" s="26">
        <v>7219</v>
      </c>
      <c r="C388" s="12">
        <v>11.26</v>
      </c>
      <c r="D388" s="12">
        <v>11.26</v>
      </c>
      <c r="E388" s="12">
        <v>11.26</v>
      </c>
      <c r="F388" s="11">
        <v>106</v>
      </c>
      <c r="G388" s="11">
        <v>123</v>
      </c>
      <c r="H388" s="27">
        <f>VLOOKUP($B388,'[1]Full-time'!$B:$J,8,FALSE)</f>
        <v>23029</v>
      </c>
      <c r="I388" s="27">
        <f>VLOOKUP($B388,'[1]Full-time'!$B:$J,9,FALSE)</f>
        <v>21762</v>
      </c>
    </row>
    <row r="389" spans="1:9" x14ac:dyDescent="0.25">
      <c r="A389" s="6" t="s">
        <v>410</v>
      </c>
      <c r="B389" s="26">
        <v>7220</v>
      </c>
      <c r="C389" s="12">
        <v>15.27</v>
      </c>
      <c r="D389" s="12">
        <v>15.27</v>
      </c>
      <c r="E389" s="12">
        <v>15.21</v>
      </c>
      <c r="F389" s="7">
        <v>33</v>
      </c>
      <c r="G389" s="7">
        <v>28</v>
      </c>
      <c r="H389" s="27">
        <f>VLOOKUP($B389,'[1]Full-time'!$B:$J,8,FALSE)</f>
        <v>31019</v>
      </c>
      <c r="I389" s="27">
        <f>VLOOKUP($B389,'[1]Full-time'!$B:$J,9,FALSE)</f>
        <v>28543</v>
      </c>
    </row>
    <row r="390" spans="1:9" x14ac:dyDescent="0.25">
      <c r="A390" s="6" t="s">
        <v>411</v>
      </c>
      <c r="B390" s="26">
        <v>8111</v>
      </c>
      <c r="C390" s="12">
        <v>10.06</v>
      </c>
      <c r="D390" s="12">
        <v>10.24</v>
      </c>
      <c r="E390" s="12">
        <v>9.76</v>
      </c>
      <c r="F390" s="11">
        <v>91</v>
      </c>
      <c r="G390" s="7">
        <v>36</v>
      </c>
      <c r="H390" s="27">
        <f>VLOOKUP($B390,'[1]Full-time'!$B:$J,8,FALSE)</f>
        <v>22285</v>
      </c>
      <c r="I390" s="27">
        <f>VLOOKUP($B390,'[1]Full-time'!$B:$J,9,FALSE)</f>
        <v>19497</v>
      </c>
    </row>
    <row r="391" spans="1:9" x14ac:dyDescent="0.25">
      <c r="A391" s="6" t="s">
        <v>412</v>
      </c>
      <c r="B391" s="26">
        <v>8112</v>
      </c>
      <c r="C391" s="8">
        <v>10.64</v>
      </c>
      <c r="D391" s="8">
        <v>10.87</v>
      </c>
      <c r="E391" s="10">
        <v>8.84</v>
      </c>
      <c r="F391" s="9">
        <v>5</v>
      </c>
      <c r="G391" s="9" t="s">
        <v>23</v>
      </c>
      <c r="H391" s="27">
        <f>VLOOKUP($B391,'[1]Full-time'!$B:$J,8,FALSE)</f>
        <v>22752</v>
      </c>
      <c r="I391" s="27" t="str">
        <f>VLOOKUP($B391,'[1]Full-time'!$B:$J,9,FALSE)</f>
        <v>x</v>
      </c>
    </row>
    <row r="392" spans="1:9" x14ac:dyDescent="0.25">
      <c r="A392" s="6" t="s">
        <v>413</v>
      </c>
      <c r="B392" s="26">
        <v>8113</v>
      </c>
      <c r="C392" s="8">
        <v>10.28</v>
      </c>
      <c r="D392" s="8">
        <v>11.25</v>
      </c>
      <c r="E392" s="8">
        <v>9.1999999999999993</v>
      </c>
      <c r="F392" s="9">
        <v>6</v>
      </c>
      <c r="G392" s="9" t="s">
        <v>23</v>
      </c>
      <c r="H392" s="27">
        <f>VLOOKUP($B392,'[1]Full-time'!$B:$J,8,FALSE)</f>
        <v>26772</v>
      </c>
      <c r="I392" s="27">
        <f>VLOOKUP($B392,'[1]Full-time'!$B:$J,9,FALSE)</f>
        <v>17783</v>
      </c>
    </row>
    <row r="393" spans="1:9" x14ac:dyDescent="0.25">
      <c r="A393" s="6" t="s">
        <v>414</v>
      </c>
      <c r="B393" s="26">
        <v>8114</v>
      </c>
      <c r="C393" s="8">
        <v>14.37</v>
      </c>
      <c r="D393" s="8">
        <v>14.96</v>
      </c>
      <c r="E393" s="8">
        <v>10.08</v>
      </c>
      <c r="F393" s="7">
        <v>23</v>
      </c>
      <c r="G393" s="9" t="s">
        <v>23</v>
      </c>
      <c r="H393" s="27">
        <f>VLOOKUP($B393,'[1]Full-time'!$B:$J,8,FALSE)</f>
        <v>32010</v>
      </c>
      <c r="I393" s="27">
        <f>VLOOKUP($B393,'[1]Full-time'!$B:$J,9,FALSE)</f>
        <v>20639</v>
      </c>
    </row>
    <row r="394" spans="1:9" x14ac:dyDescent="0.25">
      <c r="A394" s="6" t="s">
        <v>415</v>
      </c>
      <c r="B394" s="26">
        <v>8115</v>
      </c>
      <c r="C394" s="10">
        <v>10.66</v>
      </c>
      <c r="D394" s="10">
        <v>10.66</v>
      </c>
      <c r="E394" s="12"/>
      <c r="F394" s="9" t="s">
        <v>23</v>
      </c>
      <c r="G394" s="11" t="s">
        <v>127</v>
      </c>
      <c r="H394" s="27">
        <f>VLOOKUP($B394,'[1]Full-time'!$B:$J,8,FALSE)</f>
        <v>26037</v>
      </c>
      <c r="I394" s="27">
        <f>VLOOKUP($B394,'[1]Full-time'!$B:$J,9,FALSE)</f>
        <v>0</v>
      </c>
    </row>
    <row r="395" spans="1:9" x14ac:dyDescent="0.25">
      <c r="A395" s="6" t="s">
        <v>416</v>
      </c>
      <c r="B395" s="26">
        <v>8116</v>
      </c>
      <c r="C395" s="12">
        <v>11.17</v>
      </c>
      <c r="D395" s="12">
        <v>11.23</v>
      </c>
      <c r="E395" s="10">
        <v>9.39</v>
      </c>
      <c r="F395" s="9">
        <v>9</v>
      </c>
      <c r="G395" s="9" t="s">
        <v>23</v>
      </c>
      <c r="H395" s="27">
        <f>VLOOKUP($B395,'[1]Full-time'!$B:$J,8,FALSE)</f>
        <v>22541</v>
      </c>
      <c r="I395" s="27">
        <f>VLOOKUP($B395,'[1]Full-time'!$B:$J,9,FALSE)</f>
        <v>21195</v>
      </c>
    </row>
    <row r="396" spans="1:9" x14ac:dyDescent="0.25">
      <c r="A396" s="6" t="s">
        <v>417</v>
      </c>
      <c r="B396" s="26">
        <v>8117</v>
      </c>
      <c r="C396" s="8">
        <v>13.55</v>
      </c>
      <c r="D396" s="8">
        <v>13.59</v>
      </c>
      <c r="E396" s="10">
        <v>9.84</v>
      </c>
      <c r="F396" s="9">
        <v>9</v>
      </c>
      <c r="G396" s="9" t="s">
        <v>23</v>
      </c>
      <c r="H396" s="27">
        <f>VLOOKUP($B396,'[1]Full-time'!$B:$J,8,FALSE)</f>
        <v>26723</v>
      </c>
      <c r="I396" s="27" t="str">
        <f>VLOOKUP($B396,'[1]Full-time'!$B:$J,9,FALSE)</f>
        <v>x</v>
      </c>
    </row>
    <row r="397" spans="1:9" x14ac:dyDescent="0.25">
      <c r="A397" s="6" t="s">
        <v>418</v>
      </c>
      <c r="B397" s="26">
        <v>8118</v>
      </c>
      <c r="C397" s="8">
        <v>11.45</v>
      </c>
      <c r="D397" s="8">
        <v>11.45</v>
      </c>
      <c r="E397" s="12"/>
      <c r="F397" s="9">
        <v>6</v>
      </c>
      <c r="G397" s="11" t="s">
        <v>127</v>
      </c>
      <c r="H397" s="27">
        <f>VLOOKUP($B397,'[1]Full-time'!$B:$J,8,FALSE)</f>
        <v>26906</v>
      </c>
      <c r="I397" s="27">
        <f>VLOOKUP($B397,'[1]Full-time'!$B:$J,9,FALSE)</f>
        <v>0</v>
      </c>
    </row>
    <row r="398" spans="1:9" x14ac:dyDescent="0.25">
      <c r="A398" s="6" t="s">
        <v>419</v>
      </c>
      <c r="B398" s="26">
        <v>8119</v>
      </c>
      <c r="C398" s="8">
        <v>11.67</v>
      </c>
      <c r="D398" s="8">
        <v>11.67</v>
      </c>
      <c r="E398" s="12"/>
      <c r="F398" s="9">
        <v>5</v>
      </c>
      <c r="G398" s="11" t="s">
        <v>127</v>
      </c>
      <c r="H398" s="27">
        <f>VLOOKUP($B398,'[1]Full-time'!$B:$J,8,FALSE)</f>
        <v>27670</v>
      </c>
      <c r="I398" s="27">
        <f>VLOOKUP($B398,'[1]Full-time'!$B:$J,9,FALSE)</f>
        <v>0</v>
      </c>
    </row>
    <row r="399" spans="1:9" x14ac:dyDescent="0.25">
      <c r="A399" s="6" t="s">
        <v>420</v>
      </c>
      <c r="B399" s="26">
        <v>8121</v>
      </c>
      <c r="C399" s="12">
        <v>10.92</v>
      </c>
      <c r="D399" s="12">
        <v>10.94</v>
      </c>
      <c r="E399" s="10">
        <v>10.38</v>
      </c>
      <c r="F399" s="9">
        <v>13</v>
      </c>
      <c r="G399" s="9" t="s">
        <v>23</v>
      </c>
      <c r="H399" s="27">
        <f>VLOOKUP($B399,'[1]Full-time'!$B:$J,8,FALSE)</f>
        <v>23398</v>
      </c>
      <c r="I399" s="27" t="str">
        <f>VLOOKUP($B399,'[1]Full-time'!$B:$J,9,FALSE)</f>
        <v>x</v>
      </c>
    </row>
    <row r="400" spans="1:9" x14ac:dyDescent="0.25">
      <c r="A400" s="6" t="s">
        <v>421</v>
      </c>
      <c r="B400" s="26">
        <v>8122</v>
      </c>
      <c r="C400" s="10">
        <v>11.58</v>
      </c>
      <c r="D400" s="10">
        <v>11.58</v>
      </c>
      <c r="E400" s="12"/>
      <c r="F400" s="9" t="s">
        <v>23</v>
      </c>
      <c r="G400" s="11" t="s">
        <v>127</v>
      </c>
      <c r="H400" s="27">
        <f>VLOOKUP($B400,'[1]Full-time'!$B:$J,8,FALSE)</f>
        <v>27187</v>
      </c>
      <c r="I400" s="27">
        <f>VLOOKUP($B400,'[1]Full-time'!$B:$J,9,FALSE)</f>
        <v>0</v>
      </c>
    </row>
    <row r="401" spans="1:9" x14ac:dyDescent="0.25">
      <c r="A401" s="6" t="s">
        <v>422</v>
      </c>
      <c r="B401" s="26">
        <v>8123</v>
      </c>
      <c r="C401" s="8">
        <v>12.18</v>
      </c>
      <c r="D401" s="8">
        <v>12.18</v>
      </c>
      <c r="E401" s="12"/>
      <c r="F401" s="9" t="s">
        <v>23</v>
      </c>
      <c r="G401" s="11" t="s">
        <v>127</v>
      </c>
      <c r="H401" s="27">
        <f>VLOOKUP($B401,'[1]Full-time'!$B:$J,8,FALSE)</f>
        <v>32328</v>
      </c>
      <c r="I401" s="27">
        <f>VLOOKUP($B401,'[1]Full-time'!$B:$J,9,FALSE)</f>
        <v>0</v>
      </c>
    </row>
    <row r="402" spans="1:9" x14ac:dyDescent="0.25">
      <c r="A402" s="6" t="s">
        <v>423</v>
      </c>
      <c r="B402" s="26">
        <v>8124</v>
      </c>
      <c r="C402" s="8">
        <v>15.67</v>
      </c>
      <c r="D402" s="8">
        <v>15.36</v>
      </c>
      <c r="E402" s="10">
        <v>16.87</v>
      </c>
      <c r="F402" s="9">
        <v>5</v>
      </c>
      <c r="G402" s="9" t="s">
        <v>23</v>
      </c>
      <c r="H402" s="27" t="str">
        <f>VLOOKUP($B402,'[1]Full-time'!$B:$J,8,FALSE)</f>
        <v>x</v>
      </c>
      <c r="I402" s="27" t="str">
        <f>VLOOKUP($B402,'[1]Full-time'!$B:$J,9,FALSE)</f>
        <v>x</v>
      </c>
    </row>
    <row r="403" spans="1:9" x14ac:dyDescent="0.25">
      <c r="A403" s="6" t="s">
        <v>424</v>
      </c>
      <c r="B403" s="26">
        <v>8125</v>
      </c>
      <c r="C403" s="12">
        <v>11.2</v>
      </c>
      <c r="D403" s="8">
        <v>11.29</v>
      </c>
      <c r="E403" s="8">
        <v>9.65</v>
      </c>
      <c r="F403" s="9">
        <v>16</v>
      </c>
      <c r="G403" s="9" t="s">
        <v>23</v>
      </c>
      <c r="H403" s="27">
        <f>VLOOKUP($B403,'[1]Full-time'!$B:$J,8,FALSE)</f>
        <v>23935</v>
      </c>
      <c r="I403" s="27">
        <f>VLOOKUP($B403,'[1]Full-time'!$B:$J,9,FALSE)</f>
        <v>18346</v>
      </c>
    </row>
    <row r="404" spans="1:9" x14ac:dyDescent="0.25">
      <c r="A404" s="6" t="s">
        <v>425</v>
      </c>
      <c r="B404" s="26">
        <v>8126</v>
      </c>
      <c r="C404" s="8">
        <v>14.52</v>
      </c>
      <c r="D404" s="8">
        <v>14.83</v>
      </c>
      <c r="E404" s="10" t="s">
        <v>23</v>
      </c>
      <c r="F404" s="9">
        <v>8</v>
      </c>
      <c r="G404" s="9" t="s">
        <v>23</v>
      </c>
      <c r="H404" s="27">
        <f>VLOOKUP($B404,'[1]Full-time'!$B:$J,8,FALSE)</f>
        <v>30768</v>
      </c>
      <c r="I404" s="27" t="str">
        <f>VLOOKUP($B404,'[1]Full-time'!$B:$J,9,FALSE)</f>
        <v>x</v>
      </c>
    </row>
    <row r="405" spans="1:9" x14ac:dyDescent="0.25">
      <c r="A405" s="6" t="s">
        <v>426</v>
      </c>
      <c r="B405" s="26">
        <v>8127</v>
      </c>
      <c r="C405" s="8">
        <v>10.66</v>
      </c>
      <c r="D405" s="8">
        <v>10.9</v>
      </c>
      <c r="E405" s="8">
        <v>9.51</v>
      </c>
      <c r="F405" s="9">
        <v>11</v>
      </c>
      <c r="G405" s="9" t="s">
        <v>23</v>
      </c>
      <c r="H405" s="27">
        <f>VLOOKUP($B405,'[1]Full-time'!$B:$J,8,FALSE)</f>
        <v>24340</v>
      </c>
      <c r="I405" s="27" t="str">
        <f>VLOOKUP($B405,'[1]Full-time'!$B:$J,9,FALSE)</f>
        <v>x</v>
      </c>
    </row>
    <row r="406" spans="1:9" x14ac:dyDescent="0.25">
      <c r="A406" s="6" t="s">
        <v>427</v>
      </c>
      <c r="B406" s="26">
        <v>8129</v>
      </c>
      <c r="C406" s="12">
        <v>11.77</v>
      </c>
      <c r="D406" s="12">
        <v>11.9</v>
      </c>
      <c r="E406" s="10">
        <v>10.38</v>
      </c>
      <c r="F406" s="9">
        <v>10</v>
      </c>
      <c r="G406" s="9" t="s">
        <v>23</v>
      </c>
      <c r="H406" s="27">
        <f>VLOOKUP($B406,'[1]Full-time'!$B:$J,8,FALSE)</f>
        <v>24022</v>
      </c>
      <c r="I406" s="27" t="str">
        <f>VLOOKUP($B406,'[1]Full-time'!$B:$J,9,FALSE)</f>
        <v>x</v>
      </c>
    </row>
    <row r="407" spans="1:9" x14ac:dyDescent="0.25">
      <c r="A407" s="6" t="s">
        <v>428</v>
      </c>
      <c r="B407" s="26">
        <v>8131</v>
      </c>
      <c r="C407" s="12">
        <v>10.61</v>
      </c>
      <c r="D407" s="12">
        <v>11.05</v>
      </c>
      <c r="E407" s="8">
        <v>9.33</v>
      </c>
      <c r="F407" s="7">
        <v>20</v>
      </c>
      <c r="G407" s="9">
        <v>6</v>
      </c>
      <c r="H407" s="27">
        <f>VLOOKUP($B407,'[1]Full-time'!$B:$J,8,FALSE)</f>
        <v>22608</v>
      </c>
      <c r="I407" s="27">
        <f>VLOOKUP($B407,'[1]Full-time'!$B:$J,9,FALSE)</f>
        <v>19431</v>
      </c>
    </row>
    <row r="408" spans="1:9" x14ac:dyDescent="0.25">
      <c r="A408" s="6" t="s">
        <v>429</v>
      </c>
      <c r="B408" s="26">
        <v>8132</v>
      </c>
      <c r="C408" s="8">
        <v>13.94</v>
      </c>
      <c r="D408" s="8">
        <v>14.65</v>
      </c>
      <c r="E408" s="8">
        <v>9.7799999999999994</v>
      </c>
      <c r="F408" s="7">
        <v>23</v>
      </c>
      <c r="G408" s="9" t="s">
        <v>23</v>
      </c>
      <c r="H408" s="27">
        <f>VLOOKUP($B408,'[1]Full-time'!$B:$J,8,FALSE)</f>
        <v>31126</v>
      </c>
      <c r="I408" s="27">
        <f>VLOOKUP($B408,'[1]Full-time'!$B:$J,9,FALSE)</f>
        <v>19379</v>
      </c>
    </row>
    <row r="409" spans="1:9" x14ac:dyDescent="0.25">
      <c r="A409" s="6" t="s">
        <v>430</v>
      </c>
      <c r="B409" s="26">
        <v>8133</v>
      </c>
      <c r="C409" s="12">
        <v>12.84</v>
      </c>
      <c r="D409" s="12">
        <v>13.75</v>
      </c>
      <c r="E409" s="8">
        <v>11.07</v>
      </c>
      <c r="F409" s="7">
        <v>31</v>
      </c>
      <c r="G409" s="9">
        <v>11</v>
      </c>
      <c r="H409" s="27">
        <f>VLOOKUP($B409,'[1]Full-time'!$B:$J,8,FALSE)</f>
        <v>28386</v>
      </c>
      <c r="I409" s="27">
        <f>VLOOKUP($B409,'[1]Full-time'!$B:$J,9,FALSE)</f>
        <v>22708</v>
      </c>
    </row>
    <row r="410" spans="1:9" x14ac:dyDescent="0.25">
      <c r="A410" s="6" t="s">
        <v>431</v>
      </c>
      <c r="B410" s="26">
        <v>8134</v>
      </c>
      <c r="C410" s="8">
        <v>10.65</v>
      </c>
      <c r="D410" s="10">
        <v>10.6</v>
      </c>
      <c r="E410" s="10">
        <v>10.5</v>
      </c>
      <c r="F410" s="9" t="s">
        <v>23</v>
      </c>
      <c r="G410" s="9" t="s">
        <v>23</v>
      </c>
      <c r="H410" s="27">
        <f>VLOOKUP($B410,'[1]Full-time'!$B:$J,8,FALSE)</f>
        <v>25314</v>
      </c>
      <c r="I410" s="27">
        <f>VLOOKUP($B410,'[1]Full-time'!$B:$J,9,FALSE)</f>
        <v>24738</v>
      </c>
    </row>
    <row r="411" spans="1:9" x14ac:dyDescent="0.25">
      <c r="A411" s="6" t="s">
        <v>432</v>
      </c>
      <c r="B411" s="26">
        <v>8135</v>
      </c>
      <c r="C411" s="8">
        <v>10.49</v>
      </c>
      <c r="D411" s="8">
        <v>10.47</v>
      </c>
      <c r="E411" s="12"/>
      <c r="F411" s="9">
        <v>13</v>
      </c>
      <c r="G411" s="11" t="s">
        <v>181</v>
      </c>
      <c r="H411" s="27">
        <f>VLOOKUP($B411,'[1]Full-time'!$B:$J,8,FALSE)</f>
        <v>22832</v>
      </c>
      <c r="I411" s="27">
        <f>VLOOKUP($B411,'[1]Full-time'!$B:$J,9,FALSE)</f>
        <v>0</v>
      </c>
    </row>
    <row r="412" spans="1:9" x14ac:dyDescent="0.25">
      <c r="A412" s="6" t="s">
        <v>433</v>
      </c>
      <c r="B412" s="26">
        <v>8137</v>
      </c>
      <c r="C412" s="12">
        <v>9.25</v>
      </c>
      <c r="D412" s="8">
        <v>9.39</v>
      </c>
      <c r="E412" s="12">
        <v>9.1300000000000008</v>
      </c>
      <c r="F412" s="9" t="s">
        <v>23</v>
      </c>
      <c r="G412" s="9">
        <v>9</v>
      </c>
      <c r="H412" s="27">
        <f>VLOOKUP($B412,'[1]Full-time'!$B:$J,8,FALSE)</f>
        <v>20754</v>
      </c>
      <c r="I412" s="27">
        <f>VLOOKUP($B412,'[1]Full-time'!$B:$J,9,FALSE)</f>
        <v>17937</v>
      </c>
    </row>
    <row r="413" spans="1:9" x14ac:dyDescent="0.25">
      <c r="A413" s="6" t="s">
        <v>434</v>
      </c>
      <c r="B413" s="26">
        <v>8139</v>
      </c>
      <c r="C413" s="12">
        <v>10.82</v>
      </c>
      <c r="D413" s="12">
        <v>11.28</v>
      </c>
      <c r="E413" s="12">
        <v>9.91</v>
      </c>
      <c r="F413" s="7">
        <v>48</v>
      </c>
      <c r="G413" s="7">
        <v>18</v>
      </c>
      <c r="H413" s="27">
        <f>VLOOKUP($B413,'[1]Full-time'!$B:$J,8,FALSE)</f>
        <v>23711</v>
      </c>
      <c r="I413" s="27">
        <f>VLOOKUP($B413,'[1]Full-time'!$B:$J,9,FALSE)</f>
        <v>19643</v>
      </c>
    </row>
    <row r="414" spans="1:9" x14ac:dyDescent="0.25">
      <c r="A414" s="6" t="s">
        <v>435</v>
      </c>
      <c r="B414" s="26">
        <v>8141</v>
      </c>
      <c r="C414" s="8">
        <v>16.850000000000001</v>
      </c>
      <c r="D414" s="8">
        <v>16.850000000000001</v>
      </c>
      <c r="E414" s="12"/>
      <c r="F414" s="9">
        <v>13</v>
      </c>
      <c r="G414" s="11" t="s">
        <v>181</v>
      </c>
      <c r="H414" s="27">
        <f>VLOOKUP($B414,'[1]Full-time'!$B:$J,8,FALSE)</f>
        <v>33406</v>
      </c>
      <c r="I414" s="27">
        <f>VLOOKUP($B414,'[1]Full-time'!$B:$J,9,FALSE)</f>
        <v>0</v>
      </c>
    </row>
    <row r="415" spans="1:9" x14ac:dyDescent="0.25">
      <c r="A415" s="6" t="s">
        <v>436</v>
      </c>
      <c r="B415" s="26">
        <v>8142</v>
      </c>
      <c r="C415" s="12">
        <v>12.54</v>
      </c>
      <c r="D415" s="12">
        <v>12.41</v>
      </c>
      <c r="E415" s="10" t="s">
        <v>23</v>
      </c>
      <c r="F415" s="9">
        <v>17</v>
      </c>
      <c r="G415" s="9" t="s">
        <v>23</v>
      </c>
      <c r="H415" s="27">
        <f>VLOOKUP($B415,'[1]Full-time'!$B:$J,8,FALSE)</f>
        <v>31319</v>
      </c>
      <c r="I415" s="27">
        <f>VLOOKUP($B415,'[1]Full-time'!$B:$J,9,FALSE)</f>
        <v>0</v>
      </c>
    </row>
    <row r="416" spans="1:9" x14ac:dyDescent="0.25">
      <c r="A416" s="6" t="s">
        <v>437</v>
      </c>
      <c r="B416" s="26">
        <v>8143</v>
      </c>
      <c r="C416" s="8">
        <v>15.9</v>
      </c>
      <c r="D416" s="8">
        <v>16.079999999999998</v>
      </c>
      <c r="E416" s="10">
        <v>13.31</v>
      </c>
      <c r="F416" s="9">
        <v>10</v>
      </c>
      <c r="G416" s="9" t="s">
        <v>23</v>
      </c>
      <c r="H416" s="27">
        <f>VLOOKUP($B416,'[1]Full-time'!$B:$J,8,FALSE)</f>
        <v>35797</v>
      </c>
      <c r="I416" s="27" t="str">
        <f>VLOOKUP($B416,'[1]Full-time'!$B:$J,9,FALSE)</f>
        <v>x</v>
      </c>
    </row>
    <row r="417" spans="1:9" x14ac:dyDescent="0.25">
      <c r="A417" s="6" t="s">
        <v>438</v>
      </c>
      <c r="B417" s="26">
        <v>8149</v>
      </c>
      <c r="C417" s="12">
        <v>12</v>
      </c>
      <c r="D417" s="12">
        <v>12.16</v>
      </c>
      <c r="E417" s="10">
        <v>8.94</v>
      </c>
      <c r="F417" s="7">
        <v>60</v>
      </c>
      <c r="G417" s="9" t="s">
        <v>23</v>
      </c>
      <c r="H417" s="27">
        <f>VLOOKUP($B417,'[1]Full-time'!$B:$J,8,FALSE)</f>
        <v>25851</v>
      </c>
      <c r="I417" s="27">
        <f>VLOOKUP($B417,'[1]Full-time'!$B:$J,9,FALSE)</f>
        <v>17113</v>
      </c>
    </row>
    <row r="418" spans="1:9" x14ac:dyDescent="0.25">
      <c r="A418" s="6" t="s">
        <v>439</v>
      </c>
      <c r="B418" s="26">
        <v>8211</v>
      </c>
      <c r="C418" s="12">
        <v>12.5</v>
      </c>
      <c r="D418" s="12">
        <v>12.5</v>
      </c>
      <c r="E418" s="8">
        <v>12.55</v>
      </c>
      <c r="F418" s="11">
        <v>180</v>
      </c>
      <c r="G418" s="9" t="s">
        <v>23</v>
      </c>
      <c r="H418" s="27">
        <f>VLOOKUP($B418,'[1]Full-time'!$B:$J,8,FALSE)</f>
        <v>31164</v>
      </c>
      <c r="I418" s="27">
        <f>VLOOKUP($B418,'[1]Full-time'!$B:$J,9,FALSE)</f>
        <v>24062</v>
      </c>
    </row>
    <row r="419" spans="1:9" x14ac:dyDescent="0.25">
      <c r="A419" s="6" t="s">
        <v>440</v>
      </c>
      <c r="B419" s="26">
        <v>8212</v>
      </c>
      <c r="C419" s="12">
        <v>10.59</v>
      </c>
      <c r="D419" s="12">
        <v>10.62</v>
      </c>
      <c r="E419" s="8">
        <v>9.6999999999999993</v>
      </c>
      <c r="F419" s="11">
        <v>187</v>
      </c>
      <c r="G419" s="9">
        <v>8</v>
      </c>
      <c r="H419" s="27">
        <f>VLOOKUP($B419,'[1]Full-time'!$B:$J,8,FALSE)</f>
        <v>23069</v>
      </c>
      <c r="I419" s="27">
        <f>VLOOKUP($B419,'[1]Full-time'!$B:$J,9,FALSE)</f>
        <v>18723</v>
      </c>
    </row>
    <row r="420" spans="1:9" x14ac:dyDescent="0.25">
      <c r="A420" s="6" t="s">
        <v>441</v>
      </c>
      <c r="B420" s="26">
        <v>8213</v>
      </c>
      <c r="C420" s="12">
        <v>12</v>
      </c>
      <c r="D420" s="12">
        <v>12.1</v>
      </c>
      <c r="E420" s="12">
        <v>11.64</v>
      </c>
      <c r="F420" s="11">
        <v>74</v>
      </c>
      <c r="G420" s="9">
        <v>7</v>
      </c>
      <c r="H420" s="27">
        <f>VLOOKUP($B420,'[1]Full-time'!$B:$J,8,FALSE)</f>
        <v>25363</v>
      </c>
      <c r="I420" s="27">
        <f>VLOOKUP($B420,'[1]Full-time'!$B:$J,9,FALSE)</f>
        <v>23892</v>
      </c>
    </row>
    <row r="421" spans="1:9" x14ac:dyDescent="0.25">
      <c r="A421" s="6" t="s">
        <v>442</v>
      </c>
      <c r="B421" s="26">
        <v>8214</v>
      </c>
      <c r="C421" s="8">
        <v>9.99</v>
      </c>
      <c r="D421" s="8">
        <v>10.1</v>
      </c>
      <c r="E421" s="12"/>
      <c r="F421" s="9">
        <v>4</v>
      </c>
      <c r="G421" s="11" t="s">
        <v>181</v>
      </c>
      <c r="H421" s="27">
        <f>VLOOKUP($B421,'[1]Full-time'!$B:$J,8,FALSE)</f>
        <v>21673</v>
      </c>
      <c r="I421" s="27">
        <f>VLOOKUP($B421,'[1]Full-time'!$B:$J,9,FALSE)</f>
        <v>0</v>
      </c>
    </row>
    <row r="422" spans="1:9" x14ac:dyDescent="0.25">
      <c r="A422" s="6" t="s">
        <v>443</v>
      </c>
      <c r="B422" s="26">
        <v>8215</v>
      </c>
      <c r="C422" s="10">
        <v>13.38</v>
      </c>
      <c r="D422" s="10">
        <v>13.39</v>
      </c>
      <c r="E422" s="12"/>
      <c r="F422" s="9" t="s">
        <v>23</v>
      </c>
      <c r="G422" s="11" t="s">
        <v>181</v>
      </c>
      <c r="H422" s="27" t="str">
        <f>VLOOKUP($B422,'[1]Full-time'!$B:$J,8,FALSE)</f>
        <v>x</v>
      </c>
      <c r="I422" s="27">
        <f>VLOOKUP($B422,'[1]Full-time'!$B:$J,9,FALSE)</f>
        <v>0</v>
      </c>
    </row>
    <row r="423" spans="1:9" x14ac:dyDescent="0.25">
      <c r="A423" s="6" t="s">
        <v>444</v>
      </c>
      <c r="B423" s="26">
        <v>8221</v>
      </c>
      <c r="C423" s="8">
        <v>13.34</v>
      </c>
      <c r="D423" s="8">
        <v>13.34</v>
      </c>
      <c r="E423" s="12"/>
      <c r="F423" s="9">
        <v>5</v>
      </c>
      <c r="G423" s="11" t="s">
        <v>127</v>
      </c>
      <c r="H423" s="27">
        <f>VLOOKUP($B423,'[1]Full-time'!$B:$J,8,FALSE)</f>
        <v>36572</v>
      </c>
      <c r="I423" s="27">
        <f>VLOOKUP($B423,'[1]Full-time'!$B:$J,9,FALSE)</f>
        <v>0</v>
      </c>
    </row>
    <row r="424" spans="1:9" x14ac:dyDescent="0.25">
      <c r="A424" s="6" t="s">
        <v>445</v>
      </c>
      <c r="B424" s="26">
        <v>8222</v>
      </c>
      <c r="C424" s="12">
        <v>11.06</v>
      </c>
      <c r="D424" s="12">
        <v>11.09</v>
      </c>
      <c r="E424" s="8">
        <v>9.42</v>
      </c>
      <c r="F424" s="7">
        <v>21</v>
      </c>
      <c r="G424" s="9" t="s">
        <v>23</v>
      </c>
      <c r="H424" s="27">
        <f>VLOOKUP($B424,'[1]Full-time'!$B:$J,8,FALSE)</f>
        <v>25441</v>
      </c>
      <c r="I424" s="27">
        <f>VLOOKUP($B424,'[1]Full-time'!$B:$J,9,FALSE)</f>
        <v>20410</v>
      </c>
    </row>
    <row r="425" spans="1:9" x14ac:dyDescent="0.25">
      <c r="A425" s="6" t="s">
        <v>446</v>
      </c>
      <c r="B425" s="26">
        <v>8223</v>
      </c>
      <c r="C425" s="8">
        <v>11.27</v>
      </c>
      <c r="D425" s="8">
        <v>11.27</v>
      </c>
      <c r="E425" s="12"/>
      <c r="F425" s="9" t="s">
        <v>23</v>
      </c>
      <c r="G425" s="11" t="s">
        <v>127</v>
      </c>
      <c r="H425" s="27">
        <f>VLOOKUP($B425,'[1]Full-time'!$B:$J,8,FALSE)</f>
        <v>31180</v>
      </c>
      <c r="I425" s="27">
        <f>VLOOKUP($B425,'[1]Full-time'!$B:$J,9,FALSE)</f>
        <v>0</v>
      </c>
    </row>
    <row r="426" spans="1:9" x14ac:dyDescent="0.25">
      <c r="A426" s="6" t="s">
        <v>447</v>
      </c>
      <c r="B426" s="26">
        <v>8229</v>
      </c>
      <c r="C426" s="12">
        <v>13.08</v>
      </c>
      <c r="D426" s="12">
        <v>13.18</v>
      </c>
      <c r="E426" s="10">
        <v>9.75</v>
      </c>
      <c r="F426" s="7">
        <v>32</v>
      </c>
      <c r="G426" s="9" t="s">
        <v>23</v>
      </c>
      <c r="H426" s="27">
        <f>VLOOKUP($B426,'[1]Full-time'!$B:$J,8,FALSE)</f>
        <v>30438</v>
      </c>
      <c r="I426" s="27">
        <f>VLOOKUP($B426,'[1]Full-time'!$B:$J,9,FALSE)</f>
        <v>19017</v>
      </c>
    </row>
    <row r="427" spans="1:9" x14ac:dyDescent="0.25">
      <c r="A427" s="6" t="s">
        <v>448</v>
      </c>
      <c r="B427" s="26">
        <v>8231</v>
      </c>
      <c r="C427" s="12">
        <v>31.24</v>
      </c>
      <c r="D427" s="12">
        <v>31.24</v>
      </c>
      <c r="E427" s="10">
        <v>31.75</v>
      </c>
      <c r="F427" s="7">
        <v>25</v>
      </c>
      <c r="G427" s="9" t="s">
        <v>23</v>
      </c>
      <c r="H427" s="27">
        <f>VLOOKUP($B427,'[1]Full-time'!$B:$J,8,FALSE)</f>
        <v>59240</v>
      </c>
      <c r="I427" s="27">
        <f>VLOOKUP($B427,'[1]Full-time'!$B:$J,9,FALSE)</f>
        <v>58096</v>
      </c>
    </row>
    <row r="428" spans="1:9" x14ac:dyDescent="0.25">
      <c r="A428" s="6" t="s">
        <v>449</v>
      </c>
      <c r="B428" s="26">
        <v>8232</v>
      </c>
      <c r="C428" s="10">
        <v>12.56</v>
      </c>
      <c r="D428" s="10">
        <v>14.36</v>
      </c>
      <c r="E428" s="12"/>
      <c r="F428" s="9" t="s">
        <v>23</v>
      </c>
      <c r="G428" s="11" t="s">
        <v>181</v>
      </c>
      <c r="H428" s="27" t="str">
        <f>VLOOKUP($B428,'[1]Full-time'!$B:$J,8,FALSE)</f>
        <v>x</v>
      </c>
      <c r="I428" s="27">
        <f>VLOOKUP($B428,'[1]Full-time'!$B:$J,9,FALSE)</f>
        <v>0</v>
      </c>
    </row>
    <row r="429" spans="1:9" x14ac:dyDescent="0.25">
      <c r="A429" s="6" t="s">
        <v>450</v>
      </c>
      <c r="B429" s="26">
        <v>8233</v>
      </c>
      <c r="C429" s="10">
        <v>12.04</v>
      </c>
      <c r="D429" s="10">
        <v>12.15</v>
      </c>
      <c r="E429" s="12"/>
      <c r="F429" s="9" t="s">
        <v>23</v>
      </c>
      <c r="G429" s="11" t="s">
        <v>181</v>
      </c>
      <c r="H429" s="27">
        <f>VLOOKUP($B429,'[1]Full-time'!$B:$J,8,FALSE)</f>
        <v>24861</v>
      </c>
      <c r="I429" s="27">
        <f>VLOOKUP($B429,'[1]Full-time'!$B:$J,9,FALSE)</f>
        <v>0</v>
      </c>
    </row>
    <row r="430" spans="1:9" x14ac:dyDescent="0.25">
      <c r="A430" s="6" t="s">
        <v>451</v>
      </c>
      <c r="B430" s="26">
        <v>8234</v>
      </c>
      <c r="C430" s="8">
        <v>20.87</v>
      </c>
      <c r="D430" s="8">
        <v>21</v>
      </c>
      <c r="E430" s="10">
        <v>14.87</v>
      </c>
      <c r="F430" s="9">
        <v>13</v>
      </c>
      <c r="G430" s="9" t="s">
        <v>23</v>
      </c>
      <c r="H430" s="27">
        <f>VLOOKUP($B430,'[1]Full-time'!$B:$J,8,FALSE)</f>
        <v>51392</v>
      </c>
      <c r="I430" s="27" t="str">
        <f>VLOOKUP($B430,'[1]Full-time'!$B:$J,9,FALSE)</f>
        <v>x</v>
      </c>
    </row>
    <row r="431" spans="1:9" x14ac:dyDescent="0.25">
      <c r="A431" s="6" t="s">
        <v>452</v>
      </c>
      <c r="B431" s="26">
        <v>8239</v>
      </c>
      <c r="C431" s="10">
        <v>16.28</v>
      </c>
      <c r="D431" s="10">
        <v>15.45</v>
      </c>
      <c r="E431" s="10" t="s">
        <v>23</v>
      </c>
      <c r="F431" s="9" t="s">
        <v>23</v>
      </c>
      <c r="G431" s="9" t="s">
        <v>23</v>
      </c>
      <c r="H431" s="27" t="str">
        <f>VLOOKUP($B431,'[1]Full-time'!$B:$J,8,FALSE)</f>
        <v>x</v>
      </c>
      <c r="I431" s="27" t="str">
        <f>VLOOKUP($B431,'[1]Full-time'!$B:$J,9,FALSE)</f>
        <v>x</v>
      </c>
    </row>
    <row r="432" spans="1:9" x14ac:dyDescent="0.25">
      <c r="A432" s="6" t="s">
        <v>453</v>
      </c>
      <c r="B432" s="26">
        <v>9111</v>
      </c>
      <c r="C432" s="12">
        <v>9.93</v>
      </c>
      <c r="D432" s="12">
        <v>9.98</v>
      </c>
      <c r="E432" s="12">
        <v>9.14</v>
      </c>
      <c r="F432" s="7">
        <v>27</v>
      </c>
      <c r="G432" s="9" t="s">
        <v>23</v>
      </c>
      <c r="H432" s="27">
        <f>VLOOKUP($B432,'[1]Full-time'!$B:$J,8,FALSE)</f>
        <v>24259</v>
      </c>
      <c r="I432" s="27">
        <f>VLOOKUP($B432,'[1]Full-time'!$B:$J,9,FALSE)</f>
        <v>20034</v>
      </c>
    </row>
    <row r="433" spans="1:9" x14ac:dyDescent="0.25">
      <c r="A433" s="6" t="s">
        <v>454</v>
      </c>
      <c r="B433" s="26">
        <v>9112</v>
      </c>
      <c r="C433" s="10">
        <v>12.31</v>
      </c>
      <c r="D433" s="8">
        <v>12.34</v>
      </c>
      <c r="E433" s="12"/>
      <c r="F433" s="9" t="s">
        <v>23</v>
      </c>
      <c r="G433" s="11" t="s">
        <v>181</v>
      </c>
      <c r="H433" s="27">
        <f>VLOOKUP($B433,'[1]Full-time'!$B:$J,8,FALSE)</f>
        <v>22952</v>
      </c>
      <c r="I433" s="27">
        <f>VLOOKUP($B433,'[1]Full-time'!$B:$J,9,FALSE)</f>
        <v>0</v>
      </c>
    </row>
    <row r="434" spans="1:9" x14ac:dyDescent="0.25">
      <c r="A434" s="6" t="s">
        <v>455</v>
      </c>
      <c r="B434" s="26">
        <v>9119</v>
      </c>
      <c r="C434" s="12">
        <v>9.73</v>
      </c>
      <c r="D434" s="12">
        <v>10.33</v>
      </c>
      <c r="E434" s="12">
        <v>9</v>
      </c>
      <c r="F434" s="9">
        <v>11</v>
      </c>
      <c r="G434" s="9">
        <v>5</v>
      </c>
      <c r="H434" s="27">
        <f>VLOOKUP($B434,'[1]Full-time'!$B:$J,8,FALSE)</f>
        <v>22785</v>
      </c>
      <c r="I434" s="27">
        <f>VLOOKUP($B434,'[1]Full-time'!$B:$J,9,FALSE)</f>
        <v>18185</v>
      </c>
    </row>
    <row r="435" spans="1:9" x14ac:dyDescent="0.25">
      <c r="A435" s="6" t="s">
        <v>456</v>
      </c>
      <c r="B435" s="26">
        <v>9120</v>
      </c>
      <c r="C435" s="12">
        <v>11</v>
      </c>
      <c r="D435" s="12">
        <v>11</v>
      </c>
      <c r="E435" s="10">
        <v>10.9</v>
      </c>
      <c r="F435" s="7">
        <v>63</v>
      </c>
      <c r="G435" s="9" t="s">
        <v>23</v>
      </c>
      <c r="H435" s="27">
        <f>VLOOKUP($B435,'[1]Full-time'!$B:$J,8,FALSE)</f>
        <v>24458</v>
      </c>
      <c r="I435" s="27">
        <f>VLOOKUP($B435,'[1]Full-time'!$B:$J,9,FALSE)</f>
        <v>21289</v>
      </c>
    </row>
    <row r="436" spans="1:9" x14ac:dyDescent="0.25">
      <c r="A436" s="6" t="s">
        <v>457</v>
      </c>
      <c r="B436" s="26">
        <v>9132</v>
      </c>
      <c r="C436" s="12">
        <v>9.9</v>
      </c>
      <c r="D436" s="12">
        <v>10.050000000000001</v>
      </c>
      <c r="E436" s="12">
        <v>9.3800000000000008</v>
      </c>
      <c r="F436" s="9">
        <v>11</v>
      </c>
      <c r="G436" s="9">
        <v>4</v>
      </c>
      <c r="H436" s="27">
        <f>VLOOKUP($B436,'[1]Full-time'!$B:$J,8,FALSE)</f>
        <v>21428</v>
      </c>
      <c r="I436" s="27">
        <f>VLOOKUP($B436,'[1]Full-time'!$B:$J,9,FALSE)</f>
        <v>20613</v>
      </c>
    </row>
    <row r="437" spans="1:9" x14ac:dyDescent="0.25">
      <c r="A437" s="6" t="s">
        <v>458</v>
      </c>
      <c r="B437" s="26">
        <v>9134</v>
      </c>
      <c r="C437" s="12">
        <v>9.73</v>
      </c>
      <c r="D437" s="12">
        <v>10.18</v>
      </c>
      <c r="E437" s="12">
        <v>9.3000000000000007</v>
      </c>
      <c r="F437" s="7">
        <v>50</v>
      </c>
      <c r="G437" s="7">
        <v>32</v>
      </c>
      <c r="H437" s="27">
        <f>VLOOKUP($B437,'[1]Full-time'!$B:$J,8,FALSE)</f>
        <v>21409</v>
      </c>
      <c r="I437" s="27">
        <f>VLOOKUP($B437,'[1]Full-time'!$B:$J,9,FALSE)</f>
        <v>19688</v>
      </c>
    </row>
    <row r="438" spans="1:9" x14ac:dyDescent="0.25">
      <c r="A438" s="6" t="s">
        <v>459</v>
      </c>
      <c r="B438" s="26">
        <v>9139</v>
      </c>
      <c r="C438" s="12">
        <v>10.33</v>
      </c>
      <c r="D438" s="12">
        <v>10.5</v>
      </c>
      <c r="E438" s="12">
        <v>9.4</v>
      </c>
      <c r="F438" s="11">
        <v>80</v>
      </c>
      <c r="G438" s="9">
        <v>11</v>
      </c>
      <c r="H438" s="27">
        <f>VLOOKUP($B438,'[1]Full-time'!$B:$J,8,FALSE)</f>
        <v>22585</v>
      </c>
      <c r="I438" s="27">
        <f>VLOOKUP($B438,'[1]Full-time'!$B:$J,9,FALSE)</f>
        <v>19336</v>
      </c>
    </row>
    <row r="439" spans="1:9" x14ac:dyDescent="0.25">
      <c r="A439" s="6" t="s">
        <v>460</v>
      </c>
      <c r="B439" s="26">
        <v>9211</v>
      </c>
      <c r="C439" s="12">
        <v>13.32</v>
      </c>
      <c r="D439" s="12">
        <v>13.34</v>
      </c>
      <c r="E439" s="12">
        <v>13.28</v>
      </c>
      <c r="F439" s="11">
        <v>109</v>
      </c>
      <c r="G439" s="7">
        <v>17</v>
      </c>
      <c r="H439" s="27">
        <f>VLOOKUP($B439,'[1]Full-time'!$B:$J,8,FALSE)</f>
        <v>27889</v>
      </c>
      <c r="I439" s="27">
        <f>VLOOKUP($B439,'[1]Full-time'!$B:$J,9,FALSE)</f>
        <v>26514</v>
      </c>
    </row>
    <row r="440" spans="1:9" x14ac:dyDescent="0.25">
      <c r="A440" s="6" t="s">
        <v>461</v>
      </c>
      <c r="B440" s="26">
        <v>9219</v>
      </c>
      <c r="C440" s="12">
        <v>9.39</v>
      </c>
      <c r="D440" s="12">
        <v>9.81</v>
      </c>
      <c r="E440" s="8">
        <v>9</v>
      </c>
      <c r="F440" s="9">
        <v>8</v>
      </c>
      <c r="G440" s="9">
        <v>6</v>
      </c>
      <c r="H440" s="27">
        <f>VLOOKUP($B440,'[1]Full-time'!$B:$J,8,FALSE)</f>
        <v>19290</v>
      </c>
      <c r="I440" s="27">
        <f>VLOOKUP($B440,'[1]Full-time'!$B:$J,9,FALSE)</f>
        <v>17235</v>
      </c>
    </row>
    <row r="441" spans="1:9" x14ac:dyDescent="0.25">
      <c r="A441" s="6" t="s">
        <v>462</v>
      </c>
      <c r="B441" s="26">
        <v>9231</v>
      </c>
      <c r="C441" s="12">
        <v>10.09</v>
      </c>
      <c r="D441" s="12">
        <v>10.199999999999999</v>
      </c>
      <c r="E441" s="12"/>
      <c r="F441" s="9" t="s">
        <v>23</v>
      </c>
      <c r="G441" s="11" t="s">
        <v>181</v>
      </c>
      <c r="H441" s="27">
        <f>VLOOKUP($B441,'[1]Full-time'!$B:$J,8,FALSE)</f>
        <v>20111</v>
      </c>
      <c r="I441" s="27">
        <f>VLOOKUP($B441,'[1]Full-time'!$B:$J,9,FALSE)</f>
        <v>0</v>
      </c>
    </row>
    <row r="442" spans="1:9" x14ac:dyDescent="0.25">
      <c r="A442" s="6" t="s">
        <v>463</v>
      </c>
      <c r="B442" s="26">
        <v>9232</v>
      </c>
      <c r="C442" s="12">
        <v>10.46</v>
      </c>
      <c r="D442" s="12">
        <v>10.33</v>
      </c>
      <c r="E442" s="12"/>
      <c r="F442" s="9">
        <v>6</v>
      </c>
      <c r="G442" s="11" t="s">
        <v>181</v>
      </c>
      <c r="H442" s="27">
        <f>VLOOKUP($B442,'[1]Full-time'!$B:$J,8,FALSE)</f>
        <v>20246</v>
      </c>
      <c r="I442" s="27">
        <f>VLOOKUP($B442,'[1]Full-time'!$B:$J,9,FALSE)</f>
        <v>0</v>
      </c>
    </row>
    <row r="443" spans="1:9" x14ac:dyDescent="0.25">
      <c r="A443" s="6" t="s">
        <v>464</v>
      </c>
      <c r="B443" s="26">
        <v>9233</v>
      </c>
      <c r="C443" s="12">
        <v>9.5</v>
      </c>
      <c r="D443" s="12">
        <v>9.6199999999999992</v>
      </c>
      <c r="E443" s="12">
        <v>9.4600000000000009</v>
      </c>
      <c r="F443" s="7">
        <v>50</v>
      </c>
      <c r="G443" s="11">
        <v>60</v>
      </c>
      <c r="H443" s="27">
        <f>VLOOKUP($B443,'[1]Full-time'!$B:$J,8,FALSE)</f>
        <v>19852</v>
      </c>
      <c r="I443" s="27">
        <f>VLOOKUP($B443,'[1]Full-time'!$B:$J,9,FALSE)</f>
        <v>17685</v>
      </c>
    </row>
    <row r="444" spans="1:9" x14ac:dyDescent="0.25">
      <c r="A444" s="6" t="s">
        <v>465</v>
      </c>
      <c r="B444" s="26">
        <v>9234</v>
      </c>
      <c r="C444" s="12">
        <v>9.2100000000000009</v>
      </c>
      <c r="D444" s="12">
        <v>9.1999999999999993</v>
      </c>
      <c r="E444" s="12">
        <v>9.2100000000000009</v>
      </c>
      <c r="F444" s="9" t="s">
        <v>23</v>
      </c>
      <c r="G444" s="9">
        <v>6</v>
      </c>
      <c r="H444" s="27">
        <f>VLOOKUP($B444,'[1]Full-time'!$B:$J,8,FALSE)</f>
        <v>17030</v>
      </c>
      <c r="I444" s="27">
        <f>VLOOKUP($B444,'[1]Full-time'!$B:$J,9,FALSE)</f>
        <v>17520</v>
      </c>
    </row>
    <row r="445" spans="1:9" x14ac:dyDescent="0.25">
      <c r="A445" s="6" t="s">
        <v>466</v>
      </c>
      <c r="B445" s="26">
        <v>9235</v>
      </c>
      <c r="C445" s="12">
        <v>10.3</v>
      </c>
      <c r="D445" s="12">
        <v>10.32</v>
      </c>
      <c r="E445" s="8">
        <v>8.9600000000000009</v>
      </c>
      <c r="F445" s="7">
        <v>22</v>
      </c>
      <c r="G445" s="9" t="s">
        <v>23</v>
      </c>
      <c r="H445" s="27">
        <f>VLOOKUP($B445,'[1]Full-time'!$B:$J,8,FALSE)</f>
        <v>21171</v>
      </c>
      <c r="I445" s="27">
        <f>VLOOKUP($B445,'[1]Full-time'!$B:$J,9,FALSE)</f>
        <v>17515</v>
      </c>
    </row>
    <row r="446" spans="1:9" x14ac:dyDescent="0.25">
      <c r="A446" s="6" t="s">
        <v>467</v>
      </c>
      <c r="B446" s="26">
        <v>9236</v>
      </c>
      <c r="C446" s="12">
        <v>9.1300000000000008</v>
      </c>
      <c r="D446" s="12">
        <v>9.0299999999999994</v>
      </c>
      <c r="E446" s="10">
        <v>11.34</v>
      </c>
      <c r="F446" s="9">
        <v>9</v>
      </c>
      <c r="G446" s="9" t="s">
        <v>23</v>
      </c>
      <c r="H446" s="27">
        <f>VLOOKUP($B446,'[1]Full-time'!$B:$J,8,FALSE)</f>
        <v>19105</v>
      </c>
      <c r="I446" s="27" t="str">
        <f>VLOOKUP($B446,'[1]Full-time'!$B:$J,9,FALSE)</f>
        <v>x</v>
      </c>
    </row>
    <row r="447" spans="1:9" x14ac:dyDescent="0.25">
      <c r="A447" s="6" t="s">
        <v>468</v>
      </c>
      <c r="B447" s="26">
        <v>9239</v>
      </c>
      <c r="C447" s="12">
        <v>9.4499999999999993</v>
      </c>
      <c r="D447" s="12">
        <v>9.4499999999999993</v>
      </c>
      <c r="E447" s="12"/>
      <c r="F447" s="9" t="s">
        <v>23</v>
      </c>
      <c r="G447" s="11" t="s">
        <v>181</v>
      </c>
      <c r="H447" s="27">
        <f>VLOOKUP($B447,'[1]Full-time'!$B:$J,8,FALSE)</f>
        <v>19009</v>
      </c>
      <c r="I447" s="27">
        <f>VLOOKUP($B447,'[1]Full-time'!$B:$J,9,FALSE)</f>
        <v>0</v>
      </c>
    </row>
    <row r="448" spans="1:9" x14ac:dyDescent="0.25">
      <c r="A448" s="6" t="s">
        <v>469</v>
      </c>
      <c r="B448" s="26">
        <v>9241</v>
      </c>
      <c r="C448" s="12">
        <v>10.9</v>
      </c>
      <c r="D448" s="12">
        <v>10.79</v>
      </c>
      <c r="E448" s="8">
        <v>12.66</v>
      </c>
      <c r="F448" s="11">
        <v>73</v>
      </c>
      <c r="G448" s="9">
        <v>13</v>
      </c>
      <c r="H448" s="27">
        <f>VLOOKUP($B448,'[1]Full-time'!$B:$J,8,FALSE)</f>
        <v>25533</v>
      </c>
      <c r="I448" s="27">
        <f>VLOOKUP($B448,'[1]Full-time'!$B:$J,9,FALSE)</f>
        <v>25930</v>
      </c>
    </row>
    <row r="449" spans="1:9" x14ac:dyDescent="0.25">
      <c r="A449" s="6" t="s">
        <v>470</v>
      </c>
      <c r="B449" s="26">
        <v>9242</v>
      </c>
      <c r="C449" s="12">
        <v>11.27</v>
      </c>
      <c r="D449" s="12">
        <v>11.06</v>
      </c>
      <c r="E449" s="8">
        <v>11.64</v>
      </c>
      <c r="F449" s="9">
        <v>8</v>
      </c>
      <c r="G449" s="9" t="s">
        <v>23</v>
      </c>
      <c r="H449" s="27">
        <f>VLOOKUP($B449,'[1]Full-time'!$B:$J,8,FALSE)</f>
        <v>21844</v>
      </c>
      <c r="I449" s="27">
        <f>VLOOKUP($B449,'[1]Full-time'!$B:$J,9,FALSE)</f>
        <v>22445</v>
      </c>
    </row>
    <row r="450" spans="1:9" x14ac:dyDescent="0.25">
      <c r="A450" s="6" t="s">
        <v>471</v>
      </c>
      <c r="B450" s="26">
        <v>9244</v>
      </c>
      <c r="C450" s="10">
        <v>9.59</v>
      </c>
      <c r="D450" s="12"/>
      <c r="E450" s="8">
        <v>9.8000000000000007</v>
      </c>
      <c r="F450" s="11" t="s">
        <v>181</v>
      </c>
      <c r="G450" s="9" t="s">
        <v>23</v>
      </c>
      <c r="H450" s="27">
        <f>VLOOKUP($B450,'[1]Full-time'!$B:$J,8,FALSE)</f>
        <v>0</v>
      </c>
      <c r="I450" s="27" t="str">
        <f>VLOOKUP($B450,'[1]Full-time'!$B:$J,9,FALSE)</f>
        <v>x</v>
      </c>
    </row>
    <row r="451" spans="1:9" x14ac:dyDescent="0.25">
      <c r="A451" s="6" t="s">
        <v>472</v>
      </c>
      <c r="B451" s="26">
        <v>9249</v>
      </c>
      <c r="C451" s="8">
        <v>9.98</v>
      </c>
      <c r="D451" s="10">
        <v>10.71</v>
      </c>
      <c r="E451" s="8">
        <v>9.32</v>
      </c>
      <c r="F451" s="9" t="s">
        <v>23</v>
      </c>
      <c r="G451" s="9" t="s">
        <v>23</v>
      </c>
      <c r="H451" s="27">
        <f>VLOOKUP($B451,'[1]Full-time'!$B:$J,8,FALSE)</f>
        <v>22356</v>
      </c>
      <c r="I451" s="27">
        <f>VLOOKUP($B451,'[1]Full-time'!$B:$J,9,FALSE)</f>
        <v>19077</v>
      </c>
    </row>
    <row r="452" spans="1:9" x14ac:dyDescent="0.25">
      <c r="A452" s="6" t="s">
        <v>473</v>
      </c>
      <c r="B452" s="26">
        <v>9251</v>
      </c>
      <c r="C452" s="12">
        <v>9.91</v>
      </c>
      <c r="D452" s="12">
        <v>9.9600000000000009</v>
      </c>
      <c r="E452" s="12">
        <v>9.32</v>
      </c>
      <c r="F452" s="9">
        <v>8</v>
      </c>
      <c r="G452" s="9" t="s">
        <v>23</v>
      </c>
      <c r="H452" s="27">
        <f>VLOOKUP($B452,'[1]Full-time'!$B:$J,8,FALSE)</f>
        <v>18401</v>
      </c>
      <c r="I452" s="27">
        <f>VLOOKUP($B452,'[1]Full-time'!$B:$J,9,FALSE)</f>
        <v>16347</v>
      </c>
    </row>
    <row r="453" spans="1:9" x14ac:dyDescent="0.25">
      <c r="A453" s="6" t="s">
        <v>474</v>
      </c>
      <c r="B453" s="26">
        <v>9259</v>
      </c>
      <c r="C453" s="12">
        <v>10.16</v>
      </c>
      <c r="D453" s="8">
        <v>9.6999999999999993</v>
      </c>
      <c r="E453" s="12"/>
      <c r="F453" s="9" t="s">
        <v>23</v>
      </c>
      <c r="G453" s="11" t="s">
        <v>181</v>
      </c>
      <c r="H453" s="27">
        <f>VLOOKUP($B453,'[1]Full-time'!$B:$J,8,FALSE)</f>
        <v>18726</v>
      </c>
      <c r="I453" s="27">
        <f>VLOOKUP($B453,'[1]Full-time'!$B:$J,9,FALSE)</f>
        <v>22102</v>
      </c>
    </row>
    <row r="454" spans="1:9" x14ac:dyDescent="0.25">
      <c r="A454" s="6" t="s">
        <v>475</v>
      </c>
      <c r="B454" s="26">
        <v>9260</v>
      </c>
      <c r="C454" s="12">
        <v>10.65</v>
      </c>
      <c r="D454" s="12">
        <v>10.77</v>
      </c>
      <c r="E454" s="12">
        <v>10.039999999999999</v>
      </c>
      <c r="F454" s="11">
        <v>388</v>
      </c>
      <c r="G454" s="11">
        <v>67</v>
      </c>
      <c r="H454" s="27">
        <f>VLOOKUP($B454,'[1]Full-time'!$B:$J,8,FALSE)</f>
        <v>23577</v>
      </c>
      <c r="I454" s="27">
        <f>VLOOKUP($B454,'[1]Full-time'!$B:$J,9,FALSE)</f>
        <v>20801</v>
      </c>
    </row>
    <row r="455" spans="1:9" x14ac:dyDescent="0.25">
      <c r="A455" s="6" t="s">
        <v>476</v>
      </c>
      <c r="B455" s="26">
        <v>9271</v>
      </c>
      <c r="C455" s="8">
        <v>10.51</v>
      </c>
      <c r="D455" s="10">
        <v>10.48</v>
      </c>
      <c r="E455" s="12"/>
      <c r="F455" s="9" t="s">
        <v>23</v>
      </c>
      <c r="G455" s="11" t="s">
        <v>181</v>
      </c>
      <c r="H455" s="27">
        <f>VLOOKUP($B455,'[1]Full-time'!$B:$J,8,FALSE)</f>
        <v>22710</v>
      </c>
      <c r="I455" s="27">
        <f>VLOOKUP($B455,'[1]Full-time'!$B:$J,9,FALSE)</f>
        <v>0</v>
      </c>
    </row>
    <row r="456" spans="1:9" x14ac:dyDescent="0.25">
      <c r="A456" s="6" t="s">
        <v>477</v>
      </c>
      <c r="B456" s="26">
        <v>9272</v>
      </c>
      <c r="C456" s="12">
        <v>9</v>
      </c>
      <c r="D456" s="12">
        <v>8.98</v>
      </c>
      <c r="E456" s="12">
        <v>9.01</v>
      </c>
      <c r="F456" s="7">
        <v>50</v>
      </c>
      <c r="G456" s="7">
        <v>62</v>
      </c>
      <c r="H456" s="27">
        <f>VLOOKUP($B456,'[1]Full-time'!$B:$J,8,FALSE)</f>
        <v>16318</v>
      </c>
      <c r="I456" s="27">
        <f>VLOOKUP($B456,'[1]Full-time'!$B:$J,9,FALSE)</f>
        <v>16207</v>
      </c>
    </row>
    <row r="457" spans="1:9" x14ac:dyDescent="0.25">
      <c r="A457" s="6" t="s">
        <v>478</v>
      </c>
      <c r="B457" s="26">
        <v>9273</v>
      </c>
      <c r="C457" s="12">
        <v>8.5500000000000007</v>
      </c>
      <c r="D457" s="8">
        <v>8.24</v>
      </c>
      <c r="E457" s="12">
        <v>8.67</v>
      </c>
      <c r="F457" s="9">
        <v>13</v>
      </c>
      <c r="G457" s="7">
        <v>21</v>
      </c>
      <c r="H457" s="27">
        <f>VLOOKUP($B457,'[1]Full-time'!$B:$J,8,FALSE)</f>
        <v>16568</v>
      </c>
      <c r="I457" s="27">
        <f>VLOOKUP($B457,'[1]Full-time'!$B:$J,9,FALSE)</f>
        <v>16075</v>
      </c>
    </row>
    <row r="458" spans="1:9" x14ac:dyDescent="0.25">
      <c r="A458" s="6" t="s">
        <v>479</v>
      </c>
      <c r="B458" s="26">
        <v>9274</v>
      </c>
      <c r="C458" s="12">
        <v>8.36</v>
      </c>
      <c r="D458" s="12">
        <v>8.09</v>
      </c>
      <c r="E458" s="12">
        <v>8.4600000000000009</v>
      </c>
      <c r="F458" s="9">
        <v>15</v>
      </c>
      <c r="G458" s="9">
        <v>15</v>
      </c>
      <c r="H458" s="27">
        <f>VLOOKUP($B458,'[1]Full-time'!$B:$J,8,FALSE)</f>
        <v>15660</v>
      </c>
      <c r="I458" s="27">
        <f>VLOOKUP($B458,'[1]Full-time'!$B:$J,9,FALSE)</f>
        <v>16641</v>
      </c>
    </row>
    <row r="459" spans="1:9" x14ac:dyDescent="0.25">
      <c r="A459" s="6" t="s">
        <v>480</v>
      </c>
      <c r="B459" s="26">
        <v>9275</v>
      </c>
      <c r="C459" s="12">
        <v>8.76</v>
      </c>
      <c r="D459" s="8">
        <v>8.8699999999999992</v>
      </c>
      <c r="E459" s="8">
        <v>7.96</v>
      </c>
      <c r="F459" s="9" t="s">
        <v>23</v>
      </c>
      <c r="G459" s="9" t="s">
        <v>23</v>
      </c>
      <c r="H459" s="27">
        <f>VLOOKUP($B459,'[1]Full-time'!$B:$J,8,FALSE)</f>
        <v>16059</v>
      </c>
      <c r="I459" s="27">
        <f>VLOOKUP($B459,'[1]Full-time'!$B:$J,9,FALSE)</f>
        <v>15823</v>
      </c>
    </row>
    <row r="460" spans="1:9" x14ac:dyDescent="0.25">
      <c r="A460" s="6" t="s">
        <v>481</v>
      </c>
      <c r="B460" s="26">
        <v>9279</v>
      </c>
      <c r="C460" s="8">
        <v>9.25</v>
      </c>
      <c r="D460" s="10">
        <v>8.9499999999999993</v>
      </c>
      <c r="E460" s="12">
        <v>9.69</v>
      </c>
      <c r="F460" s="9" t="s">
        <v>23</v>
      </c>
      <c r="G460" s="9" t="s">
        <v>23</v>
      </c>
      <c r="H460" s="27">
        <f>VLOOKUP($B460,'[1]Full-time'!$B:$J,8,FALSE)</f>
        <v>18895</v>
      </c>
      <c r="I460" s="27">
        <f>VLOOKUP($B460,'[1]Full-time'!$B:$J,9,FALSE)</f>
        <v>18414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60"/>
  <sheetViews>
    <sheetView workbookViewId="0">
      <pane ySplit="1" topLeftCell="A2" activePane="bottomLeft" state="frozen"/>
      <selection activeCell="P5" sqref="P5"/>
      <selection pane="bottomLeft" activeCell="H11" sqref="H11"/>
    </sheetView>
  </sheetViews>
  <sheetFormatPr defaultColWidth="56.140625" defaultRowHeight="15" x14ac:dyDescent="0.25"/>
  <cols>
    <col min="1" max="1" width="60.5703125" bestFit="1" customWidth="1"/>
    <col min="2" max="2" width="5.5703125" bestFit="1" customWidth="1"/>
    <col min="3" max="7" width="11.85546875" customWidth="1"/>
    <col min="8" max="9" width="11.42578125" customWidth="1"/>
    <col min="10" max="10" width="8.7109375" customWidth="1"/>
    <col min="11" max="11" width="20.85546875" bestFit="1" customWidth="1"/>
    <col min="12" max="12" width="56.42578125" customWidth="1"/>
  </cols>
  <sheetData>
    <row r="1" spans="1:12" ht="26.25" x14ac:dyDescent="0.25">
      <c r="A1" s="1" t="s">
        <v>0</v>
      </c>
      <c r="B1" s="1" t="s">
        <v>1</v>
      </c>
      <c r="C1" s="2" t="s">
        <v>487</v>
      </c>
      <c r="D1" s="2" t="s">
        <v>488</v>
      </c>
      <c r="E1" s="2" t="s">
        <v>489</v>
      </c>
      <c r="F1" s="3" t="s">
        <v>490</v>
      </c>
      <c r="G1" s="3" t="s">
        <v>491</v>
      </c>
      <c r="H1" s="28" t="s">
        <v>492</v>
      </c>
      <c r="I1" s="28" t="s">
        <v>493</v>
      </c>
    </row>
    <row r="2" spans="1:12" x14ac:dyDescent="0.25">
      <c r="A2" s="6" t="s">
        <v>7</v>
      </c>
      <c r="B2" s="26">
        <v>111</v>
      </c>
      <c r="C2" s="10">
        <v>25.86</v>
      </c>
      <c r="D2" s="10" t="s">
        <v>23</v>
      </c>
      <c r="E2" s="10" t="s">
        <v>23</v>
      </c>
      <c r="F2" s="9">
        <v>11</v>
      </c>
      <c r="G2" s="9" t="s">
        <v>23</v>
      </c>
      <c r="H2" s="27" t="str">
        <f>VLOOKUP($B2,'[1]Part-time'!$B:$J,8,FALSE)</f>
        <v>x</v>
      </c>
      <c r="I2" s="27" t="str">
        <f>VLOOKUP($B2,'[1]Part-time'!$B:$J,9,FALSE)</f>
        <v>x</v>
      </c>
      <c r="K2" s="16" t="s">
        <v>8</v>
      </c>
      <c r="L2" s="16" t="s">
        <v>9</v>
      </c>
    </row>
    <row r="3" spans="1:12" x14ac:dyDescent="0.25">
      <c r="A3" s="6" t="s">
        <v>10</v>
      </c>
      <c r="B3" s="26">
        <v>112</v>
      </c>
      <c r="C3" s="5">
        <v>17.59</v>
      </c>
      <c r="D3" s="13">
        <v>18.28</v>
      </c>
      <c r="E3" s="15">
        <v>15.8</v>
      </c>
      <c r="F3" s="14">
        <v>62</v>
      </c>
      <c r="G3" s="14">
        <v>29</v>
      </c>
      <c r="H3" s="27">
        <f>VLOOKUP($B3,'[1]Part-time'!$B:$J,8,FALSE)</f>
        <v>9935</v>
      </c>
      <c r="I3" s="27">
        <f>VLOOKUP($B3,'[1]Part-time'!$B:$J,9,FALSE)</f>
        <v>11003</v>
      </c>
      <c r="K3" s="17" t="s">
        <v>11</v>
      </c>
      <c r="L3" s="23" t="s">
        <v>12</v>
      </c>
    </row>
    <row r="4" spans="1:12" x14ac:dyDescent="0.25">
      <c r="A4" s="6" t="s">
        <v>13</v>
      </c>
      <c r="B4" s="26">
        <v>113</v>
      </c>
      <c r="C4" s="12">
        <v>19.649999999999999</v>
      </c>
      <c r="D4" s="8">
        <v>20</v>
      </c>
      <c r="E4" s="12">
        <v>19.39</v>
      </c>
      <c r="F4" s="7">
        <v>43</v>
      </c>
      <c r="G4" s="7">
        <v>78</v>
      </c>
      <c r="H4" s="27">
        <f>VLOOKUP($B4,'[1]Part-time'!$B:$J,8,FALSE)</f>
        <v>12500</v>
      </c>
      <c r="I4" s="27">
        <f>VLOOKUP($B4,'[1]Part-time'!$B:$J,9,FALSE)</f>
        <v>18914</v>
      </c>
      <c r="K4" s="18" t="s">
        <v>14</v>
      </c>
      <c r="L4" s="24" t="s">
        <v>15</v>
      </c>
    </row>
    <row r="5" spans="1:12" x14ac:dyDescent="0.25">
      <c r="A5" s="6" t="s">
        <v>16</v>
      </c>
      <c r="B5" s="26">
        <v>115</v>
      </c>
      <c r="C5" s="10">
        <v>14.83</v>
      </c>
      <c r="D5" s="12"/>
      <c r="E5" s="10">
        <v>14.85</v>
      </c>
      <c r="F5" s="11" t="s">
        <v>181</v>
      </c>
      <c r="G5" s="9">
        <v>7</v>
      </c>
      <c r="H5" s="27">
        <f>VLOOKUP($B5,'[1]Part-time'!$B:$J,8,FALSE)</f>
        <v>0</v>
      </c>
      <c r="I5" s="27" t="str">
        <f>VLOOKUP($B5,'[1]Part-time'!$B:$J,9,FALSE)</f>
        <v>x</v>
      </c>
      <c r="K5" s="19" t="s">
        <v>17</v>
      </c>
      <c r="L5" s="25" t="s">
        <v>18</v>
      </c>
    </row>
    <row r="6" spans="1:12" x14ac:dyDescent="0.25">
      <c r="A6" s="6" t="s">
        <v>19</v>
      </c>
      <c r="B6" s="26">
        <v>116</v>
      </c>
      <c r="C6" s="10">
        <v>10</v>
      </c>
      <c r="D6" s="10">
        <v>9.5399999999999991</v>
      </c>
      <c r="E6" s="10" t="s">
        <v>23</v>
      </c>
      <c r="F6" s="9" t="s">
        <v>23</v>
      </c>
      <c r="G6" s="9" t="s">
        <v>23</v>
      </c>
      <c r="H6" s="27" t="str">
        <f>VLOOKUP($B6,'[1]Part-time'!$B:$J,8,FALSE)</f>
        <v>x</v>
      </c>
      <c r="I6" s="27" t="str">
        <f>VLOOKUP($B6,'[1]Part-time'!$B:$J,9,FALSE)</f>
        <v>x</v>
      </c>
      <c r="K6" s="20" t="s">
        <v>20</v>
      </c>
      <c r="L6" s="25" t="s">
        <v>21</v>
      </c>
    </row>
    <row r="7" spans="1:12" x14ac:dyDescent="0.25">
      <c r="A7" s="6" t="s">
        <v>22</v>
      </c>
      <c r="B7" s="26">
        <v>117</v>
      </c>
      <c r="C7" s="12"/>
      <c r="D7" s="12"/>
      <c r="E7" s="12"/>
      <c r="F7" s="11" t="s">
        <v>181</v>
      </c>
      <c r="G7" s="11" t="s">
        <v>127</v>
      </c>
      <c r="H7" s="27">
        <f>VLOOKUP($B7,'[1]Part-time'!$B:$J,8,FALSE)</f>
        <v>0</v>
      </c>
      <c r="I7" s="27">
        <f>VLOOKUP($B7,'[1]Part-time'!$B:$J,9,FALSE)</f>
        <v>0</v>
      </c>
      <c r="K7" s="21" t="s">
        <v>24</v>
      </c>
      <c r="L7" s="22"/>
    </row>
    <row r="8" spans="1:12" x14ac:dyDescent="0.25">
      <c r="A8" s="6" t="s">
        <v>25</v>
      </c>
      <c r="B8" s="26">
        <v>118</v>
      </c>
      <c r="C8" s="10">
        <v>20.78</v>
      </c>
      <c r="D8" s="10" t="s">
        <v>23</v>
      </c>
      <c r="E8" s="10">
        <v>19.5</v>
      </c>
      <c r="F8" s="9" t="s">
        <v>23</v>
      </c>
      <c r="G8" s="9" t="s">
        <v>23</v>
      </c>
      <c r="H8" s="27" t="str">
        <f>VLOOKUP($B8,'[1]Part-time'!$B:$J,8,FALSE)</f>
        <v>x</v>
      </c>
      <c r="I8" s="27">
        <f>VLOOKUP($B8,'[1]Part-time'!$B:$J,9,FALSE)</f>
        <v>21609</v>
      </c>
      <c r="K8" s="21" t="s">
        <v>26</v>
      </c>
      <c r="L8" s="22"/>
    </row>
    <row r="9" spans="1:12" x14ac:dyDescent="0.25">
      <c r="A9" s="6" t="s">
        <v>27</v>
      </c>
      <c r="B9" s="26">
        <v>119</v>
      </c>
      <c r="C9" s="12">
        <v>9.9700000000000006</v>
      </c>
      <c r="D9" s="8">
        <v>9.99</v>
      </c>
      <c r="E9" s="12">
        <v>9.91</v>
      </c>
      <c r="F9" s="9">
        <v>10</v>
      </c>
      <c r="G9" s="9">
        <v>28</v>
      </c>
      <c r="H9" s="27" t="str">
        <f>VLOOKUP($B9,'[1]Part-time'!$B:$J,8,FALSE)</f>
        <v>x</v>
      </c>
      <c r="I9" s="27">
        <f>VLOOKUP($B9,'[1]Part-time'!$B:$J,9,FALSE)</f>
        <v>11922</v>
      </c>
      <c r="K9" s="21" t="s">
        <v>28</v>
      </c>
      <c r="L9" s="22"/>
    </row>
    <row r="10" spans="1:12" x14ac:dyDescent="0.25">
      <c r="A10" s="6" t="s">
        <v>29</v>
      </c>
      <c r="B10" s="26">
        <v>121</v>
      </c>
      <c r="C10" s="8">
        <v>12.96</v>
      </c>
      <c r="D10" s="10">
        <v>12.7</v>
      </c>
      <c r="E10" s="12"/>
      <c r="F10" s="9" t="s">
        <v>23</v>
      </c>
      <c r="G10" s="11" t="s">
        <v>181</v>
      </c>
      <c r="H10" s="27" t="str">
        <f>VLOOKUP($B10,'[1]Part-time'!$B:$J,8,FALSE)</f>
        <v>x</v>
      </c>
      <c r="I10" s="27">
        <f>VLOOKUP($B10,'[1]Part-time'!$B:$J,9,FALSE)</f>
        <v>0</v>
      </c>
    </row>
    <row r="11" spans="1:12" x14ac:dyDescent="0.25">
      <c r="A11" s="6" t="s">
        <v>30</v>
      </c>
      <c r="B11" s="26">
        <v>122</v>
      </c>
      <c r="C11" s="12">
        <v>9.99</v>
      </c>
      <c r="D11" s="10">
        <v>9.91</v>
      </c>
      <c r="E11" s="8">
        <v>9.99</v>
      </c>
      <c r="F11" s="9" t="s">
        <v>23</v>
      </c>
      <c r="G11" s="9">
        <v>11</v>
      </c>
      <c r="H11" s="27" t="str">
        <f>VLOOKUP($B11,'[1]Part-time'!$B:$J,8,FALSE)</f>
        <v>x</v>
      </c>
      <c r="I11" s="27">
        <f>VLOOKUP($B11,'[1]Part-time'!$B:$J,9,FALSE)</f>
        <v>12001</v>
      </c>
    </row>
    <row r="12" spans="1:12" x14ac:dyDescent="0.25">
      <c r="A12" s="6" t="s">
        <v>31</v>
      </c>
      <c r="B12" s="26">
        <v>124</v>
      </c>
      <c r="C12" s="8">
        <v>13.67</v>
      </c>
      <c r="D12" s="10">
        <v>14.63</v>
      </c>
      <c r="E12" s="10">
        <v>13.65</v>
      </c>
      <c r="F12" s="9" t="s">
        <v>23</v>
      </c>
      <c r="G12" s="9">
        <v>10</v>
      </c>
      <c r="H12" s="27" t="str">
        <f>VLOOKUP($B12,'[1]Part-time'!$B:$J,8,FALSE)</f>
        <v>x</v>
      </c>
      <c r="I12" s="27" t="str">
        <f>VLOOKUP($B12,'[1]Part-time'!$B:$J,9,FALSE)</f>
        <v>x</v>
      </c>
    </row>
    <row r="13" spans="1:12" x14ac:dyDescent="0.25">
      <c r="A13" s="6" t="s">
        <v>32</v>
      </c>
      <c r="B13" s="26">
        <v>125</v>
      </c>
      <c r="C13" s="8">
        <v>12</v>
      </c>
      <c r="D13" s="10">
        <v>11.32</v>
      </c>
      <c r="E13" s="8">
        <v>12.43</v>
      </c>
      <c r="F13" s="9">
        <v>14</v>
      </c>
      <c r="G13" s="9">
        <v>25</v>
      </c>
      <c r="H13" s="27">
        <f>VLOOKUP($B13,'[1]Part-time'!$B:$J,8,FALSE)</f>
        <v>12476</v>
      </c>
      <c r="I13" s="27">
        <f>VLOOKUP($B13,'[1]Part-time'!$B:$J,9,FALSE)</f>
        <v>12654</v>
      </c>
    </row>
    <row r="14" spans="1:12" x14ac:dyDescent="0.25">
      <c r="A14" s="6" t="s">
        <v>33</v>
      </c>
      <c r="B14" s="26">
        <v>211</v>
      </c>
      <c r="C14" s="8">
        <v>20.46</v>
      </c>
      <c r="D14" s="10">
        <v>20.010000000000002</v>
      </c>
      <c r="E14" s="10">
        <v>20.72</v>
      </c>
      <c r="F14" s="9" t="s">
        <v>23</v>
      </c>
      <c r="G14" s="9">
        <v>8</v>
      </c>
      <c r="H14" s="27">
        <f>VLOOKUP($B14,'[1]Part-time'!$B:$J,8,FALSE)</f>
        <v>16701</v>
      </c>
      <c r="I14" s="27">
        <f>VLOOKUP($B14,'[1]Part-time'!$B:$J,9,FALSE)</f>
        <v>25861</v>
      </c>
    </row>
    <row r="15" spans="1:12" x14ac:dyDescent="0.25">
      <c r="A15" s="6" t="s">
        <v>34</v>
      </c>
      <c r="B15" s="26">
        <v>212</v>
      </c>
      <c r="C15" s="10">
        <v>21.81</v>
      </c>
      <c r="D15" s="10">
        <v>23.12</v>
      </c>
      <c r="E15" s="10" t="s">
        <v>23</v>
      </c>
      <c r="F15" s="9">
        <v>16</v>
      </c>
      <c r="G15" s="9" t="s">
        <v>23</v>
      </c>
      <c r="H15" s="27" t="str">
        <f>VLOOKUP($B15,'[1]Part-time'!$B:$J,8,FALSE)</f>
        <v>x</v>
      </c>
      <c r="I15" s="27" t="str">
        <f>VLOOKUP($B15,'[1]Part-time'!$B:$J,9,FALSE)</f>
        <v>x</v>
      </c>
    </row>
    <row r="16" spans="1:12" x14ac:dyDescent="0.25">
      <c r="A16" s="6" t="s">
        <v>35</v>
      </c>
      <c r="B16" s="26">
        <v>213</v>
      </c>
      <c r="C16" s="8">
        <v>18.420000000000002</v>
      </c>
      <c r="D16" s="8">
        <v>18.68</v>
      </c>
      <c r="E16" s="8">
        <v>18</v>
      </c>
      <c r="F16" s="9">
        <v>34</v>
      </c>
      <c r="G16" s="9">
        <v>17</v>
      </c>
      <c r="H16" s="27" t="str">
        <f>VLOOKUP($B16,'[1]Part-time'!$B:$J,8,FALSE)</f>
        <v>x</v>
      </c>
      <c r="I16" s="27">
        <f>VLOOKUP($B16,'[1]Part-time'!$B:$J,9,FALSE)</f>
        <v>20385</v>
      </c>
    </row>
    <row r="17" spans="1:9" x14ac:dyDescent="0.25">
      <c r="A17" s="6" t="s">
        <v>36</v>
      </c>
      <c r="B17" s="26">
        <v>214</v>
      </c>
      <c r="C17" s="10">
        <v>19.239999999999998</v>
      </c>
      <c r="D17" s="12">
        <v>20.34</v>
      </c>
      <c r="E17" s="10">
        <v>18.010000000000002</v>
      </c>
      <c r="F17" s="9" t="s">
        <v>23</v>
      </c>
      <c r="G17" s="9" t="s">
        <v>23</v>
      </c>
      <c r="H17" s="27" t="str">
        <f>VLOOKUP($B17,'[1]Part-time'!$B:$J,8,FALSE)</f>
        <v>x</v>
      </c>
      <c r="I17" s="27" t="str">
        <f>VLOOKUP($B17,'[1]Part-time'!$B:$J,9,FALSE)</f>
        <v>x</v>
      </c>
    </row>
    <row r="18" spans="1:9" x14ac:dyDescent="0.25">
      <c r="A18" s="6" t="s">
        <v>37</v>
      </c>
      <c r="B18" s="26">
        <v>215</v>
      </c>
      <c r="C18" s="10">
        <v>20.56</v>
      </c>
      <c r="D18" s="10">
        <v>24.63</v>
      </c>
      <c r="E18" s="10">
        <v>19.420000000000002</v>
      </c>
      <c r="F18" s="9" t="s">
        <v>23</v>
      </c>
      <c r="G18" s="9" t="s">
        <v>23</v>
      </c>
      <c r="H18" s="27" t="str">
        <f>VLOOKUP($B18,'[1]Part-time'!$B:$J,8,FALSE)</f>
        <v>x</v>
      </c>
      <c r="I18" s="27" t="str">
        <f>VLOOKUP($B18,'[1]Part-time'!$B:$J,9,FALSE)</f>
        <v>x</v>
      </c>
    </row>
    <row r="19" spans="1:9" x14ac:dyDescent="0.25">
      <c r="A19" s="6" t="s">
        <v>38</v>
      </c>
      <c r="B19" s="26">
        <v>221</v>
      </c>
      <c r="C19" s="12">
        <v>27.24</v>
      </c>
      <c r="D19" s="8">
        <v>33.299999999999997</v>
      </c>
      <c r="E19" s="12">
        <v>25.32</v>
      </c>
      <c r="F19" s="7">
        <v>38</v>
      </c>
      <c r="G19" s="7">
        <v>87</v>
      </c>
      <c r="H19" s="27">
        <f>VLOOKUP($B19,'[1]Part-time'!$B:$J,8,FALSE)</f>
        <v>24971</v>
      </c>
      <c r="I19" s="27">
        <f>VLOOKUP($B19,'[1]Part-time'!$B:$J,9,FALSE)</f>
        <v>28651</v>
      </c>
    </row>
    <row r="20" spans="1:9" x14ac:dyDescent="0.25">
      <c r="A20" s="6" t="s">
        <v>39</v>
      </c>
      <c r="B20" s="26">
        <v>222</v>
      </c>
      <c r="C20" s="12">
        <v>20</v>
      </c>
      <c r="D20" s="10">
        <v>20.059999999999999</v>
      </c>
      <c r="E20" s="12">
        <v>20</v>
      </c>
      <c r="F20" s="9" t="s">
        <v>23</v>
      </c>
      <c r="G20" s="7">
        <v>40</v>
      </c>
      <c r="H20" s="27" t="str">
        <f>VLOOKUP($B20,'[1]Part-time'!$B:$J,8,FALSE)</f>
        <v>x</v>
      </c>
      <c r="I20" s="27">
        <f>VLOOKUP($B20,'[1]Part-time'!$B:$J,9,FALSE)</f>
        <v>21561</v>
      </c>
    </row>
    <row r="21" spans="1:9" x14ac:dyDescent="0.25">
      <c r="A21" s="6" t="s">
        <v>40</v>
      </c>
      <c r="B21" s="26">
        <v>223</v>
      </c>
      <c r="C21" s="12">
        <v>19.37</v>
      </c>
      <c r="D21" s="12">
        <v>19.350000000000001</v>
      </c>
      <c r="E21" s="12">
        <v>19.37</v>
      </c>
      <c r="F21" s="7">
        <v>43</v>
      </c>
      <c r="G21" s="11">
        <v>338</v>
      </c>
      <c r="H21" s="27" t="str">
        <f>VLOOKUP($B21,'[1]Part-time'!$B:$J,8,FALSE)</f>
        <v>x</v>
      </c>
      <c r="I21" s="27">
        <f>VLOOKUP($B21,'[1]Part-time'!$B:$J,9,FALSE)</f>
        <v>20667</v>
      </c>
    </row>
    <row r="22" spans="1:9" x14ac:dyDescent="0.25">
      <c r="A22" s="6" t="s">
        <v>41</v>
      </c>
      <c r="B22" s="26">
        <v>231</v>
      </c>
      <c r="C22" s="12">
        <v>24.55</v>
      </c>
      <c r="D22" s="12">
        <v>26.02</v>
      </c>
      <c r="E22" s="12">
        <v>24.53</v>
      </c>
      <c r="F22" s="7">
        <v>128</v>
      </c>
      <c r="G22" s="11">
        <v>309</v>
      </c>
      <c r="H22" s="27">
        <f>VLOOKUP($B22,'[1]Part-time'!$B:$J,8,FALSE)</f>
        <v>19451</v>
      </c>
      <c r="I22" s="27">
        <f>VLOOKUP($B22,'[1]Part-time'!$B:$J,9,FALSE)</f>
        <v>21821</v>
      </c>
    </row>
    <row r="23" spans="1:9" x14ac:dyDescent="0.25">
      <c r="A23" s="6" t="s">
        <v>42</v>
      </c>
      <c r="B23" s="26">
        <v>241</v>
      </c>
      <c r="C23" s="8">
        <v>25.88</v>
      </c>
      <c r="D23" s="10" t="s">
        <v>23</v>
      </c>
      <c r="E23" s="8">
        <v>25.82</v>
      </c>
      <c r="F23" s="9" t="s">
        <v>23</v>
      </c>
      <c r="G23" s="9">
        <v>20</v>
      </c>
      <c r="H23" s="27" t="str">
        <f>VLOOKUP($B23,'[1]Part-time'!$B:$J,8,FALSE)</f>
        <v>x</v>
      </c>
      <c r="I23" s="27">
        <f>VLOOKUP($B23,'[1]Part-time'!$B:$J,9,FALSE)</f>
        <v>32250</v>
      </c>
    </row>
    <row r="24" spans="1:9" x14ac:dyDescent="0.25">
      <c r="A24" s="6" t="s">
        <v>43</v>
      </c>
      <c r="B24" s="26">
        <v>242</v>
      </c>
      <c r="C24" s="12">
        <v>19.16</v>
      </c>
      <c r="D24" s="8">
        <v>19.53</v>
      </c>
      <c r="E24" s="12">
        <v>19.059999999999999</v>
      </c>
      <c r="F24" s="9">
        <v>30</v>
      </c>
      <c r="G24" s="7">
        <v>56</v>
      </c>
      <c r="H24" s="27" t="str">
        <f>VLOOKUP($B24,'[1]Part-time'!$B:$J,8,FALSE)</f>
        <v>x</v>
      </c>
      <c r="I24" s="27">
        <f>VLOOKUP($B24,'[1]Part-time'!$B:$J,9,FALSE)</f>
        <v>20347</v>
      </c>
    </row>
    <row r="25" spans="1:9" x14ac:dyDescent="0.25">
      <c r="A25" s="6" t="s">
        <v>44</v>
      </c>
      <c r="B25" s="26">
        <v>243</v>
      </c>
      <c r="C25" s="8">
        <v>20.010000000000002</v>
      </c>
      <c r="D25" s="8">
        <v>20.66</v>
      </c>
      <c r="E25" s="10">
        <v>18.04</v>
      </c>
      <c r="F25" s="9">
        <v>10</v>
      </c>
      <c r="G25" s="9" t="s">
        <v>23</v>
      </c>
      <c r="H25" s="27" t="str">
        <f>VLOOKUP($B25,'[1]Part-time'!$B:$J,8,FALSE)</f>
        <v>x</v>
      </c>
      <c r="I25" s="27" t="str">
        <f>VLOOKUP($B25,'[1]Part-time'!$B:$J,9,FALSE)</f>
        <v>x</v>
      </c>
    </row>
    <row r="26" spans="1:9" x14ac:dyDescent="0.25">
      <c r="A26" s="6" t="s">
        <v>45</v>
      </c>
      <c r="B26" s="26">
        <v>244</v>
      </c>
      <c r="C26" s="12">
        <v>19.170000000000002</v>
      </c>
      <c r="D26" s="10">
        <v>17.86</v>
      </c>
      <c r="E26" s="12">
        <v>19.260000000000002</v>
      </c>
      <c r="F26" s="9">
        <v>13</v>
      </c>
      <c r="G26" s="7">
        <v>35</v>
      </c>
      <c r="H26" s="27">
        <f>VLOOKUP($B26,'[1]Part-time'!$B:$J,8,FALSE)</f>
        <v>17859</v>
      </c>
      <c r="I26" s="27">
        <f>VLOOKUP($B26,'[1]Part-time'!$B:$J,9,FALSE)</f>
        <v>21375</v>
      </c>
    </row>
    <row r="27" spans="1:9" x14ac:dyDescent="0.25">
      <c r="A27" s="6" t="s">
        <v>46</v>
      </c>
      <c r="B27" s="26">
        <v>245</v>
      </c>
      <c r="C27" s="10">
        <v>12.92</v>
      </c>
      <c r="D27" s="10" t="s">
        <v>23</v>
      </c>
      <c r="E27" s="10">
        <v>13.95</v>
      </c>
      <c r="F27" s="9" t="s">
        <v>23</v>
      </c>
      <c r="G27" s="9">
        <v>8</v>
      </c>
      <c r="H27" s="27" t="str">
        <f>VLOOKUP($B27,'[1]Part-time'!$B:$J,8,FALSE)</f>
        <v>x</v>
      </c>
      <c r="I27" s="27">
        <f>VLOOKUP($B27,'[1]Part-time'!$B:$J,9,FALSE)</f>
        <v>13569</v>
      </c>
    </row>
    <row r="28" spans="1:9" x14ac:dyDescent="0.25">
      <c r="A28" s="6" t="s">
        <v>47</v>
      </c>
      <c r="B28" s="26">
        <v>246</v>
      </c>
      <c r="C28" s="8">
        <v>20.440000000000001</v>
      </c>
      <c r="D28" s="10">
        <v>20.6</v>
      </c>
      <c r="E28" s="8">
        <v>20.34</v>
      </c>
      <c r="F28" s="9" t="s">
        <v>23</v>
      </c>
      <c r="G28" s="9">
        <v>10</v>
      </c>
      <c r="H28" s="27" t="str">
        <f>VLOOKUP($B28,'[1]Part-time'!$B:$J,8,FALSE)</f>
        <v>x</v>
      </c>
      <c r="I28" s="27">
        <f>VLOOKUP($B28,'[1]Part-time'!$B:$J,9,FALSE)</f>
        <v>26015</v>
      </c>
    </row>
    <row r="29" spans="1:9" x14ac:dyDescent="0.25">
      <c r="A29" s="6" t="s">
        <v>48</v>
      </c>
      <c r="B29" s="26">
        <v>247</v>
      </c>
      <c r="C29" s="10">
        <v>15.57</v>
      </c>
      <c r="D29" s="10" t="s">
        <v>23</v>
      </c>
      <c r="E29" s="10" t="s">
        <v>23</v>
      </c>
      <c r="F29" s="9" t="s">
        <v>23</v>
      </c>
      <c r="G29" s="9">
        <v>12</v>
      </c>
      <c r="H29" s="27" t="str">
        <f>VLOOKUP($B29,'[1]Part-time'!$B:$J,8,FALSE)</f>
        <v>x</v>
      </c>
      <c r="I29" s="27" t="str">
        <f>VLOOKUP($B29,'[1]Part-time'!$B:$J,9,FALSE)</f>
        <v>x</v>
      </c>
    </row>
    <row r="30" spans="1:9" x14ac:dyDescent="0.25">
      <c r="A30" s="6" t="s">
        <v>49</v>
      </c>
      <c r="B30" s="26">
        <v>311</v>
      </c>
      <c r="C30" s="12">
        <v>10.81</v>
      </c>
      <c r="D30" s="8">
        <v>11.5</v>
      </c>
      <c r="E30" s="12">
        <v>10.63</v>
      </c>
      <c r="F30" s="9">
        <v>12</v>
      </c>
      <c r="G30" s="9">
        <v>22</v>
      </c>
      <c r="H30" s="27">
        <f>VLOOKUP($B30,'[1]Part-time'!$B:$J,8,FALSE)</f>
        <v>15253</v>
      </c>
      <c r="I30" s="27">
        <f>VLOOKUP($B30,'[1]Part-time'!$B:$J,9,FALSE)</f>
        <v>12862</v>
      </c>
    </row>
    <row r="31" spans="1:9" x14ac:dyDescent="0.25">
      <c r="A31" s="6" t="s">
        <v>50</v>
      </c>
      <c r="B31" s="26">
        <v>312</v>
      </c>
      <c r="C31" s="10">
        <v>13.4</v>
      </c>
      <c r="D31" s="10">
        <v>13.1</v>
      </c>
      <c r="E31" s="10" t="s">
        <v>23</v>
      </c>
      <c r="F31" s="9" t="s">
        <v>23</v>
      </c>
      <c r="G31" s="9" t="s">
        <v>23</v>
      </c>
      <c r="H31" s="27" t="str">
        <f>VLOOKUP($B31,'[1]Part-time'!$B:$J,8,FALSE)</f>
        <v>x</v>
      </c>
      <c r="I31" s="27" t="str">
        <f>VLOOKUP($B31,'[1]Part-time'!$B:$J,9,FALSE)</f>
        <v>x</v>
      </c>
    </row>
    <row r="32" spans="1:9" x14ac:dyDescent="0.25">
      <c r="A32" s="6" t="s">
        <v>51</v>
      </c>
      <c r="B32" s="26">
        <v>313</v>
      </c>
      <c r="C32" s="8">
        <v>12.51</v>
      </c>
      <c r="D32" s="10" t="s">
        <v>23</v>
      </c>
      <c r="E32" s="8">
        <v>12.33</v>
      </c>
      <c r="F32" s="9">
        <v>8</v>
      </c>
      <c r="G32" s="9">
        <v>18</v>
      </c>
      <c r="H32" s="27" t="str">
        <f>VLOOKUP($B32,'[1]Part-time'!$B:$J,8,FALSE)</f>
        <v>x</v>
      </c>
      <c r="I32" s="27">
        <f>VLOOKUP($B32,'[1]Part-time'!$B:$J,9,FALSE)</f>
        <v>14290</v>
      </c>
    </row>
    <row r="33" spans="1:9" x14ac:dyDescent="0.25">
      <c r="A33" s="6" t="s">
        <v>52</v>
      </c>
      <c r="B33" s="26">
        <v>321</v>
      </c>
      <c r="C33" s="8">
        <v>13.29</v>
      </c>
      <c r="D33" s="10" t="s">
        <v>23</v>
      </c>
      <c r="E33" s="8">
        <v>12.81</v>
      </c>
      <c r="F33" s="9" t="s">
        <v>23</v>
      </c>
      <c r="G33" s="9">
        <v>22</v>
      </c>
      <c r="H33" s="27" t="str">
        <f>VLOOKUP($B33,'[1]Part-time'!$B:$J,8,FALSE)</f>
        <v>x</v>
      </c>
      <c r="I33" s="27">
        <f>VLOOKUP($B33,'[1]Part-time'!$B:$J,9,FALSE)</f>
        <v>16204</v>
      </c>
    </row>
    <row r="34" spans="1:9" x14ac:dyDescent="0.25">
      <c r="A34" s="6" t="s">
        <v>53</v>
      </c>
      <c r="B34" s="26">
        <v>323</v>
      </c>
      <c r="C34" s="12">
        <v>12.35</v>
      </c>
      <c r="D34" s="8">
        <v>11.51</v>
      </c>
      <c r="E34" s="12">
        <v>12.49</v>
      </c>
      <c r="F34" s="9">
        <v>23</v>
      </c>
      <c r="G34" s="7">
        <v>102</v>
      </c>
      <c r="H34" s="27">
        <f>VLOOKUP($B34,'[1]Part-time'!$B:$J,8,FALSE)</f>
        <v>10144</v>
      </c>
      <c r="I34" s="27">
        <f>VLOOKUP($B34,'[1]Part-time'!$B:$J,9,FALSE)</f>
        <v>13592</v>
      </c>
    </row>
    <row r="35" spans="1:9" x14ac:dyDescent="0.25">
      <c r="A35" s="6" t="s">
        <v>54</v>
      </c>
      <c r="B35" s="26">
        <v>331</v>
      </c>
      <c r="C35" s="12">
        <v>19.43</v>
      </c>
      <c r="D35" s="10" t="s">
        <v>23</v>
      </c>
      <c r="E35" s="8">
        <v>19.739999999999998</v>
      </c>
      <c r="F35" s="9">
        <v>10</v>
      </c>
      <c r="G35" s="9">
        <v>9</v>
      </c>
      <c r="H35" s="27" t="str">
        <f>VLOOKUP($B35,'[1]Part-time'!$B:$J,8,FALSE)</f>
        <v>x</v>
      </c>
      <c r="I35" s="27">
        <f>VLOOKUP($B35,'[1]Part-time'!$B:$J,9,FALSE)</f>
        <v>25193</v>
      </c>
    </row>
    <row r="36" spans="1:9" x14ac:dyDescent="0.25">
      <c r="A36" s="6" t="s">
        <v>55</v>
      </c>
      <c r="B36" s="26">
        <v>341</v>
      </c>
      <c r="C36" s="10">
        <v>15.69</v>
      </c>
      <c r="D36" s="10">
        <v>16.89</v>
      </c>
      <c r="E36" s="10">
        <v>15.13</v>
      </c>
      <c r="F36" s="9" t="s">
        <v>23</v>
      </c>
      <c r="G36" s="9">
        <v>9</v>
      </c>
      <c r="H36" s="27" t="str">
        <f>VLOOKUP($B36,'[1]Part-time'!$B:$J,8,FALSE)</f>
        <v>x</v>
      </c>
      <c r="I36" s="27" t="str">
        <f>VLOOKUP($B36,'[1]Part-time'!$B:$J,9,FALSE)</f>
        <v>x</v>
      </c>
    </row>
    <row r="37" spans="1:9" x14ac:dyDescent="0.25">
      <c r="A37" s="6" t="s">
        <v>56</v>
      </c>
      <c r="B37" s="26">
        <v>342</v>
      </c>
      <c r="C37" s="8">
        <v>12.62</v>
      </c>
      <c r="D37" s="8">
        <v>10.82</v>
      </c>
      <c r="E37" s="10">
        <v>12.84</v>
      </c>
      <c r="F37" s="9" t="s">
        <v>23</v>
      </c>
      <c r="G37" s="9">
        <v>9</v>
      </c>
      <c r="H37" s="27">
        <f>VLOOKUP($B37,'[1]Part-time'!$B:$J,8,FALSE)</f>
        <v>11603</v>
      </c>
      <c r="I37" s="27" t="str">
        <f>VLOOKUP($B37,'[1]Part-time'!$B:$J,9,FALSE)</f>
        <v>x</v>
      </c>
    </row>
    <row r="38" spans="1:9" x14ac:dyDescent="0.25">
      <c r="A38" s="6" t="s">
        <v>57</v>
      </c>
      <c r="B38" s="26">
        <v>344</v>
      </c>
      <c r="C38" s="12">
        <v>11.05</v>
      </c>
      <c r="D38" s="8">
        <v>11.2</v>
      </c>
      <c r="E38" s="8">
        <v>10.95</v>
      </c>
      <c r="F38" s="9">
        <v>28</v>
      </c>
      <c r="G38" s="7">
        <v>37</v>
      </c>
      <c r="H38" s="27" t="str">
        <f>VLOOKUP($B38,'[1]Part-time'!$B:$J,8,FALSE)</f>
        <v>x</v>
      </c>
      <c r="I38" s="27">
        <f>VLOOKUP($B38,'[1]Part-time'!$B:$J,9,FALSE)</f>
        <v>5759</v>
      </c>
    </row>
    <row r="39" spans="1:9" x14ac:dyDescent="0.25">
      <c r="A39" s="6" t="s">
        <v>58</v>
      </c>
      <c r="B39" s="26">
        <v>351</v>
      </c>
      <c r="C39" s="10" t="s">
        <v>23</v>
      </c>
      <c r="D39" s="10" t="s">
        <v>23</v>
      </c>
      <c r="E39" s="12"/>
      <c r="F39" s="9" t="s">
        <v>23</v>
      </c>
      <c r="G39" s="11" t="s">
        <v>181</v>
      </c>
      <c r="H39" s="27" t="str">
        <f>VLOOKUP($B39,'[1]Part-time'!$B:$J,8,FALSE)</f>
        <v>x</v>
      </c>
      <c r="I39" s="27">
        <f>VLOOKUP($B39,'[1]Part-time'!$B:$J,9,FALSE)</f>
        <v>0</v>
      </c>
    </row>
    <row r="40" spans="1:9" x14ac:dyDescent="0.25">
      <c r="A40" s="6" t="s">
        <v>59</v>
      </c>
      <c r="B40" s="26">
        <v>352</v>
      </c>
      <c r="C40" s="8">
        <v>12.7</v>
      </c>
      <c r="D40" s="10">
        <v>11.42</v>
      </c>
      <c r="E40" s="10">
        <v>12.81</v>
      </c>
      <c r="F40" s="9" t="s">
        <v>23</v>
      </c>
      <c r="G40" s="9" t="s">
        <v>23</v>
      </c>
      <c r="H40" s="27" t="str">
        <f>VLOOKUP($B40,'[1]Part-time'!$B:$J,8,FALSE)</f>
        <v>x</v>
      </c>
      <c r="I40" s="27" t="str">
        <f>VLOOKUP($B40,'[1]Part-time'!$B:$J,9,FALSE)</f>
        <v>x</v>
      </c>
    </row>
    <row r="41" spans="1:9" x14ac:dyDescent="0.25">
      <c r="A41" s="6" t="s">
        <v>60</v>
      </c>
      <c r="B41" s="26">
        <v>353</v>
      </c>
      <c r="C41" s="12">
        <v>14.1</v>
      </c>
      <c r="D41" s="10">
        <v>14.41</v>
      </c>
      <c r="E41" s="12">
        <v>14.09</v>
      </c>
      <c r="F41" s="9">
        <v>17</v>
      </c>
      <c r="G41" s="7">
        <v>76</v>
      </c>
      <c r="H41" s="27">
        <f>VLOOKUP($B41,'[1]Part-time'!$B:$J,8,FALSE)</f>
        <v>16109</v>
      </c>
      <c r="I41" s="27">
        <f>VLOOKUP($B41,'[1]Part-time'!$B:$J,9,FALSE)</f>
        <v>15982</v>
      </c>
    </row>
    <row r="42" spans="1:9" x14ac:dyDescent="0.25">
      <c r="A42" s="6" t="s">
        <v>61</v>
      </c>
      <c r="B42" s="26">
        <v>354</v>
      </c>
      <c r="C42" s="12">
        <v>13.67</v>
      </c>
      <c r="D42" s="10">
        <v>12.99</v>
      </c>
      <c r="E42" s="12">
        <v>13.68</v>
      </c>
      <c r="F42" s="9">
        <v>20</v>
      </c>
      <c r="G42" s="7">
        <v>64</v>
      </c>
      <c r="H42" s="27" t="str">
        <f>VLOOKUP($B42,'[1]Part-time'!$B:$J,8,FALSE)</f>
        <v>x</v>
      </c>
      <c r="I42" s="27">
        <f>VLOOKUP($B42,'[1]Part-time'!$B:$J,9,FALSE)</f>
        <v>15866</v>
      </c>
    </row>
    <row r="43" spans="1:9" x14ac:dyDescent="0.25">
      <c r="A43" s="6" t="s">
        <v>62</v>
      </c>
      <c r="B43" s="26">
        <v>355</v>
      </c>
      <c r="C43" s="10">
        <v>10.72</v>
      </c>
      <c r="D43" s="12"/>
      <c r="E43" s="12"/>
      <c r="F43" s="11" t="s">
        <v>181</v>
      </c>
      <c r="G43" s="11" t="s">
        <v>181</v>
      </c>
      <c r="H43" s="27">
        <f>VLOOKUP($B43,'[1]Part-time'!$B:$J,8,FALSE)</f>
        <v>0</v>
      </c>
      <c r="I43" s="27">
        <f>VLOOKUP($B43,'[1]Part-time'!$B:$J,9,FALSE)</f>
        <v>0</v>
      </c>
    </row>
    <row r="44" spans="1:9" x14ac:dyDescent="0.25">
      <c r="A44" s="6" t="s">
        <v>63</v>
      </c>
      <c r="B44" s="26">
        <v>356</v>
      </c>
      <c r="C44" s="12">
        <v>14.37</v>
      </c>
      <c r="D44" s="8">
        <v>13.99</v>
      </c>
      <c r="E44" s="12">
        <v>14.4</v>
      </c>
      <c r="F44" s="9">
        <v>20</v>
      </c>
      <c r="G44" s="7">
        <v>67</v>
      </c>
      <c r="H44" s="27">
        <f>VLOOKUP($B44,'[1]Part-time'!$B:$J,8,FALSE)</f>
        <v>13399</v>
      </c>
      <c r="I44" s="27">
        <f>VLOOKUP($B44,'[1]Part-time'!$B:$J,9,FALSE)</f>
        <v>16015</v>
      </c>
    </row>
    <row r="45" spans="1:9" x14ac:dyDescent="0.25">
      <c r="A45" s="6" t="s">
        <v>64</v>
      </c>
      <c r="B45" s="26">
        <v>411</v>
      </c>
      <c r="C45" s="12">
        <v>11.46</v>
      </c>
      <c r="D45" s="12">
        <v>11.1</v>
      </c>
      <c r="E45" s="12">
        <v>11.5</v>
      </c>
      <c r="F45" s="9">
        <v>12</v>
      </c>
      <c r="G45" s="7">
        <v>67</v>
      </c>
      <c r="H45" s="27">
        <f>VLOOKUP($B45,'[1]Part-time'!$B:$J,8,FALSE)</f>
        <v>14025</v>
      </c>
      <c r="I45" s="27">
        <f>VLOOKUP($B45,'[1]Part-time'!$B:$J,9,FALSE)</f>
        <v>14249</v>
      </c>
    </row>
    <row r="46" spans="1:9" x14ac:dyDescent="0.25">
      <c r="A46" s="6" t="s">
        <v>65</v>
      </c>
      <c r="B46" s="26">
        <v>412</v>
      </c>
      <c r="C46" s="12">
        <v>11.67</v>
      </c>
      <c r="D46" s="12">
        <v>10.71</v>
      </c>
      <c r="E46" s="12">
        <v>11.84</v>
      </c>
      <c r="F46" s="7">
        <v>27</v>
      </c>
      <c r="G46" s="11">
        <v>164</v>
      </c>
      <c r="H46" s="27">
        <f>VLOOKUP($B46,'[1]Part-time'!$B:$J,8,FALSE)</f>
        <v>11332</v>
      </c>
      <c r="I46" s="27">
        <f>VLOOKUP($B46,'[1]Part-time'!$B:$J,9,FALSE)</f>
        <v>12141</v>
      </c>
    </row>
    <row r="47" spans="1:9" x14ac:dyDescent="0.25">
      <c r="A47" s="6" t="s">
        <v>66</v>
      </c>
      <c r="B47" s="26">
        <v>413</v>
      </c>
      <c r="C47" s="12">
        <v>10.81</v>
      </c>
      <c r="D47" s="12">
        <v>10.52</v>
      </c>
      <c r="E47" s="12">
        <v>10.81</v>
      </c>
      <c r="F47" s="9">
        <v>20</v>
      </c>
      <c r="G47" s="11">
        <v>74</v>
      </c>
      <c r="H47" s="27">
        <f>VLOOKUP($B47,'[1]Part-time'!$B:$J,8,FALSE)</f>
        <v>11886</v>
      </c>
      <c r="I47" s="27">
        <f>VLOOKUP($B47,'[1]Part-time'!$B:$J,9,FALSE)</f>
        <v>12685</v>
      </c>
    </row>
    <row r="48" spans="1:9" x14ac:dyDescent="0.25">
      <c r="A48" s="6" t="s">
        <v>67</v>
      </c>
      <c r="B48" s="26">
        <v>415</v>
      </c>
      <c r="C48" s="12">
        <v>11.15</v>
      </c>
      <c r="D48" s="12">
        <v>11.02</v>
      </c>
      <c r="E48" s="12">
        <v>11.19</v>
      </c>
      <c r="F48" s="7">
        <v>59</v>
      </c>
      <c r="G48" s="11">
        <v>403</v>
      </c>
      <c r="H48" s="27">
        <f>VLOOKUP($B48,'[1]Part-time'!$B:$J,8,FALSE)</f>
        <v>9119</v>
      </c>
      <c r="I48" s="27">
        <f>VLOOKUP($B48,'[1]Part-time'!$B:$J,9,FALSE)</f>
        <v>10894</v>
      </c>
    </row>
    <row r="49" spans="1:9" x14ac:dyDescent="0.25">
      <c r="A49" s="6" t="s">
        <v>68</v>
      </c>
      <c r="B49" s="26">
        <v>416</v>
      </c>
      <c r="C49" s="12">
        <v>12.52</v>
      </c>
      <c r="D49" s="8">
        <v>11.55</v>
      </c>
      <c r="E49" s="12">
        <v>12.77</v>
      </c>
      <c r="F49" s="9">
        <v>7</v>
      </c>
      <c r="G49" s="7">
        <v>38</v>
      </c>
      <c r="H49" s="27" t="str">
        <f>VLOOKUP($B49,'[1]Part-time'!$B:$J,8,FALSE)</f>
        <v>x</v>
      </c>
      <c r="I49" s="27">
        <f>VLOOKUP($B49,'[1]Part-time'!$B:$J,9,FALSE)</f>
        <v>13944</v>
      </c>
    </row>
    <row r="50" spans="1:9" x14ac:dyDescent="0.25">
      <c r="A50" s="6" t="s">
        <v>69</v>
      </c>
      <c r="B50" s="26">
        <v>421</v>
      </c>
      <c r="C50" s="12">
        <v>10.17</v>
      </c>
      <c r="D50" s="12">
        <v>10</v>
      </c>
      <c r="E50" s="12">
        <v>10.19</v>
      </c>
      <c r="F50" s="7">
        <v>23</v>
      </c>
      <c r="G50" s="11">
        <v>278</v>
      </c>
      <c r="H50" s="27">
        <f>VLOOKUP($B50,'[1]Part-time'!$B:$J,8,FALSE)</f>
        <v>8494</v>
      </c>
      <c r="I50" s="27">
        <f>VLOOKUP($B50,'[1]Part-time'!$B:$J,9,FALSE)</f>
        <v>10432</v>
      </c>
    </row>
    <row r="51" spans="1:9" x14ac:dyDescent="0.25">
      <c r="A51" s="6" t="s">
        <v>70</v>
      </c>
      <c r="B51" s="26">
        <v>511</v>
      </c>
      <c r="C51" s="12">
        <v>10</v>
      </c>
      <c r="D51" s="12">
        <v>10</v>
      </c>
      <c r="E51" s="12">
        <v>9.48</v>
      </c>
      <c r="F51" s="9">
        <v>12</v>
      </c>
      <c r="G51" s="9" t="s">
        <v>23</v>
      </c>
      <c r="H51" s="27">
        <f>VLOOKUP($B51,'[1]Part-time'!$B:$J,8,FALSE)</f>
        <v>10626</v>
      </c>
      <c r="I51" s="27" t="str">
        <f>VLOOKUP($B51,'[1]Part-time'!$B:$J,9,FALSE)</f>
        <v>x</v>
      </c>
    </row>
    <row r="52" spans="1:9" x14ac:dyDescent="0.25">
      <c r="A52" s="6" t="s">
        <v>71</v>
      </c>
      <c r="B52" s="26">
        <v>521</v>
      </c>
      <c r="C52" s="10">
        <v>11.85</v>
      </c>
      <c r="D52" s="10" t="s">
        <v>23</v>
      </c>
      <c r="E52" s="12"/>
      <c r="F52" s="9" t="s">
        <v>23</v>
      </c>
      <c r="G52" s="11" t="s">
        <v>181</v>
      </c>
      <c r="H52" s="27" t="str">
        <f>VLOOKUP($B52,'[1]Part-time'!$B:$J,8,FALSE)</f>
        <v>x</v>
      </c>
      <c r="I52" s="27" t="str">
        <f>VLOOKUP($B52,'[1]Part-time'!$B:$J,9,FALSE)</f>
        <v>x</v>
      </c>
    </row>
    <row r="53" spans="1:9" x14ac:dyDescent="0.25">
      <c r="A53" s="6" t="s">
        <v>72</v>
      </c>
      <c r="B53" s="26">
        <v>522</v>
      </c>
      <c r="C53" s="8">
        <v>10.199999999999999</v>
      </c>
      <c r="D53" s="8">
        <v>10.24</v>
      </c>
      <c r="E53" s="10">
        <v>9.92</v>
      </c>
      <c r="F53" s="9">
        <v>12</v>
      </c>
      <c r="G53" s="9" t="s">
        <v>23</v>
      </c>
      <c r="H53" s="27" t="str">
        <f>VLOOKUP($B53,'[1]Part-time'!$B:$J,8,FALSE)</f>
        <v>x</v>
      </c>
      <c r="I53" s="27" t="str">
        <f>VLOOKUP($B53,'[1]Part-time'!$B:$J,9,FALSE)</f>
        <v>x</v>
      </c>
    </row>
    <row r="54" spans="1:9" x14ac:dyDescent="0.25">
      <c r="A54" s="6" t="s">
        <v>73</v>
      </c>
      <c r="B54" s="26">
        <v>523</v>
      </c>
      <c r="C54" s="10">
        <v>10.119999999999999</v>
      </c>
      <c r="D54" s="10">
        <v>10</v>
      </c>
      <c r="E54" s="12"/>
      <c r="F54" s="9">
        <v>6</v>
      </c>
      <c r="G54" s="11" t="s">
        <v>181</v>
      </c>
      <c r="H54" s="27" t="str">
        <f>VLOOKUP($B54,'[1]Part-time'!$B:$J,8,FALSE)</f>
        <v>x</v>
      </c>
      <c r="I54" s="27">
        <f>VLOOKUP($B54,'[1]Part-time'!$B:$J,9,FALSE)</f>
        <v>0</v>
      </c>
    </row>
    <row r="55" spans="1:9" x14ac:dyDescent="0.25">
      <c r="A55" s="6" t="s">
        <v>74</v>
      </c>
      <c r="B55" s="26">
        <v>524</v>
      </c>
      <c r="C55" s="8">
        <v>12.9</v>
      </c>
      <c r="D55" s="10">
        <v>12.67</v>
      </c>
      <c r="E55" s="10">
        <v>13.39</v>
      </c>
      <c r="F55" s="9">
        <v>7</v>
      </c>
      <c r="G55" s="9" t="s">
        <v>23</v>
      </c>
      <c r="H55" s="27" t="str">
        <f>VLOOKUP($B55,'[1]Part-time'!$B:$J,8,FALSE)</f>
        <v>x</v>
      </c>
      <c r="I55" s="27" t="str">
        <f>VLOOKUP($B55,'[1]Part-time'!$B:$J,9,FALSE)</f>
        <v>x</v>
      </c>
    </row>
    <row r="56" spans="1:9" x14ac:dyDescent="0.25">
      <c r="A56" s="6" t="s">
        <v>75</v>
      </c>
      <c r="B56" s="26">
        <v>525</v>
      </c>
      <c r="C56" s="8">
        <v>13.2</v>
      </c>
      <c r="D56" s="10">
        <v>14.64</v>
      </c>
      <c r="E56" s="10">
        <v>12.1</v>
      </c>
      <c r="F56" s="9" t="s">
        <v>23</v>
      </c>
      <c r="G56" s="9" t="s">
        <v>23</v>
      </c>
      <c r="H56" s="27">
        <f>VLOOKUP($B56,'[1]Part-time'!$B:$J,8,FALSE)</f>
        <v>20833</v>
      </c>
      <c r="I56" s="27">
        <f>VLOOKUP($B56,'[1]Part-time'!$B:$J,9,FALSE)</f>
        <v>0</v>
      </c>
    </row>
    <row r="57" spans="1:9" x14ac:dyDescent="0.25">
      <c r="A57" s="6" t="s">
        <v>76</v>
      </c>
      <c r="B57" s="26">
        <v>531</v>
      </c>
      <c r="C57" s="8">
        <v>10</v>
      </c>
      <c r="D57" s="8">
        <v>10</v>
      </c>
      <c r="E57" s="12"/>
      <c r="F57" s="9">
        <v>13</v>
      </c>
      <c r="G57" s="11" t="s">
        <v>181</v>
      </c>
      <c r="H57" s="27" t="str">
        <f>VLOOKUP($B57,'[1]Part-time'!$B:$J,8,FALSE)</f>
        <v>x</v>
      </c>
      <c r="I57" s="27">
        <f>VLOOKUP($B57,'[1]Part-time'!$B:$J,9,FALSE)</f>
        <v>0</v>
      </c>
    </row>
    <row r="58" spans="1:9" x14ac:dyDescent="0.25">
      <c r="A58" s="6" t="s">
        <v>77</v>
      </c>
      <c r="B58" s="26">
        <v>532</v>
      </c>
      <c r="C58" s="12">
        <v>8.94</v>
      </c>
      <c r="D58" s="10">
        <v>8.94</v>
      </c>
      <c r="E58" s="10" t="s">
        <v>23</v>
      </c>
      <c r="F58" s="9" t="s">
        <v>23</v>
      </c>
      <c r="G58" s="9" t="s">
        <v>23</v>
      </c>
      <c r="H58" s="27">
        <f>VLOOKUP($B58,'[1]Part-time'!$B:$J,8,FALSE)</f>
        <v>10921</v>
      </c>
      <c r="I58" s="27">
        <f>VLOOKUP($B58,'[1]Part-time'!$B:$J,9,FALSE)</f>
        <v>8580</v>
      </c>
    </row>
    <row r="59" spans="1:9" x14ac:dyDescent="0.25">
      <c r="A59" s="6" t="s">
        <v>78</v>
      </c>
      <c r="B59" s="26">
        <v>533</v>
      </c>
      <c r="C59" s="10" t="s">
        <v>23</v>
      </c>
      <c r="D59" s="10" t="s">
        <v>23</v>
      </c>
      <c r="E59" s="8">
        <v>11.2</v>
      </c>
      <c r="F59" s="9" t="s">
        <v>23</v>
      </c>
      <c r="G59" s="9" t="s">
        <v>23</v>
      </c>
      <c r="H59" s="27" t="str">
        <f>VLOOKUP($B59,'[1]Part-time'!$B:$J,8,FALSE)</f>
        <v>x</v>
      </c>
      <c r="I59" s="27" t="str">
        <f>VLOOKUP($B59,'[1]Part-time'!$B:$J,9,FALSE)</f>
        <v>x</v>
      </c>
    </row>
    <row r="60" spans="1:9" x14ac:dyDescent="0.25">
      <c r="A60" s="6" t="s">
        <v>79</v>
      </c>
      <c r="B60" s="26">
        <v>541</v>
      </c>
      <c r="C60" s="10">
        <v>8.91</v>
      </c>
      <c r="D60" s="10" t="s">
        <v>23</v>
      </c>
      <c r="E60" s="10">
        <v>8.52</v>
      </c>
      <c r="F60" s="9" t="s">
        <v>23</v>
      </c>
      <c r="G60" s="9" t="s">
        <v>23</v>
      </c>
      <c r="H60" s="27" t="str">
        <f>VLOOKUP($B60,'[1]Part-time'!$B:$J,8,FALSE)</f>
        <v>x</v>
      </c>
      <c r="I60" s="27" t="str">
        <f>VLOOKUP($B60,'[1]Part-time'!$B:$J,9,FALSE)</f>
        <v>x</v>
      </c>
    </row>
    <row r="61" spans="1:9" x14ac:dyDescent="0.25">
      <c r="A61" s="6" t="s">
        <v>80</v>
      </c>
      <c r="B61" s="26">
        <v>542</v>
      </c>
      <c r="C61" s="8">
        <v>9.26</v>
      </c>
      <c r="D61" s="10" t="s">
        <v>23</v>
      </c>
      <c r="E61" s="8">
        <v>9.4700000000000006</v>
      </c>
      <c r="F61" s="9" t="s">
        <v>23</v>
      </c>
      <c r="G61" s="9" t="s">
        <v>23</v>
      </c>
      <c r="H61" s="27" t="str">
        <f>VLOOKUP($B61,'[1]Part-time'!$B:$J,8,FALSE)</f>
        <v>x</v>
      </c>
      <c r="I61" s="27">
        <f>VLOOKUP($B61,'[1]Part-time'!$B:$J,9,FALSE)</f>
        <v>11748</v>
      </c>
    </row>
    <row r="62" spans="1:9" x14ac:dyDescent="0.25">
      <c r="A62" s="6" t="s">
        <v>81</v>
      </c>
      <c r="B62" s="26">
        <v>543</v>
      </c>
      <c r="C62" s="12">
        <v>9.06</v>
      </c>
      <c r="D62" s="12">
        <v>8.91</v>
      </c>
      <c r="E62" s="12">
        <v>9.41</v>
      </c>
      <c r="F62" s="7">
        <v>60</v>
      </c>
      <c r="G62" s="7">
        <v>61</v>
      </c>
      <c r="H62" s="27">
        <f>VLOOKUP($B62,'[1]Part-time'!$B:$J,8,FALSE)</f>
        <v>10705</v>
      </c>
      <c r="I62" s="27">
        <f>VLOOKUP($B62,'[1]Part-time'!$B:$J,9,FALSE)</f>
        <v>10126</v>
      </c>
    </row>
    <row r="63" spans="1:9" x14ac:dyDescent="0.25">
      <c r="A63" s="6" t="s">
        <v>82</v>
      </c>
      <c r="B63" s="26">
        <v>544</v>
      </c>
      <c r="C63" s="12">
        <v>9.1300000000000008</v>
      </c>
      <c r="D63" s="10">
        <v>10.19</v>
      </c>
      <c r="E63" s="8">
        <v>8.99</v>
      </c>
      <c r="F63" s="9" t="s">
        <v>23</v>
      </c>
      <c r="G63" s="9" t="s">
        <v>23</v>
      </c>
      <c r="H63" s="27" t="str">
        <f>VLOOKUP($B63,'[1]Part-time'!$B:$J,8,FALSE)</f>
        <v>x</v>
      </c>
      <c r="I63" s="27">
        <f>VLOOKUP($B63,'[1]Part-time'!$B:$J,9,FALSE)</f>
        <v>9910</v>
      </c>
    </row>
    <row r="64" spans="1:9" x14ac:dyDescent="0.25">
      <c r="A64" s="6" t="s">
        <v>83</v>
      </c>
      <c r="B64" s="26">
        <v>612</v>
      </c>
      <c r="C64" s="12">
        <v>10.210000000000001</v>
      </c>
      <c r="D64" s="12">
        <v>10.29</v>
      </c>
      <c r="E64" s="12">
        <v>10.210000000000001</v>
      </c>
      <c r="F64" s="7">
        <v>30</v>
      </c>
      <c r="G64" s="11">
        <v>430</v>
      </c>
      <c r="H64" s="27">
        <f>VLOOKUP($B64,'[1]Part-time'!$B:$J,8,FALSE)</f>
        <v>11303</v>
      </c>
      <c r="I64" s="27">
        <f>VLOOKUP($B64,'[1]Part-time'!$B:$J,9,FALSE)</f>
        <v>10923</v>
      </c>
    </row>
    <row r="65" spans="1:9" x14ac:dyDescent="0.25">
      <c r="A65" s="6" t="s">
        <v>84</v>
      </c>
      <c r="B65" s="26">
        <v>613</v>
      </c>
      <c r="C65" s="12">
        <v>10</v>
      </c>
      <c r="D65" s="8">
        <v>9.3800000000000008</v>
      </c>
      <c r="E65" s="12">
        <v>10</v>
      </c>
      <c r="F65" s="9" t="s">
        <v>23</v>
      </c>
      <c r="G65" s="9">
        <v>12</v>
      </c>
      <c r="H65" s="27" t="str">
        <f>VLOOKUP($B65,'[1]Part-time'!$B:$J,8,FALSE)</f>
        <v>x</v>
      </c>
      <c r="I65" s="27">
        <f>VLOOKUP($B65,'[1]Part-time'!$B:$J,9,FALSE)</f>
        <v>10739</v>
      </c>
    </row>
    <row r="66" spans="1:9" x14ac:dyDescent="0.25">
      <c r="A66" s="6" t="s">
        <v>85</v>
      </c>
      <c r="B66" s="26">
        <v>614</v>
      </c>
      <c r="C66" s="12">
        <v>10.5</v>
      </c>
      <c r="D66" s="12">
        <v>10.5</v>
      </c>
      <c r="E66" s="12">
        <v>10.5</v>
      </c>
      <c r="F66" s="11">
        <v>80</v>
      </c>
      <c r="G66" s="11">
        <v>540</v>
      </c>
      <c r="H66" s="27">
        <f>VLOOKUP($B66,'[1]Part-time'!$B:$J,8,FALSE)</f>
        <v>11824</v>
      </c>
      <c r="I66" s="27">
        <f>VLOOKUP($B66,'[1]Part-time'!$B:$J,9,FALSE)</f>
        <v>11710</v>
      </c>
    </row>
    <row r="67" spans="1:9" x14ac:dyDescent="0.25">
      <c r="A67" s="6" t="s">
        <v>86</v>
      </c>
      <c r="B67" s="26">
        <v>621</v>
      </c>
      <c r="C67" s="12">
        <v>9.48</v>
      </c>
      <c r="D67" s="12">
        <v>9.3000000000000007</v>
      </c>
      <c r="E67" s="12">
        <v>9.5</v>
      </c>
      <c r="F67" s="7">
        <v>19</v>
      </c>
      <c r="G67" s="7">
        <v>29</v>
      </c>
      <c r="H67" s="27" t="str">
        <f>VLOOKUP($B67,'[1]Part-time'!$B:$J,8,FALSE)</f>
        <v>x</v>
      </c>
      <c r="I67" s="27">
        <f>VLOOKUP($B67,'[1]Part-time'!$B:$J,9,FALSE)</f>
        <v>9723</v>
      </c>
    </row>
    <row r="68" spans="1:9" x14ac:dyDescent="0.25">
      <c r="A68" s="6" t="s">
        <v>87</v>
      </c>
      <c r="B68" s="26">
        <v>622</v>
      </c>
      <c r="C68" s="12">
        <v>8.91</v>
      </c>
      <c r="D68" s="12">
        <v>8.67</v>
      </c>
      <c r="E68" s="12">
        <v>8.91</v>
      </c>
      <c r="F68" s="9">
        <v>6</v>
      </c>
      <c r="G68" s="7">
        <v>44</v>
      </c>
      <c r="H68" s="27">
        <f>VLOOKUP($B68,'[1]Part-time'!$B:$J,8,FALSE)</f>
        <v>8198</v>
      </c>
      <c r="I68" s="27">
        <f>VLOOKUP($B68,'[1]Part-time'!$B:$J,9,FALSE)</f>
        <v>8126</v>
      </c>
    </row>
    <row r="69" spans="1:9" x14ac:dyDescent="0.25">
      <c r="A69" s="6" t="s">
        <v>88</v>
      </c>
      <c r="B69" s="26">
        <v>623</v>
      </c>
      <c r="C69" s="12">
        <v>9.81</v>
      </c>
      <c r="D69" s="12">
        <v>9.9600000000000009</v>
      </c>
      <c r="E69" s="12">
        <v>9.4700000000000006</v>
      </c>
      <c r="F69" s="7">
        <v>22</v>
      </c>
      <c r="G69" s="7">
        <v>25</v>
      </c>
      <c r="H69" s="27">
        <f>VLOOKUP($B69,'[1]Part-time'!$B:$J,8,FALSE)</f>
        <v>8344</v>
      </c>
      <c r="I69" s="27">
        <f>VLOOKUP($B69,'[1]Part-time'!$B:$J,9,FALSE)</f>
        <v>9669</v>
      </c>
    </row>
    <row r="70" spans="1:9" x14ac:dyDescent="0.25">
      <c r="A70" s="6" t="s">
        <v>89</v>
      </c>
      <c r="B70" s="26">
        <v>624</v>
      </c>
      <c r="C70" s="12">
        <v>10</v>
      </c>
      <c r="D70" s="10">
        <v>10.47</v>
      </c>
      <c r="E70" s="12">
        <v>9.9499999999999993</v>
      </c>
      <c r="F70" s="9" t="s">
        <v>23</v>
      </c>
      <c r="G70" s="7">
        <v>19</v>
      </c>
      <c r="H70" s="27">
        <f>VLOOKUP($B70,'[1]Part-time'!$B:$J,8,FALSE)</f>
        <v>10735</v>
      </c>
      <c r="I70" s="27">
        <f>VLOOKUP($B70,'[1]Part-time'!$B:$J,9,FALSE)</f>
        <v>9884</v>
      </c>
    </row>
    <row r="71" spans="1:9" x14ac:dyDescent="0.25">
      <c r="A71" s="6" t="s">
        <v>90</v>
      </c>
      <c r="B71" s="26">
        <v>711</v>
      </c>
      <c r="C71" s="12">
        <v>9.5</v>
      </c>
      <c r="D71" s="12">
        <v>9.6999999999999993</v>
      </c>
      <c r="E71" s="12">
        <v>9.5</v>
      </c>
      <c r="F71" s="11">
        <v>292</v>
      </c>
      <c r="G71" s="11">
        <v>616</v>
      </c>
      <c r="H71" s="27">
        <f>VLOOKUP($B71,'[1]Part-time'!$B:$J,8,FALSE)</f>
        <v>10534</v>
      </c>
      <c r="I71" s="27">
        <f>VLOOKUP($B71,'[1]Part-time'!$B:$J,9,FALSE)</f>
        <v>9217</v>
      </c>
    </row>
    <row r="72" spans="1:9" x14ac:dyDescent="0.25">
      <c r="A72" s="6" t="s">
        <v>91</v>
      </c>
      <c r="B72" s="26">
        <v>712</v>
      </c>
      <c r="C72" s="12">
        <v>9.2799999999999994</v>
      </c>
      <c r="D72" s="8">
        <v>9.02</v>
      </c>
      <c r="E72" s="12">
        <v>9.4700000000000006</v>
      </c>
      <c r="F72" s="9" t="s">
        <v>23</v>
      </c>
      <c r="G72" s="9">
        <v>11</v>
      </c>
      <c r="H72" s="27" t="str">
        <f>VLOOKUP($B72,'[1]Part-time'!$B:$J,8,FALSE)</f>
        <v>x</v>
      </c>
      <c r="I72" s="27">
        <f>VLOOKUP($B72,'[1]Part-time'!$B:$J,9,FALSE)</f>
        <v>10021</v>
      </c>
    </row>
    <row r="73" spans="1:9" x14ac:dyDescent="0.25">
      <c r="A73" s="6" t="s">
        <v>92</v>
      </c>
      <c r="B73" s="26">
        <v>713</v>
      </c>
      <c r="C73" s="12">
        <v>10.28</v>
      </c>
      <c r="D73" s="12">
        <v>10.45</v>
      </c>
      <c r="E73" s="12">
        <v>10.199999999999999</v>
      </c>
      <c r="F73" s="9">
        <v>8</v>
      </c>
      <c r="G73" s="7">
        <v>15</v>
      </c>
      <c r="H73" s="27">
        <f>VLOOKUP($B73,'[1]Part-time'!$B:$J,8,FALSE)</f>
        <v>15012</v>
      </c>
      <c r="I73" s="27">
        <f>VLOOKUP($B73,'[1]Part-time'!$B:$J,9,FALSE)</f>
        <v>14169</v>
      </c>
    </row>
    <row r="74" spans="1:9" x14ac:dyDescent="0.25">
      <c r="A74" s="6" t="s">
        <v>93</v>
      </c>
      <c r="B74" s="26">
        <v>721</v>
      </c>
      <c r="C74" s="12">
        <v>9.3800000000000008</v>
      </c>
      <c r="D74" s="12">
        <v>9.2100000000000009</v>
      </c>
      <c r="E74" s="12">
        <v>9.3800000000000008</v>
      </c>
      <c r="F74" s="11">
        <v>64</v>
      </c>
      <c r="G74" s="11">
        <v>134</v>
      </c>
      <c r="H74" s="27">
        <f>VLOOKUP($B74,'[1]Part-time'!$B:$J,8,FALSE)</f>
        <v>12011</v>
      </c>
      <c r="I74" s="27">
        <f>VLOOKUP($B74,'[1]Part-time'!$B:$J,9,FALSE)</f>
        <v>10107</v>
      </c>
    </row>
    <row r="75" spans="1:9" x14ac:dyDescent="0.25">
      <c r="A75" s="6" t="s">
        <v>94</v>
      </c>
      <c r="B75" s="26">
        <v>722</v>
      </c>
      <c r="C75" s="8">
        <v>10.38</v>
      </c>
      <c r="D75" s="10">
        <v>10.9</v>
      </c>
      <c r="E75" s="8">
        <v>10.18</v>
      </c>
      <c r="F75" s="9" t="s">
        <v>23</v>
      </c>
      <c r="G75" s="9">
        <v>5</v>
      </c>
      <c r="H75" s="27" t="str">
        <f>VLOOKUP($B75,'[1]Part-time'!$B:$J,8,FALSE)</f>
        <v>x</v>
      </c>
      <c r="I75" s="27">
        <f>VLOOKUP($B75,'[1]Part-time'!$B:$J,9,FALSE)</f>
        <v>12969</v>
      </c>
    </row>
    <row r="76" spans="1:9" x14ac:dyDescent="0.25">
      <c r="A76" s="6" t="s">
        <v>95</v>
      </c>
      <c r="B76" s="26">
        <v>811</v>
      </c>
      <c r="C76" s="12">
        <v>9.4600000000000009</v>
      </c>
      <c r="D76" s="8">
        <v>9.84</v>
      </c>
      <c r="E76" s="12">
        <v>9.36</v>
      </c>
      <c r="F76" s="9">
        <v>11</v>
      </c>
      <c r="G76" s="9">
        <v>13</v>
      </c>
      <c r="H76" s="27">
        <f>VLOOKUP($B76,'[1]Part-time'!$B:$J,8,FALSE)</f>
        <v>14244</v>
      </c>
      <c r="I76" s="27">
        <f>VLOOKUP($B76,'[1]Part-time'!$B:$J,9,FALSE)</f>
        <v>11754</v>
      </c>
    </row>
    <row r="77" spans="1:9" x14ac:dyDescent="0.25">
      <c r="A77" s="6" t="s">
        <v>96</v>
      </c>
      <c r="B77" s="26">
        <v>812</v>
      </c>
      <c r="C77" s="8">
        <v>9</v>
      </c>
      <c r="D77" s="10">
        <v>8.91</v>
      </c>
      <c r="E77" s="12">
        <v>9</v>
      </c>
      <c r="F77" s="9" t="s">
        <v>23</v>
      </c>
      <c r="G77" s="9" t="s">
        <v>23</v>
      </c>
      <c r="H77" s="27" t="str">
        <f>VLOOKUP($B77,'[1]Part-time'!$B:$J,8,FALSE)</f>
        <v>x</v>
      </c>
      <c r="I77" s="27" t="str">
        <f>VLOOKUP($B77,'[1]Part-time'!$B:$J,9,FALSE)</f>
        <v>x</v>
      </c>
    </row>
    <row r="78" spans="1:9" x14ac:dyDescent="0.25">
      <c r="A78" s="6" t="s">
        <v>97</v>
      </c>
      <c r="B78" s="26">
        <v>813</v>
      </c>
      <c r="C78" s="12">
        <v>9.25</v>
      </c>
      <c r="D78" s="12">
        <v>9.39</v>
      </c>
      <c r="E78" s="12">
        <v>9.2200000000000006</v>
      </c>
      <c r="F78" s="9">
        <v>11</v>
      </c>
      <c r="G78" s="9">
        <v>16</v>
      </c>
      <c r="H78" s="27" t="str">
        <f>VLOOKUP($B78,'[1]Part-time'!$B:$J,8,FALSE)</f>
        <v>x</v>
      </c>
      <c r="I78" s="27">
        <f>VLOOKUP($B78,'[1]Part-time'!$B:$J,9,FALSE)</f>
        <v>12096</v>
      </c>
    </row>
    <row r="79" spans="1:9" x14ac:dyDescent="0.25">
      <c r="A79" s="6" t="s">
        <v>98</v>
      </c>
      <c r="B79" s="26">
        <v>814</v>
      </c>
      <c r="C79" s="12">
        <v>10.5</v>
      </c>
      <c r="D79" s="12">
        <v>10.49</v>
      </c>
      <c r="E79" s="10">
        <v>10.130000000000001</v>
      </c>
      <c r="F79" s="9">
        <v>12</v>
      </c>
      <c r="G79" s="9" t="s">
        <v>23</v>
      </c>
      <c r="H79" s="27">
        <f>VLOOKUP($B79,'[1]Part-time'!$B:$J,8,FALSE)</f>
        <v>9522</v>
      </c>
      <c r="I79" s="27">
        <f>VLOOKUP($B79,'[1]Part-time'!$B:$J,9,FALSE)</f>
        <v>13656</v>
      </c>
    </row>
    <row r="80" spans="1:9" x14ac:dyDescent="0.25">
      <c r="A80" s="6" t="s">
        <v>99</v>
      </c>
      <c r="B80" s="26">
        <v>821</v>
      </c>
      <c r="C80" s="12">
        <v>9.61</v>
      </c>
      <c r="D80" s="12">
        <v>9.74</v>
      </c>
      <c r="E80" s="12">
        <v>9.4700000000000006</v>
      </c>
      <c r="F80" s="11">
        <v>94</v>
      </c>
      <c r="G80" s="7">
        <v>15</v>
      </c>
      <c r="H80" s="27">
        <f>VLOOKUP($B80,'[1]Part-time'!$B:$J,8,FALSE)</f>
        <v>10654</v>
      </c>
      <c r="I80" s="27">
        <f>VLOOKUP($B80,'[1]Part-time'!$B:$J,9,FALSE)</f>
        <v>9007</v>
      </c>
    </row>
    <row r="81" spans="1:9" x14ac:dyDescent="0.25">
      <c r="A81" s="6" t="s">
        <v>100</v>
      </c>
      <c r="B81" s="26">
        <v>822</v>
      </c>
      <c r="C81" s="10">
        <v>10.06</v>
      </c>
      <c r="D81" s="10">
        <v>10.89</v>
      </c>
      <c r="E81" s="12"/>
      <c r="F81" s="9" t="s">
        <v>23</v>
      </c>
      <c r="G81" s="11" t="s">
        <v>181</v>
      </c>
      <c r="H81" s="27" t="str">
        <f>VLOOKUP($B81,'[1]Part-time'!$B:$J,8,FALSE)</f>
        <v>x</v>
      </c>
      <c r="I81" s="27" t="str">
        <f>VLOOKUP($B81,'[1]Part-time'!$B:$J,9,FALSE)</f>
        <v>x</v>
      </c>
    </row>
    <row r="82" spans="1:9" x14ac:dyDescent="0.25">
      <c r="A82" s="6" t="s">
        <v>101</v>
      </c>
      <c r="B82" s="26">
        <v>823</v>
      </c>
      <c r="C82" s="10">
        <v>10.58</v>
      </c>
      <c r="D82" s="10">
        <v>10.43</v>
      </c>
      <c r="E82" s="12"/>
      <c r="F82" s="9" t="s">
        <v>23</v>
      </c>
      <c r="G82" s="11" t="s">
        <v>181</v>
      </c>
      <c r="H82" s="27" t="str">
        <f>VLOOKUP($B82,'[1]Part-time'!$B:$J,8,FALSE)</f>
        <v>x</v>
      </c>
      <c r="I82" s="27">
        <f>VLOOKUP($B82,'[1]Part-time'!$B:$J,9,FALSE)</f>
        <v>0</v>
      </c>
    </row>
    <row r="83" spans="1:9" x14ac:dyDescent="0.25">
      <c r="A83" s="6" t="s">
        <v>102</v>
      </c>
      <c r="B83" s="26">
        <v>911</v>
      </c>
      <c r="C83" s="12">
        <v>9.16</v>
      </c>
      <c r="D83" s="12">
        <v>9.59</v>
      </c>
      <c r="E83" s="8">
        <v>8.9600000000000009</v>
      </c>
      <c r="F83" s="9">
        <v>7</v>
      </c>
      <c r="G83" s="9" t="s">
        <v>23</v>
      </c>
      <c r="H83" s="27" t="str">
        <f>VLOOKUP($B83,'[1]Part-time'!$B:$J,8,FALSE)</f>
        <v>x</v>
      </c>
      <c r="I83" s="27" t="str">
        <f>VLOOKUP($B83,'[1]Part-time'!$B:$J,9,FALSE)</f>
        <v>x</v>
      </c>
    </row>
    <row r="84" spans="1:9" x14ac:dyDescent="0.25">
      <c r="A84" s="6" t="s">
        <v>103</v>
      </c>
      <c r="B84" s="26">
        <v>912</v>
      </c>
      <c r="C84" s="12">
        <v>9.0500000000000007</v>
      </c>
      <c r="D84" s="12">
        <v>9.0299999999999994</v>
      </c>
      <c r="E84" s="12"/>
      <c r="F84" s="9">
        <v>7</v>
      </c>
      <c r="G84" s="11" t="s">
        <v>181</v>
      </c>
      <c r="H84" s="27">
        <f>VLOOKUP($B84,'[1]Part-time'!$B:$J,8,FALSE)</f>
        <v>10086</v>
      </c>
      <c r="I84" s="27">
        <f>VLOOKUP($B84,'[1]Part-time'!$B:$J,9,FALSE)</f>
        <v>0</v>
      </c>
    </row>
    <row r="85" spans="1:9" x14ac:dyDescent="0.25">
      <c r="A85" s="6" t="s">
        <v>104</v>
      </c>
      <c r="B85" s="26">
        <v>913</v>
      </c>
      <c r="C85" s="12">
        <v>9.1999999999999993</v>
      </c>
      <c r="D85" s="12">
        <v>9.11</v>
      </c>
      <c r="E85" s="12">
        <v>9.36</v>
      </c>
      <c r="F85" s="9">
        <v>16</v>
      </c>
      <c r="G85" s="9">
        <v>17</v>
      </c>
      <c r="H85" s="27">
        <f>VLOOKUP($B85,'[1]Part-time'!$B:$J,8,FALSE)</f>
        <v>12353</v>
      </c>
      <c r="I85" s="27">
        <f>VLOOKUP($B85,'[1]Part-time'!$B:$J,9,FALSE)</f>
        <v>10925</v>
      </c>
    </row>
    <row r="86" spans="1:9" x14ac:dyDescent="0.25">
      <c r="A86" s="6" t="s">
        <v>105</v>
      </c>
      <c r="B86" s="26">
        <v>921</v>
      </c>
      <c r="C86" s="12">
        <v>12.43</v>
      </c>
      <c r="D86" s="12">
        <v>12.75</v>
      </c>
      <c r="E86" s="8">
        <v>10.75</v>
      </c>
      <c r="F86" s="7">
        <v>30</v>
      </c>
      <c r="G86" s="7">
        <v>28</v>
      </c>
      <c r="H86" s="27">
        <f>VLOOKUP($B86,'[1]Part-time'!$B:$J,8,FALSE)</f>
        <v>18513</v>
      </c>
      <c r="I86" s="27" t="str">
        <f>VLOOKUP($B86,'[1]Part-time'!$B:$J,9,FALSE)</f>
        <v>x</v>
      </c>
    </row>
    <row r="87" spans="1:9" x14ac:dyDescent="0.25">
      <c r="A87" s="6" t="s">
        <v>106</v>
      </c>
      <c r="B87" s="26">
        <v>923</v>
      </c>
      <c r="C87" s="12">
        <v>9.2100000000000009</v>
      </c>
      <c r="D87" s="12">
        <v>9.08</v>
      </c>
      <c r="E87" s="12">
        <v>9.24</v>
      </c>
      <c r="F87" s="11">
        <v>91</v>
      </c>
      <c r="G87" s="11">
        <v>346</v>
      </c>
      <c r="H87" s="27">
        <f>VLOOKUP($B87,'[1]Part-time'!$B:$J,8,FALSE)</f>
        <v>7603</v>
      </c>
      <c r="I87" s="27">
        <f>VLOOKUP($B87,'[1]Part-time'!$B:$J,9,FALSE)</f>
        <v>7030</v>
      </c>
    </row>
    <row r="88" spans="1:9" x14ac:dyDescent="0.25">
      <c r="A88" s="6" t="s">
        <v>107</v>
      </c>
      <c r="B88" s="26">
        <v>924</v>
      </c>
      <c r="C88" s="12">
        <v>9.7899999999999991</v>
      </c>
      <c r="D88" s="12">
        <v>9.73</v>
      </c>
      <c r="E88" s="12">
        <v>9.8000000000000007</v>
      </c>
      <c r="F88" s="7">
        <v>19</v>
      </c>
      <c r="G88" s="11">
        <v>85</v>
      </c>
      <c r="H88" s="27" t="str">
        <f>VLOOKUP($B88,'[1]Part-time'!$B:$J,8,FALSE)</f>
        <v>x</v>
      </c>
      <c r="I88" s="27">
        <f>VLOOKUP($B88,'[1]Part-time'!$B:$J,9,FALSE)</f>
        <v>3196</v>
      </c>
    </row>
    <row r="89" spans="1:9" x14ac:dyDescent="0.25">
      <c r="A89" s="6" t="s">
        <v>108</v>
      </c>
      <c r="B89" s="26">
        <v>925</v>
      </c>
      <c r="C89" s="12">
        <v>9.8699999999999992</v>
      </c>
      <c r="D89" s="12">
        <v>10.19</v>
      </c>
      <c r="E89" s="12">
        <v>9.75</v>
      </c>
      <c r="F89" s="9">
        <v>17</v>
      </c>
      <c r="G89" s="7">
        <v>21</v>
      </c>
      <c r="H89" s="27">
        <f>VLOOKUP($B89,'[1]Part-time'!$B:$J,8,FALSE)</f>
        <v>11504</v>
      </c>
      <c r="I89" s="27">
        <f>VLOOKUP($B89,'[1]Part-time'!$B:$J,9,FALSE)</f>
        <v>10672</v>
      </c>
    </row>
    <row r="90" spans="1:9" x14ac:dyDescent="0.25">
      <c r="A90" s="6" t="s">
        <v>109</v>
      </c>
      <c r="B90" s="26">
        <v>926</v>
      </c>
      <c r="C90" s="12">
        <v>9.34</v>
      </c>
      <c r="D90" s="12">
        <v>9.35</v>
      </c>
      <c r="E90" s="12">
        <v>9.3000000000000007</v>
      </c>
      <c r="F90" s="7">
        <v>50</v>
      </c>
      <c r="G90" s="7">
        <v>27</v>
      </c>
      <c r="H90" s="27" t="str">
        <f>VLOOKUP($B90,'[1]Part-time'!$B:$J,8,FALSE)</f>
        <v>x</v>
      </c>
      <c r="I90" s="27" t="str">
        <f>VLOOKUP($B90,'[1]Part-time'!$B:$J,9,FALSE)</f>
        <v>x</v>
      </c>
    </row>
    <row r="91" spans="1:9" x14ac:dyDescent="0.25">
      <c r="A91" s="6" t="s">
        <v>110</v>
      </c>
      <c r="B91" s="26">
        <v>927</v>
      </c>
      <c r="C91" s="12">
        <v>8.56</v>
      </c>
      <c r="D91" s="12">
        <v>8.2899999999999991</v>
      </c>
      <c r="E91" s="12">
        <v>8.7200000000000006</v>
      </c>
      <c r="F91" s="11">
        <v>176</v>
      </c>
      <c r="G91" s="11">
        <v>377</v>
      </c>
      <c r="H91" s="27">
        <f>VLOOKUP($B91,'[1]Part-time'!$B:$J,8,FALSE)</f>
        <v>6374</v>
      </c>
      <c r="I91" s="27">
        <f>VLOOKUP($B91,'[1]Part-time'!$B:$J,9,FALSE)</f>
        <v>6636</v>
      </c>
    </row>
    <row r="92" spans="1:9" x14ac:dyDescent="0.25">
      <c r="A92" s="6" t="s">
        <v>111</v>
      </c>
      <c r="B92" s="26">
        <v>1115</v>
      </c>
      <c r="C92" s="10">
        <v>30.73</v>
      </c>
      <c r="D92" s="10">
        <v>28.92</v>
      </c>
      <c r="E92" s="10" t="s">
        <v>23</v>
      </c>
      <c r="F92" s="9">
        <v>8</v>
      </c>
      <c r="G92" s="9" t="s">
        <v>23</v>
      </c>
      <c r="H92" s="27" t="str">
        <f>VLOOKUP($B92,'[1]Part-time'!$B:$J,8,FALSE)</f>
        <v>x</v>
      </c>
      <c r="I92" s="27" t="str">
        <f>VLOOKUP($B92,'[1]Part-time'!$B:$J,9,FALSE)</f>
        <v>x</v>
      </c>
    </row>
    <row r="93" spans="1:9" x14ac:dyDescent="0.25">
      <c r="A93" s="6" t="s">
        <v>112</v>
      </c>
      <c r="B93" s="26">
        <v>1116</v>
      </c>
      <c r="C93" s="10" t="s">
        <v>23</v>
      </c>
      <c r="D93" s="10">
        <v>13.73</v>
      </c>
      <c r="E93" s="10" t="s">
        <v>23</v>
      </c>
      <c r="F93" s="9" t="s">
        <v>23</v>
      </c>
      <c r="G93" s="9" t="s">
        <v>23</v>
      </c>
      <c r="H93" s="27" t="str">
        <f>VLOOKUP($B93,'[1]Part-time'!$B:$J,8,FALSE)</f>
        <v>x</v>
      </c>
      <c r="I93" s="27" t="str">
        <f>VLOOKUP($B93,'[1]Part-time'!$B:$J,9,FALSE)</f>
        <v>x</v>
      </c>
    </row>
    <row r="94" spans="1:9" x14ac:dyDescent="0.25">
      <c r="A94" s="6" t="s">
        <v>113</v>
      </c>
      <c r="B94" s="26">
        <v>1121</v>
      </c>
      <c r="C94" s="8">
        <v>18.02</v>
      </c>
      <c r="D94" s="8">
        <v>18.399999999999999</v>
      </c>
      <c r="E94" s="10">
        <v>15.82</v>
      </c>
      <c r="F94" s="7">
        <v>52</v>
      </c>
      <c r="G94" s="9">
        <v>27</v>
      </c>
      <c r="H94" s="27">
        <f>VLOOKUP($B94,'[1]Part-time'!$B:$J,8,FALSE)</f>
        <v>9657</v>
      </c>
      <c r="I94" s="27">
        <f>VLOOKUP($B94,'[1]Part-time'!$B:$J,9,FALSE)</f>
        <v>10873</v>
      </c>
    </row>
    <row r="95" spans="1:9" x14ac:dyDescent="0.25">
      <c r="A95" s="6" t="s">
        <v>114</v>
      </c>
      <c r="B95" s="26">
        <v>1122</v>
      </c>
      <c r="C95" s="10">
        <v>13.23</v>
      </c>
      <c r="D95" s="10" t="s">
        <v>23</v>
      </c>
      <c r="E95" s="10" t="s">
        <v>23</v>
      </c>
      <c r="F95" s="9">
        <v>10</v>
      </c>
      <c r="G95" s="9" t="s">
        <v>23</v>
      </c>
      <c r="H95" s="27">
        <f>VLOOKUP($B95,'[1]Part-time'!$B:$J,8,FALSE)</f>
        <v>10299</v>
      </c>
      <c r="I95" s="27" t="str">
        <f>VLOOKUP($B95,'[1]Part-time'!$B:$J,9,FALSE)</f>
        <v>x</v>
      </c>
    </row>
    <row r="96" spans="1:9" x14ac:dyDescent="0.25">
      <c r="A96" s="6" t="s">
        <v>115</v>
      </c>
      <c r="B96" s="26">
        <v>1123</v>
      </c>
      <c r="C96" s="12"/>
      <c r="D96" s="12"/>
      <c r="E96" s="12"/>
      <c r="F96" s="11" t="s">
        <v>181</v>
      </c>
      <c r="G96" s="11" t="s">
        <v>127</v>
      </c>
      <c r="H96" s="27">
        <f>VLOOKUP($B96,'[1]Part-time'!$B:$J,8,FALSE)</f>
        <v>0</v>
      </c>
      <c r="I96" s="27">
        <f>VLOOKUP($B96,'[1]Part-time'!$B:$J,9,FALSE)</f>
        <v>0</v>
      </c>
    </row>
    <row r="97" spans="1:9" x14ac:dyDescent="0.25">
      <c r="A97" s="6" t="s">
        <v>116</v>
      </c>
      <c r="B97" s="26">
        <v>1131</v>
      </c>
      <c r="C97" s="8">
        <v>19.86</v>
      </c>
      <c r="D97" s="10">
        <v>21.41</v>
      </c>
      <c r="E97" s="8">
        <v>19.3</v>
      </c>
      <c r="F97" s="9">
        <v>11</v>
      </c>
      <c r="G97" s="7">
        <v>35</v>
      </c>
      <c r="H97" s="27" t="str">
        <f>VLOOKUP($B97,'[1]Part-time'!$B:$J,8,FALSE)</f>
        <v>x</v>
      </c>
      <c r="I97" s="27" t="str">
        <f>VLOOKUP($B97,'[1]Part-time'!$B:$J,9,FALSE)</f>
        <v>x</v>
      </c>
    </row>
    <row r="98" spans="1:9" x14ac:dyDescent="0.25">
      <c r="A98" s="6" t="s">
        <v>117</v>
      </c>
      <c r="B98" s="26">
        <v>1132</v>
      </c>
      <c r="C98" s="10">
        <v>21.11</v>
      </c>
      <c r="D98" s="10">
        <v>20.92</v>
      </c>
      <c r="E98" s="10">
        <v>21.88</v>
      </c>
      <c r="F98" s="9">
        <v>13</v>
      </c>
      <c r="G98" s="9">
        <v>9</v>
      </c>
      <c r="H98" s="27" t="str">
        <f>VLOOKUP($B98,'[1]Part-time'!$B:$J,8,FALSE)</f>
        <v>x</v>
      </c>
      <c r="I98" s="27" t="str">
        <f>VLOOKUP($B98,'[1]Part-time'!$B:$J,9,FALSE)</f>
        <v>x</v>
      </c>
    </row>
    <row r="99" spans="1:9" x14ac:dyDescent="0.25">
      <c r="A99" s="6" t="s">
        <v>118</v>
      </c>
      <c r="B99" s="26">
        <v>1133</v>
      </c>
      <c r="C99" s="10">
        <v>20.64</v>
      </c>
      <c r="D99" s="10" t="s">
        <v>23</v>
      </c>
      <c r="E99" s="10">
        <v>19.940000000000001</v>
      </c>
      <c r="F99" s="9" t="s">
        <v>23</v>
      </c>
      <c r="G99" s="9" t="s">
        <v>23</v>
      </c>
      <c r="H99" s="27" t="str">
        <f>VLOOKUP($B99,'[1]Part-time'!$B:$J,8,FALSE)</f>
        <v>x</v>
      </c>
      <c r="I99" s="27" t="str">
        <f>VLOOKUP($B99,'[1]Part-time'!$B:$J,9,FALSE)</f>
        <v>x</v>
      </c>
    </row>
    <row r="100" spans="1:9" x14ac:dyDescent="0.25">
      <c r="A100" s="6" t="s">
        <v>119</v>
      </c>
      <c r="B100" s="26">
        <v>1134</v>
      </c>
      <c r="C100" s="10" t="s">
        <v>23</v>
      </c>
      <c r="D100" s="12"/>
      <c r="E100" s="10" t="s">
        <v>23</v>
      </c>
      <c r="F100" s="11" t="s">
        <v>181</v>
      </c>
      <c r="G100" s="9" t="s">
        <v>23</v>
      </c>
      <c r="H100" s="27">
        <f>VLOOKUP($B100,'[1]Part-time'!$B:$J,8,FALSE)</f>
        <v>0</v>
      </c>
      <c r="I100" s="27" t="str">
        <f>VLOOKUP($B100,'[1]Part-time'!$B:$J,9,FALSE)</f>
        <v>x</v>
      </c>
    </row>
    <row r="101" spans="1:9" x14ac:dyDescent="0.25">
      <c r="A101" s="6" t="s">
        <v>120</v>
      </c>
      <c r="B101" s="26">
        <v>1135</v>
      </c>
      <c r="C101" s="8">
        <v>21.01</v>
      </c>
      <c r="D101" s="10" t="s">
        <v>23</v>
      </c>
      <c r="E101" s="8">
        <v>20.81</v>
      </c>
      <c r="F101" s="9" t="s">
        <v>23</v>
      </c>
      <c r="G101" s="9">
        <v>15</v>
      </c>
      <c r="H101" s="27" t="str">
        <f>VLOOKUP($B101,'[1]Part-time'!$B:$J,8,FALSE)</f>
        <v>x</v>
      </c>
      <c r="I101" s="27">
        <f>VLOOKUP($B101,'[1]Part-time'!$B:$J,9,FALSE)</f>
        <v>25747</v>
      </c>
    </row>
    <row r="102" spans="1:9" x14ac:dyDescent="0.25">
      <c r="A102" s="6" t="s">
        <v>121</v>
      </c>
      <c r="B102" s="26">
        <v>1136</v>
      </c>
      <c r="C102" s="8">
        <v>19.12</v>
      </c>
      <c r="D102" s="8">
        <v>20</v>
      </c>
      <c r="E102" s="10" t="s">
        <v>23</v>
      </c>
      <c r="F102" s="9">
        <v>13</v>
      </c>
      <c r="G102" s="9" t="s">
        <v>23</v>
      </c>
      <c r="H102" s="27">
        <f>VLOOKUP($B102,'[1]Part-time'!$B:$J,8,FALSE)</f>
        <v>10208</v>
      </c>
      <c r="I102" s="27">
        <f>VLOOKUP($B102,'[1]Part-time'!$B:$J,9,FALSE)</f>
        <v>9511</v>
      </c>
    </row>
    <row r="103" spans="1:9" x14ac:dyDescent="0.25">
      <c r="A103" s="6" t="s">
        <v>122</v>
      </c>
      <c r="B103" s="26">
        <v>1139</v>
      </c>
      <c r="C103" s="8">
        <v>13.19</v>
      </c>
      <c r="D103" s="10">
        <v>10.7</v>
      </c>
      <c r="E103" s="8">
        <v>14.47</v>
      </c>
      <c r="F103" s="9" t="s">
        <v>23</v>
      </c>
      <c r="G103" s="9">
        <v>9</v>
      </c>
      <c r="H103" s="27" t="str">
        <f>VLOOKUP($B103,'[1]Part-time'!$B:$J,8,FALSE)</f>
        <v>x</v>
      </c>
      <c r="I103" s="27" t="str">
        <f>VLOOKUP($B103,'[1]Part-time'!$B:$J,9,FALSE)</f>
        <v>x</v>
      </c>
    </row>
    <row r="104" spans="1:9" x14ac:dyDescent="0.25">
      <c r="A104" s="6" t="s">
        <v>123</v>
      </c>
      <c r="B104" s="26">
        <v>1150</v>
      </c>
      <c r="C104" s="10">
        <v>14.83</v>
      </c>
      <c r="D104" s="12"/>
      <c r="E104" s="10">
        <v>14.85</v>
      </c>
      <c r="F104" s="11" t="s">
        <v>181</v>
      </c>
      <c r="G104" s="9">
        <v>7</v>
      </c>
      <c r="H104" s="27">
        <f>VLOOKUP($B104,'[1]Part-time'!$B:$J,8,FALSE)</f>
        <v>0</v>
      </c>
      <c r="I104" s="27" t="str">
        <f>VLOOKUP($B104,'[1]Part-time'!$B:$J,9,FALSE)</f>
        <v>x</v>
      </c>
    </row>
    <row r="105" spans="1:9" x14ac:dyDescent="0.25">
      <c r="A105" s="6" t="s">
        <v>124</v>
      </c>
      <c r="B105" s="26">
        <v>1161</v>
      </c>
      <c r="C105" s="10" t="s">
        <v>23</v>
      </c>
      <c r="D105" s="10" t="s">
        <v>23</v>
      </c>
      <c r="E105" s="10">
        <v>14.75</v>
      </c>
      <c r="F105" s="9" t="s">
        <v>23</v>
      </c>
      <c r="G105" s="9" t="s">
        <v>23</v>
      </c>
      <c r="H105" s="27" t="str">
        <f>VLOOKUP($B105,'[1]Part-time'!$B:$J,8,FALSE)</f>
        <v>x</v>
      </c>
      <c r="I105" s="27" t="str">
        <f>VLOOKUP($B105,'[1]Part-time'!$B:$J,9,FALSE)</f>
        <v>x</v>
      </c>
    </row>
    <row r="106" spans="1:9" x14ac:dyDescent="0.25">
      <c r="A106" s="6" t="s">
        <v>125</v>
      </c>
      <c r="B106" s="26">
        <v>1162</v>
      </c>
      <c r="C106" s="8">
        <v>9.56</v>
      </c>
      <c r="D106" s="8">
        <v>9.27</v>
      </c>
      <c r="E106" s="10" t="s">
        <v>23</v>
      </c>
      <c r="F106" s="9" t="s">
        <v>23</v>
      </c>
      <c r="G106" s="9" t="s">
        <v>23</v>
      </c>
      <c r="H106" s="27" t="str">
        <f>VLOOKUP($B106,'[1]Part-time'!$B:$J,8,FALSE)</f>
        <v>x</v>
      </c>
      <c r="I106" s="27" t="str">
        <f>VLOOKUP($B106,'[1]Part-time'!$B:$J,9,FALSE)</f>
        <v>x</v>
      </c>
    </row>
    <row r="107" spans="1:9" x14ac:dyDescent="0.25">
      <c r="A107" s="6" t="s">
        <v>126</v>
      </c>
      <c r="B107" s="26">
        <v>1171</v>
      </c>
      <c r="C107" s="12"/>
      <c r="D107" s="12"/>
      <c r="E107" s="12"/>
      <c r="F107" s="11" t="s">
        <v>127</v>
      </c>
      <c r="G107" s="11" t="s">
        <v>127</v>
      </c>
      <c r="H107" s="27">
        <f>VLOOKUP($B107,'[1]Part-time'!$B:$J,8,FALSE)</f>
        <v>0</v>
      </c>
      <c r="I107" s="27">
        <f>VLOOKUP($B107,'[1]Part-time'!$B:$J,9,FALSE)</f>
        <v>0</v>
      </c>
    </row>
    <row r="108" spans="1:9" x14ac:dyDescent="0.25">
      <c r="A108" s="6" t="s">
        <v>128</v>
      </c>
      <c r="B108" s="26">
        <v>1172</v>
      </c>
      <c r="C108" s="12"/>
      <c r="D108" s="12"/>
      <c r="E108" s="12"/>
      <c r="F108" s="11" t="s">
        <v>127</v>
      </c>
      <c r="G108" s="11" t="s">
        <v>127</v>
      </c>
      <c r="H108" s="27">
        <f>VLOOKUP($B108,'[1]Part-time'!$B:$J,8,FALSE)</f>
        <v>0</v>
      </c>
      <c r="I108" s="27">
        <f>VLOOKUP($B108,'[1]Part-time'!$B:$J,9,FALSE)</f>
        <v>0</v>
      </c>
    </row>
    <row r="109" spans="1:9" x14ac:dyDescent="0.25">
      <c r="A109" s="6" t="s">
        <v>129</v>
      </c>
      <c r="B109" s="26">
        <v>1173</v>
      </c>
      <c r="C109" s="12"/>
      <c r="D109" s="12"/>
      <c r="E109" s="12"/>
      <c r="F109" s="11" t="s">
        <v>181</v>
      </c>
      <c r="G109" s="11" t="s">
        <v>127</v>
      </c>
      <c r="H109" s="27">
        <f>VLOOKUP($B109,'[1]Part-time'!$B:$J,8,FALSE)</f>
        <v>0</v>
      </c>
      <c r="I109" s="27">
        <f>VLOOKUP($B109,'[1]Part-time'!$B:$J,9,FALSE)</f>
        <v>0</v>
      </c>
    </row>
    <row r="110" spans="1:9" x14ac:dyDescent="0.25">
      <c r="A110" s="6" t="s">
        <v>130</v>
      </c>
      <c r="B110" s="26">
        <v>1181</v>
      </c>
      <c r="C110" s="10">
        <v>22.84</v>
      </c>
      <c r="D110" s="10" t="s">
        <v>23</v>
      </c>
      <c r="E110" s="10" t="s">
        <v>23</v>
      </c>
      <c r="F110" s="9" t="s">
        <v>23</v>
      </c>
      <c r="G110" s="9" t="s">
        <v>23</v>
      </c>
      <c r="H110" s="27" t="str">
        <f>VLOOKUP($B110,'[1]Part-time'!$B:$J,8,FALSE)</f>
        <v>x</v>
      </c>
      <c r="I110" s="27" t="str">
        <f>VLOOKUP($B110,'[1]Part-time'!$B:$J,9,FALSE)</f>
        <v>x</v>
      </c>
    </row>
    <row r="111" spans="1:9" x14ac:dyDescent="0.25">
      <c r="A111" s="6" t="s">
        <v>131</v>
      </c>
      <c r="B111" s="26">
        <v>1184</v>
      </c>
      <c r="C111" s="10">
        <v>14.96</v>
      </c>
      <c r="D111" s="10">
        <v>11.28</v>
      </c>
      <c r="E111" s="10">
        <v>18.079999999999998</v>
      </c>
      <c r="F111" s="9" t="s">
        <v>23</v>
      </c>
      <c r="G111" s="9" t="s">
        <v>23</v>
      </c>
      <c r="H111" s="27">
        <f>VLOOKUP($B111,'[1]Part-time'!$B:$J,8,FALSE)</f>
        <v>16473</v>
      </c>
      <c r="I111" s="27" t="str">
        <f>VLOOKUP($B111,'[1]Part-time'!$B:$J,9,FALSE)</f>
        <v>x</v>
      </c>
    </row>
    <row r="112" spans="1:9" x14ac:dyDescent="0.25">
      <c r="A112" s="6" t="s">
        <v>132</v>
      </c>
      <c r="B112" s="26">
        <v>1190</v>
      </c>
      <c r="C112" s="12">
        <v>9.9700000000000006</v>
      </c>
      <c r="D112" s="8">
        <v>9.99</v>
      </c>
      <c r="E112" s="12">
        <v>9.91</v>
      </c>
      <c r="F112" s="9">
        <v>10</v>
      </c>
      <c r="G112" s="9">
        <v>28</v>
      </c>
      <c r="H112" s="27" t="str">
        <f>VLOOKUP($B112,'[1]Part-time'!$B:$J,8,FALSE)</f>
        <v>x</v>
      </c>
      <c r="I112" s="27">
        <f>VLOOKUP($B112,'[1]Part-time'!$B:$J,9,FALSE)</f>
        <v>11922</v>
      </c>
    </row>
    <row r="113" spans="1:9" x14ac:dyDescent="0.25">
      <c r="A113" s="6" t="s">
        <v>133</v>
      </c>
      <c r="B113" s="26">
        <v>1211</v>
      </c>
      <c r="C113" s="10">
        <v>12.07</v>
      </c>
      <c r="D113" s="10">
        <v>12.07</v>
      </c>
      <c r="E113" s="12"/>
      <c r="F113" s="9" t="s">
        <v>23</v>
      </c>
      <c r="G113" s="11" t="s">
        <v>127</v>
      </c>
      <c r="H113" s="27" t="str">
        <f>VLOOKUP($B113,'[1]Part-time'!$B:$J,8,FALSE)</f>
        <v>x</v>
      </c>
      <c r="I113" s="27">
        <f>VLOOKUP($B113,'[1]Part-time'!$B:$J,9,FALSE)</f>
        <v>0</v>
      </c>
    </row>
    <row r="114" spans="1:9" x14ac:dyDescent="0.25">
      <c r="A114" s="6" t="s">
        <v>134</v>
      </c>
      <c r="B114" s="26">
        <v>1213</v>
      </c>
      <c r="C114" s="8">
        <v>13.22</v>
      </c>
      <c r="D114" s="12"/>
      <c r="E114" s="12"/>
      <c r="F114" s="11" t="s">
        <v>181</v>
      </c>
      <c r="G114" s="11" t="s">
        <v>181</v>
      </c>
      <c r="H114" s="27">
        <f>VLOOKUP($B114,'[1]Part-time'!$B:$J,8,FALSE)</f>
        <v>0</v>
      </c>
      <c r="I114" s="27">
        <f>VLOOKUP($B114,'[1]Part-time'!$B:$J,9,FALSE)</f>
        <v>0</v>
      </c>
    </row>
    <row r="115" spans="1:9" x14ac:dyDescent="0.25">
      <c r="A115" s="6" t="s">
        <v>135</v>
      </c>
      <c r="B115" s="26">
        <v>1221</v>
      </c>
      <c r="C115" s="10" t="s">
        <v>23</v>
      </c>
      <c r="D115" s="12"/>
      <c r="E115" s="10" t="s">
        <v>23</v>
      </c>
      <c r="F115" s="11" t="s">
        <v>181</v>
      </c>
      <c r="G115" s="9" t="s">
        <v>23</v>
      </c>
      <c r="H115" s="27">
        <f>VLOOKUP($B115,'[1]Part-time'!$B:$J,8,FALSE)</f>
        <v>0</v>
      </c>
      <c r="I115" s="27" t="str">
        <f>VLOOKUP($B115,'[1]Part-time'!$B:$J,9,FALSE)</f>
        <v>x</v>
      </c>
    </row>
    <row r="116" spans="1:9" x14ac:dyDescent="0.25">
      <c r="A116" s="6" t="s">
        <v>136</v>
      </c>
      <c r="B116" s="26">
        <v>1223</v>
      </c>
      <c r="C116" s="12">
        <v>9.32</v>
      </c>
      <c r="D116" s="8">
        <v>9.4600000000000009</v>
      </c>
      <c r="E116" s="12">
        <v>9.17</v>
      </c>
      <c r="F116" s="9" t="s">
        <v>23</v>
      </c>
      <c r="G116" s="9" t="s">
        <v>23</v>
      </c>
      <c r="H116" s="27">
        <f>VLOOKUP($B116,'[1]Part-time'!$B:$J,8,FALSE)</f>
        <v>11973</v>
      </c>
      <c r="I116" s="27">
        <f>VLOOKUP($B116,'[1]Part-time'!$B:$J,9,FALSE)</f>
        <v>10933</v>
      </c>
    </row>
    <row r="117" spans="1:9" x14ac:dyDescent="0.25">
      <c r="A117" s="6" t="s">
        <v>137</v>
      </c>
      <c r="B117" s="26">
        <v>1224</v>
      </c>
      <c r="C117" s="10">
        <v>7.96</v>
      </c>
      <c r="D117" s="10">
        <v>7.01</v>
      </c>
      <c r="E117" s="12"/>
      <c r="F117" s="9" t="s">
        <v>23</v>
      </c>
      <c r="G117" s="11" t="s">
        <v>181</v>
      </c>
      <c r="H117" s="27">
        <f>VLOOKUP($B117,'[1]Part-time'!$B:$J,8,FALSE)</f>
        <v>0</v>
      </c>
      <c r="I117" s="27">
        <f>VLOOKUP($B117,'[1]Part-time'!$B:$J,9,FALSE)</f>
        <v>0</v>
      </c>
    </row>
    <row r="118" spans="1:9" x14ac:dyDescent="0.25">
      <c r="A118" s="6" t="s">
        <v>138</v>
      </c>
      <c r="B118" s="26">
        <v>1225</v>
      </c>
      <c r="C118" s="10">
        <v>10.54</v>
      </c>
      <c r="D118" s="10" t="s">
        <v>23</v>
      </c>
      <c r="E118" s="10" t="s">
        <v>23</v>
      </c>
      <c r="F118" s="9" t="s">
        <v>23</v>
      </c>
      <c r="G118" s="9" t="s">
        <v>23</v>
      </c>
      <c r="H118" s="27" t="str">
        <f>VLOOKUP($B118,'[1]Part-time'!$B:$J,8,FALSE)</f>
        <v>x</v>
      </c>
      <c r="I118" s="27" t="str">
        <f>VLOOKUP($B118,'[1]Part-time'!$B:$J,9,FALSE)</f>
        <v>x</v>
      </c>
    </row>
    <row r="119" spans="1:9" x14ac:dyDescent="0.25">
      <c r="A119" s="6" t="s">
        <v>139</v>
      </c>
      <c r="B119" s="26">
        <v>1226</v>
      </c>
      <c r="C119" s="10" t="s">
        <v>23</v>
      </c>
      <c r="D119" s="12"/>
      <c r="E119" s="10" t="s">
        <v>23</v>
      </c>
      <c r="F119" s="11" t="s">
        <v>127</v>
      </c>
      <c r="G119" s="9" t="s">
        <v>23</v>
      </c>
      <c r="H119" s="27">
        <f>VLOOKUP($B119,'[1]Part-time'!$B:$J,8,FALSE)</f>
        <v>0</v>
      </c>
      <c r="I119" s="27" t="str">
        <f>VLOOKUP($B119,'[1]Part-time'!$B:$J,9,FALSE)</f>
        <v>x</v>
      </c>
    </row>
    <row r="120" spans="1:9" x14ac:dyDescent="0.25">
      <c r="A120" s="6" t="s">
        <v>140</v>
      </c>
      <c r="B120" s="26">
        <v>1241</v>
      </c>
      <c r="C120" s="10">
        <v>15.29</v>
      </c>
      <c r="D120" s="12"/>
      <c r="E120" s="10">
        <v>15.04</v>
      </c>
      <c r="F120" s="11" t="s">
        <v>181</v>
      </c>
      <c r="G120" s="9" t="s">
        <v>23</v>
      </c>
      <c r="H120" s="27">
        <f>VLOOKUP($B120,'[1]Part-time'!$B:$J,8,FALSE)</f>
        <v>0</v>
      </c>
      <c r="I120" s="27">
        <f>VLOOKUP($B120,'[1]Part-time'!$B:$J,9,FALSE)</f>
        <v>19653</v>
      </c>
    </row>
    <row r="121" spans="1:9" x14ac:dyDescent="0.25">
      <c r="A121" s="6" t="s">
        <v>141</v>
      </c>
      <c r="B121" s="26">
        <v>1242</v>
      </c>
      <c r="C121" s="10">
        <v>12.96</v>
      </c>
      <c r="D121" s="10">
        <v>13.15</v>
      </c>
      <c r="E121" s="10">
        <v>12.95</v>
      </c>
      <c r="F121" s="9" t="s">
        <v>23</v>
      </c>
      <c r="G121" s="9" t="s">
        <v>23</v>
      </c>
      <c r="H121" s="27" t="str">
        <f>VLOOKUP($B121,'[1]Part-time'!$B:$J,8,FALSE)</f>
        <v>x</v>
      </c>
      <c r="I121" s="27" t="str">
        <f>VLOOKUP($B121,'[1]Part-time'!$B:$J,9,FALSE)</f>
        <v>x</v>
      </c>
    </row>
    <row r="122" spans="1:9" x14ac:dyDescent="0.25">
      <c r="A122" s="6" t="s">
        <v>142</v>
      </c>
      <c r="B122" s="26">
        <v>1251</v>
      </c>
      <c r="C122" s="8">
        <v>14.83</v>
      </c>
      <c r="D122" s="10">
        <v>13</v>
      </c>
      <c r="E122" s="10">
        <v>15.13</v>
      </c>
      <c r="F122" s="9">
        <v>8</v>
      </c>
      <c r="G122" s="9">
        <v>11</v>
      </c>
      <c r="H122" s="27" t="str">
        <f>VLOOKUP($B122,'[1]Part-time'!$B:$J,8,FALSE)</f>
        <v>x</v>
      </c>
      <c r="I122" s="27">
        <f>VLOOKUP($B122,'[1]Part-time'!$B:$J,9,FALSE)</f>
        <v>18331</v>
      </c>
    </row>
    <row r="123" spans="1:9" x14ac:dyDescent="0.25">
      <c r="A123" s="6" t="s">
        <v>143</v>
      </c>
      <c r="B123" s="26">
        <v>1252</v>
      </c>
      <c r="C123" s="10" t="s">
        <v>23</v>
      </c>
      <c r="D123" s="10" t="s">
        <v>23</v>
      </c>
      <c r="E123" s="12"/>
      <c r="F123" s="9" t="s">
        <v>23</v>
      </c>
      <c r="G123" s="11" t="s">
        <v>127</v>
      </c>
      <c r="H123" s="27" t="str">
        <f>VLOOKUP($B123,'[1]Part-time'!$B:$J,8,FALSE)</f>
        <v>x</v>
      </c>
      <c r="I123" s="27">
        <f>VLOOKUP($B123,'[1]Part-time'!$B:$J,9,FALSE)</f>
        <v>0</v>
      </c>
    </row>
    <row r="124" spans="1:9" x14ac:dyDescent="0.25">
      <c r="A124" s="6" t="s">
        <v>144</v>
      </c>
      <c r="B124" s="26">
        <v>1253</v>
      </c>
      <c r="C124" s="10" t="s">
        <v>23</v>
      </c>
      <c r="D124" s="12"/>
      <c r="E124" s="10" t="s">
        <v>23</v>
      </c>
      <c r="F124" s="11" t="s">
        <v>181</v>
      </c>
      <c r="G124" s="9" t="s">
        <v>23</v>
      </c>
      <c r="H124" s="27">
        <f>VLOOKUP($B124,'[1]Part-time'!$B:$J,8,FALSE)</f>
        <v>0</v>
      </c>
      <c r="I124" s="27">
        <f>VLOOKUP($B124,'[1]Part-time'!$B:$J,9,FALSE)</f>
        <v>9150</v>
      </c>
    </row>
    <row r="125" spans="1:9" x14ac:dyDescent="0.25">
      <c r="A125" s="6" t="s">
        <v>145</v>
      </c>
      <c r="B125" s="26">
        <v>1254</v>
      </c>
      <c r="C125" s="8">
        <v>10.5</v>
      </c>
      <c r="D125" s="8">
        <v>11.26</v>
      </c>
      <c r="E125" s="8">
        <v>9.3800000000000008</v>
      </c>
      <c r="F125" s="9" t="s">
        <v>23</v>
      </c>
      <c r="G125" s="9" t="s">
        <v>23</v>
      </c>
      <c r="H125" s="27">
        <f>VLOOKUP($B125,'[1]Part-time'!$B:$J,8,FALSE)</f>
        <v>10982</v>
      </c>
      <c r="I125" s="27" t="str">
        <f>VLOOKUP($B125,'[1]Part-time'!$B:$J,9,FALSE)</f>
        <v>x</v>
      </c>
    </row>
    <row r="126" spans="1:9" x14ac:dyDescent="0.25">
      <c r="A126" s="6" t="s">
        <v>146</v>
      </c>
      <c r="B126" s="26">
        <v>1255</v>
      </c>
      <c r="C126" s="10">
        <v>11.85</v>
      </c>
      <c r="D126" s="12"/>
      <c r="E126" s="12"/>
      <c r="F126" s="11" t="s">
        <v>181</v>
      </c>
      <c r="G126" s="11" t="s">
        <v>181</v>
      </c>
      <c r="H126" s="27">
        <f>VLOOKUP($B126,'[1]Part-time'!$B:$J,8,FALSE)</f>
        <v>0</v>
      </c>
      <c r="I126" s="27">
        <f>VLOOKUP($B126,'[1]Part-time'!$B:$J,9,FALSE)</f>
        <v>0</v>
      </c>
    </row>
    <row r="127" spans="1:9" x14ac:dyDescent="0.25">
      <c r="A127" s="6" t="s">
        <v>147</v>
      </c>
      <c r="B127" s="26">
        <v>1259</v>
      </c>
      <c r="C127" s="8">
        <v>10.54</v>
      </c>
      <c r="D127" s="10">
        <v>9.6</v>
      </c>
      <c r="E127" s="8">
        <v>11.1</v>
      </c>
      <c r="F127" s="9" t="s">
        <v>23</v>
      </c>
      <c r="G127" s="9">
        <v>11</v>
      </c>
      <c r="H127" s="27" t="str">
        <f>VLOOKUP($B127,'[1]Part-time'!$B:$J,8,FALSE)</f>
        <v>x</v>
      </c>
      <c r="I127" s="27">
        <f>VLOOKUP($B127,'[1]Part-time'!$B:$J,9,FALSE)</f>
        <v>12361</v>
      </c>
    </row>
    <row r="128" spans="1:9" x14ac:dyDescent="0.25">
      <c r="A128" s="6" t="s">
        <v>148</v>
      </c>
      <c r="B128" s="26">
        <v>2111</v>
      </c>
      <c r="C128" s="12"/>
      <c r="D128" s="12"/>
      <c r="E128" s="12"/>
      <c r="F128" s="11" t="s">
        <v>127</v>
      </c>
      <c r="G128" s="11" t="s">
        <v>127</v>
      </c>
      <c r="H128" s="27">
        <f>VLOOKUP($B128,'[1]Part-time'!$B:$J,8,FALSE)</f>
        <v>0</v>
      </c>
      <c r="I128" s="27">
        <f>VLOOKUP($B128,'[1]Part-time'!$B:$J,9,FALSE)</f>
        <v>0</v>
      </c>
    </row>
    <row r="129" spans="1:9" x14ac:dyDescent="0.25">
      <c r="A129" s="6" t="s">
        <v>149</v>
      </c>
      <c r="B129" s="26">
        <v>2112</v>
      </c>
      <c r="C129" s="8">
        <v>20.91</v>
      </c>
      <c r="D129" s="10">
        <v>20.399999999999999</v>
      </c>
      <c r="E129" s="10">
        <v>21.49</v>
      </c>
      <c r="F129" s="9" t="s">
        <v>23</v>
      </c>
      <c r="G129" s="9" t="s">
        <v>23</v>
      </c>
      <c r="H129" s="27" t="str">
        <f>VLOOKUP($B129,'[1]Part-time'!$B:$J,8,FALSE)</f>
        <v>x</v>
      </c>
      <c r="I129" s="27">
        <f>VLOOKUP($B129,'[1]Part-time'!$B:$J,9,FALSE)</f>
        <v>27178</v>
      </c>
    </row>
    <row r="130" spans="1:9" x14ac:dyDescent="0.25">
      <c r="A130" s="6" t="s">
        <v>150</v>
      </c>
      <c r="B130" s="26">
        <v>2113</v>
      </c>
      <c r="C130" s="10" t="s">
        <v>23</v>
      </c>
      <c r="D130" s="12"/>
      <c r="E130" s="10" t="s">
        <v>23</v>
      </c>
      <c r="F130" s="11" t="s">
        <v>127</v>
      </c>
      <c r="G130" s="9" t="s">
        <v>23</v>
      </c>
      <c r="H130" s="27">
        <f>VLOOKUP($B130,'[1]Part-time'!$B:$J,8,FALSE)</f>
        <v>0</v>
      </c>
      <c r="I130" s="27" t="str">
        <f>VLOOKUP($B130,'[1]Part-time'!$B:$J,9,FALSE)</f>
        <v>x</v>
      </c>
    </row>
    <row r="131" spans="1:9" x14ac:dyDescent="0.25">
      <c r="A131" s="6" t="s">
        <v>151</v>
      </c>
      <c r="B131" s="26">
        <v>2114</v>
      </c>
      <c r="C131" s="8">
        <v>19.03</v>
      </c>
      <c r="D131" s="12"/>
      <c r="E131" s="12">
        <v>19.440000000000001</v>
      </c>
      <c r="F131" s="11" t="s">
        <v>181</v>
      </c>
      <c r="G131" s="9" t="s">
        <v>23</v>
      </c>
      <c r="H131" s="27">
        <f>VLOOKUP($B131,'[1]Part-time'!$B:$J,8,FALSE)</f>
        <v>0</v>
      </c>
      <c r="I131" s="27">
        <f>VLOOKUP($B131,'[1]Part-time'!$B:$J,9,FALSE)</f>
        <v>18085</v>
      </c>
    </row>
    <row r="132" spans="1:9" x14ac:dyDescent="0.25">
      <c r="A132" s="6" t="s">
        <v>152</v>
      </c>
      <c r="B132" s="26">
        <v>2119</v>
      </c>
      <c r="C132" s="10">
        <v>20.16</v>
      </c>
      <c r="D132" s="8">
        <v>18.149999999999999</v>
      </c>
      <c r="E132" s="10">
        <v>20.079999999999998</v>
      </c>
      <c r="F132" s="9" t="s">
        <v>23</v>
      </c>
      <c r="G132" s="9" t="s">
        <v>23</v>
      </c>
      <c r="H132" s="27">
        <f>VLOOKUP($B132,'[1]Part-time'!$B:$J,8,FALSE)</f>
        <v>20215</v>
      </c>
      <c r="I132" s="27" t="str">
        <f>VLOOKUP($B132,'[1]Part-time'!$B:$J,9,FALSE)</f>
        <v>x</v>
      </c>
    </row>
    <row r="133" spans="1:9" x14ac:dyDescent="0.25">
      <c r="A133" s="6" t="s">
        <v>153</v>
      </c>
      <c r="B133" s="26">
        <v>2121</v>
      </c>
      <c r="C133" s="10">
        <v>20.78</v>
      </c>
      <c r="D133" s="10" t="s">
        <v>23</v>
      </c>
      <c r="E133" s="12"/>
      <c r="F133" s="9" t="s">
        <v>23</v>
      </c>
      <c r="G133" s="11" t="s">
        <v>181</v>
      </c>
      <c r="H133" s="27" t="str">
        <f>VLOOKUP($B133,'[1]Part-time'!$B:$J,8,FALSE)</f>
        <v>x</v>
      </c>
      <c r="I133" s="27">
        <f>VLOOKUP($B133,'[1]Part-time'!$B:$J,9,FALSE)</f>
        <v>0</v>
      </c>
    </row>
    <row r="134" spans="1:9" x14ac:dyDescent="0.25">
      <c r="A134" s="6" t="s">
        <v>154</v>
      </c>
      <c r="B134" s="26">
        <v>2122</v>
      </c>
      <c r="C134" s="10">
        <v>17.190000000000001</v>
      </c>
      <c r="D134" s="10">
        <v>15</v>
      </c>
      <c r="E134" s="12"/>
      <c r="F134" s="9" t="s">
        <v>23</v>
      </c>
      <c r="G134" s="11" t="s">
        <v>181</v>
      </c>
      <c r="H134" s="27" t="str">
        <f>VLOOKUP($B134,'[1]Part-time'!$B:$J,8,FALSE)</f>
        <v>x</v>
      </c>
      <c r="I134" s="27">
        <f>VLOOKUP($B134,'[1]Part-time'!$B:$J,9,FALSE)</f>
        <v>0</v>
      </c>
    </row>
    <row r="135" spans="1:9" x14ac:dyDescent="0.25">
      <c r="A135" s="6" t="s">
        <v>155</v>
      </c>
      <c r="B135" s="26">
        <v>2123</v>
      </c>
      <c r="C135" s="10" t="s">
        <v>23</v>
      </c>
      <c r="D135" s="10" t="s">
        <v>23</v>
      </c>
      <c r="E135" s="12"/>
      <c r="F135" s="9" t="s">
        <v>23</v>
      </c>
      <c r="G135" s="11" t="s">
        <v>181</v>
      </c>
      <c r="H135" s="27" t="str">
        <f>VLOOKUP($B135,'[1]Part-time'!$B:$J,8,FALSE)</f>
        <v>x</v>
      </c>
      <c r="I135" s="27">
        <f>VLOOKUP($B135,'[1]Part-time'!$B:$J,9,FALSE)</f>
        <v>0</v>
      </c>
    </row>
    <row r="136" spans="1:9" x14ac:dyDescent="0.25">
      <c r="A136" s="6" t="s">
        <v>156</v>
      </c>
      <c r="B136" s="26">
        <v>2124</v>
      </c>
      <c r="C136" s="10">
        <v>27.06</v>
      </c>
      <c r="D136" s="12"/>
      <c r="E136" s="12"/>
      <c r="F136" s="11" t="s">
        <v>181</v>
      </c>
      <c r="G136" s="11" t="s">
        <v>181</v>
      </c>
      <c r="H136" s="27">
        <f>VLOOKUP($B136,'[1]Part-time'!$B:$J,8,FALSE)</f>
        <v>0</v>
      </c>
      <c r="I136" s="27">
        <f>VLOOKUP($B136,'[1]Part-time'!$B:$J,9,FALSE)</f>
        <v>0</v>
      </c>
    </row>
    <row r="137" spans="1:9" x14ac:dyDescent="0.25">
      <c r="A137" s="6" t="s">
        <v>157</v>
      </c>
      <c r="B137" s="26">
        <v>2126</v>
      </c>
      <c r="C137" s="10" t="s">
        <v>23</v>
      </c>
      <c r="D137" s="10" t="s">
        <v>23</v>
      </c>
      <c r="E137" s="12"/>
      <c r="F137" s="9" t="s">
        <v>23</v>
      </c>
      <c r="G137" s="11" t="s">
        <v>181</v>
      </c>
      <c r="H137" s="27" t="str">
        <f>VLOOKUP($B137,'[1]Part-time'!$B:$J,8,FALSE)</f>
        <v>x</v>
      </c>
      <c r="I137" s="27">
        <f>VLOOKUP($B137,'[1]Part-time'!$B:$J,9,FALSE)</f>
        <v>0</v>
      </c>
    </row>
    <row r="138" spans="1:9" x14ac:dyDescent="0.25">
      <c r="A138" s="6" t="s">
        <v>158</v>
      </c>
      <c r="B138" s="26">
        <v>2127</v>
      </c>
      <c r="C138" s="10" t="s">
        <v>23</v>
      </c>
      <c r="D138" s="10" t="s">
        <v>23</v>
      </c>
      <c r="E138" s="12"/>
      <c r="F138" s="9" t="s">
        <v>23</v>
      </c>
      <c r="G138" s="11" t="s">
        <v>127</v>
      </c>
      <c r="H138" s="27" t="str">
        <f>VLOOKUP($B138,'[1]Part-time'!$B:$J,8,FALSE)</f>
        <v>x</v>
      </c>
      <c r="I138" s="27">
        <f>VLOOKUP($B138,'[1]Part-time'!$B:$J,9,FALSE)</f>
        <v>0</v>
      </c>
    </row>
    <row r="139" spans="1:9" x14ac:dyDescent="0.25">
      <c r="A139" s="6" t="s">
        <v>159</v>
      </c>
      <c r="B139" s="26">
        <v>2129</v>
      </c>
      <c r="C139" s="10">
        <v>19.3</v>
      </c>
      <c r="D139" s="10" t="s">
        <v>23</v>
      </c>
      <c r="E139" s="10" t="s">
        <v>23</v>
      </c>
      <c r="F139" s="9" t="s">
        <v>23</v>
      </c>
      <c r="G139" s="9" t="s">
        <v>23</v>
      </c>
      <c r="H139" s="27" t="str">
        <f>VLOOKUP($B139,'[1]Part-time'!$B:$J,8,FALSE)</f>
        <v>x</v>
      </c>
      <c r="I139" s="27" t="str">
        <f>VLOOKUP($B139,'[1]Part-time'!$B:$J,9,FALSE)</f>
        <v>x</v>
      </c>
    </row>
    <row r="140" spans="1:9" x14ac:dyDescent="0.25">
      <c r="A140" s="6" t="s">
        <v>160</v>
      </c>
      <c r="B140" s="26">
        <v>2133</v>
      </c>
      <c r="C140" s="10">
        <v>16.37</v>
      </c>
      <c r="D140" s="10" t="s">
        <v>23</v>
      </c>
      <c r="E140" s="10">
        <v>15.83</v>
      </c>
      <c r="F140" s="9" t="s">
        <v>23</v>
      </c>
      <c r="G140" s="9" t="s">
        <v>23</v>
      </c>
      <c r="H140" s="27" t="str">
        <f>VLOOKUP($B140,'[1]Part-time'!$B:$J,8,FALSE)</f>
        <v>x</v>
      </c>
      <c r="I140" s="27" t="str">
        <f>VLOOKUP($B140,'[1]Part-time'!$B:$J,9,FALSE)</f>
        <v>x</v>
      </c>
    </row>
    <row r="141" spans="1:9" x14ac:dyDescent="0.25">
      <c r="A141" s="6" t="s">
        <v>161</v>
      </c>
      <c r="B141" s="26">
        <v>2134</v>
      </c>
      <c r="C141" s="10" t="s">
        <v>23</v>
      </c>
      <c r="D141" s="10" t="s">
        <v>23</v>
      </c>
      <c r="E141" s="10" t="s">
        <v>23</v>
      </c>
      <c r="F141" s="9" t="s">
        <v>23</v>
      </c>
      <c r="G141" s="9" t="s">
        <v>23</v>
      </c>
      <c r="H141" s="27" t="str">
        <f>VLOOKUP($B141,'[1]Part-time'!$B:$J,8,FALSE)</f>
        <v>x</v>
      </c>
      <c r="I141" s="27" t="str">
        <f>VLOOKUP($B141,'[1]Part-time'!$B:$J,9,FALSE)</f>
        <v>x</v>
      </c>
    </row>
    <row r="142" spans="1:9" x14ac:dyDescent="0.25">
      <c r="A142" s="6" t="s">
        <v>162</v>
      </c>
      <c r="B142" s="26">
        <v>2135</v>
      </c>
      <c r="C142" s="10" t="s">
        <v>23</v>
      </c>
      <c r="D142" s="10" t="s">
        <v>23</v>
      </c>
      <c r="E142" s="10" t="s">
        <v>23</v>
      </c>
      <c r="F142" s="9" t="s">
        <v>23</v>
      </c>
      <c r="G142" s="9" t="s">
        <v>23</v>
      </c>
      <c r="H142" s="27" t="str">
        <f>VLOOKUP($B142,'[1]Part-time'!$B:$J,8,FALSE)</f>
        <v>x</v>
      </c>
      <c r="I142" s="27" t="str">
        <f>VLOOKUP($B142,'[1]Part-time'!$B:$J,9,FALSE)</f>
        <v>x</v>
      </c>
    </row>
    <row r="143" spans="1:9" x14ac:dyDescent="0.25">
      <c r="A143" s="6" t="s">
        <v>163</v>
      </c>
      <c r="B143" s="26">
        <v>2136</v>
      </c>
      <c r="C143" s="10">
        <v>20.079999999999998</v>
      </c>
      <c r="D143" s="10">
        <v>19.940000000000001</v>
      </c>
      <c r="E143" s="10">
        <v>23.16</v>
      </c>
      <c r="F143" s="9">
        <v>11</v>
      </c>
      <c r="G143" s="9" t="s">
        <v>23</v>
      </c>
      <c r="H143" s="27" t="str">
        <f>VLOOKUP($B143,'[1]Part-time'!$B:$J,8,FALSE)</f>
        <v>x</v>
      </c>
      <c r="I143" s="27" t="str">
        <f>VLOOKUP($B143,'[1]Part-time'!$B:$J,9,FALSE)</f>
        <v>x</v>
      </c>
    </row>
    <row r="144" spans="1:9" x14ac:dyDescent="0.25">
      <c r="A144" s="6" t="s">
        <v>164</v>
      </c>
      <c r="B144" s="26">
        <v>2137</v>
      </c>
      <c r="C144" s="10">
        <v>15.96</v>
      </c>
      <c r="D144" s="10">
        <v>15.96</v>
      </c>
      <c r="E144" s="10">
        <v>15.37</v>
      </c>
      <c r="F144" s="9" t="s">
        <v>23</v>
      </c>
      <c r="G144" s="9" t="s">
        <v>23</v>
      </c>
      <c r="H144" s="27" t="str">
        <f>VLOOKUP($B144,'[1]Part-time'!$B:$J,8,FALSE)</f>
        <v>x</v>
      </c>
      <c r="I144" s="27" t="str">
        <f>VLOOKUP($B144,'[1]Part-time'!$B:$J,9,FALSE)</f>
        <v>x</v>
      </c>
    </row>
    <row r="145" spans="1:9" ht="26.25" x14ac:dyDescent="0.25">
      <c r="A145" s="6" t="s">
        <v>165</v>
      </c>
      <c r="B145" s="26">
        <v>2139</v>
      </c>
      <c r="C145" s="10">
        <v>18.420000000000002</v>
      </c>
      <c r="D145" s="10" t="s">
        <v>23</v>
      </c>
      <c r="E145" s="10">
        <v>18.59</v>
      </c>
      <c r="F145" s="9" t="s">
        <v>23</v>
      </c>
      <c r="G145" s="9" t="s">
        <v>23</v>
      </c>
      <c r="H145" s="27">
        <f>VLOOKUP($B145,'[1]Part-time'!$B:$J,8,FALSE)</f>
        <v>12284</v>
      </c>
      <c r="I145" s="27" t="str">
        <f>VLOOKUP($B145,'[1]Part-time'!$B:$J,9,FALSE)</f>
        <v>x</v>
      </c>
    </row>
    <row r="146" spans="1:9" x14ac:dyDescent="0.25">
      <c r="A146" s="6" t="s">
        <v>166</v>
      </c>
      <c r="B146" s="26">
        <v>2141</v>
      </c>
      <c r="C146" s="10">
        <v>16.559999999999999</v>
      </c>
      <c r="D146" s="12"/>
      <c r="E146" s="10">
        <v>16.559999999999999</v>
      </c>
      <c r="F146" s="11" t="s">
        <v>127</v>
      </c>
      <c r="G146" s="9" t="s">
        <v>23</v>
      </c>
      <c r="H146" s="27">
        <f>VLOOKUP($B146,'[1]Part-time'!$B:$J,8,FALSE)</f>
        <v>0</v>
      </c>
      <c r="I146" s="27" t="str">
        <f>VLOOKUP($B146,'[1]Part-time'!$B:$J,9,FALSE)</f>
        <v>x</v>
      </c>
    </row>
    <row r="147" spans="1:9" x14ac:dyDescent="0.25">
      <c r="A147" s="6" t="s">
        <v>167</v>
      </c>
      <c r="B147" s="26">
        <v>2142</v>
      </c>
      <c r="C147" s="10">
        <v>20.079999999999998</v>
      </c>
      <c r="D147" s="12">
        <v>20.34</v>
      </c>
      <c r="E147" s="10" t="s">
        <v>23</v>
      </c>
      <c r="F147" s="9" t="s">
        <v>23</v>
      </c>
      <c r="G147" s="9" t="s">
        <v>23</v>
      </c>
      <c r="H147" s="27" t="str">
        <f>VLOOKUP($B147,'[1]Part-time'!$B:$J,8,FALSE)</f>
        <v>x</v>
      </c>
      <c r="I147" s="27" t="str">
        <f>VLOOKUP($B147,'[1]Part-time'!$B:$J,9,FALSE)</f>
        <v>x</v>
      </c>
    </row>
    <row r="148" spans="1:9" x14ac:dyDescent="0.25">
      <c r="A148" s="6" t="s">
        <v>168</v>
      </c>
      <c r="B148" s="26">
        <v>2150</v>
      </c>
      <c r="C148" s="10">
        <v>20.56</v>
      </c>
      <c r="D148" s="10">
        <v>24.63</v>
      </c>
      <c r="E148" s="10">
        <v>19.420000000000002</v>
      </c>
      <c r="F148" s="9" t="s">
        <v>23</v>
      </c>
      <c r="G148" s="9" t="s">
        <v>23</v>
      </c>
      <c r="H148" s="27" t="str">
        <f>VLOOKUP($B148,'[1]Part-time'!$B:$J,8,FALSE)</f>
        <v>x</v>
      </c>
      <c r="I148" s="27" t="str">
        <f>VLOOKUP($B148,'[1]Part-time'!$B:$J,9,FALSE)</f>
        <v>x</v>
      </c>
    </row>
    <row r="149" spans="1:9" x14ac:dyDescent="0.25">
      <c r="A149" s="6" t="s">
        <v>169</v>
      </c>
      <c r="B149" s="26">
        <v>2211</v>
      </c>
      <c r="C149" s="12">
        <v>43.26</v>
      </c>
      <c r="D149" s="8">
        <v>44.54</v>
      </c>
      <c r="E149" s="12">
        <v>42.75</v>
      </c>
      <c r="F149" s="9">
        <v>23</v>
      </c>
      <c r="G149" s="7">
        <v>34</v>
      </c>
      <c r="H149" s="27" t="str">
        <f>VLOOKUP($B149,'[1]Part-time'!$B:$J,8,FALSE)</f>
        <v>x</v>
      </c>
      <c r="I149" s="27">
        <f>VLOOKUP($B149,'[1]Part-time'!$B:$J,9,FALSE)</f>
        <v>40046</v>
      </c>
    </row>
    <row r="150" spans="1:9" x14ac:dyDescent="0.25">
      <c r="A150" s="6" t="s">
        <v>170</v>
      </c>
      <c r="B150" s="26">
        <v>2212</v>
      </c>
      <c r="C150" s="8">
        <v>26.42</v>
      </c>
      <c r="D150" s="10">
        <v>28.61</v>
      </c>
      <c r="E150" s="8">
        <v>24.88</v>
      </c>
      <c r="F150" s="9" t="s">
        <v>23</v>
      </c>
      <c r="G150" s="9">
        <v>12</v>
      </c>
      <c r="H150" s="27" t="str">
        <f>VLOOKUP($B150,'[1]Part-time'!$B:$J,8,FALSE)</f>
        <v>x</v>
      </c>
      <c r="I150" s="27">
        <f>VLOOKUP($B150,'[1]Part-time'!$B:$J,9,FALSE)</f>
        <v>29664</v>
      </c>
    </row>
    <row r="151" spans="1:9" x14ac:dyDescent="0.25">
      <c r="A151" s="6" t="s">
        <v>171</v>
      </c>
      <c r="B151" s="26">
        <v>2213</v>
      </c>
      <c r="C151" s="8">
        <v>22.42</v>
      </c>
      <c r="D151" s="10">
        <v>21.75</v>
      </c>
      <c r="E151" s="8">
        <v>22.46</v>
      </c>
      <c r="F151" s="9" t="s">
        <v>23</v>
      </c>
      <c r="G151" s="9">
        <v>14</v>
      </c>
      <c r="H151" s="27" t="str">
        <f>VLOOKUP($B151,'[1]Part-time'!$B:$J,8,FALSE)</f>
        <v>x</v>
      </c>
      <c r="I151" s="27">
        <f>VLOOKUP($B151,'[1]Part-time'!$B:$J,9,FALSE)</f>
        <v>23732</v>
      </c>
    </row>
    <row r="152" spans="1:9" x14ac:dyDescent="0.25">
      <c r="A152" s="6" t="s">
        <v>172</v>
      </c>
      <c r="B152" s="26">
        <v>2214</v>
      </c>
      <c r="C152" s="8">
        <v>23.44</v>
      </c>
      <c r="D152" s="10">
        <v>22.76</v>
      </c>
      <c r="E152" s="8">
        <v>23.8</v>
      </c>
      <c r="F152" s="9" t="s">
        <v>23</v>
      </c>
      <c r="G152" s="9" t="s">
        <v>23</v>
      </c>
      <c r="H152" s="27" t="str">
        <f>VLOOKUP($B152,'[1]Part-time'!$B:$J,8,FALSE)</f>
        <v>x</v>
      </c>
      <c r="I152" s="27">
        <f>VLOOKUP($B152,'[1]Part-time'!$B:$J,9,FALSE)</f>
        <v>28467</v>
      </c>
    </row>
    <row r="153" spans="1:9" x14ac:dyDescent="0.25">
      <c r="A153" s="6" t="s">
        <v>173</v>
      </c>
      <c r="B153" s="26">
        <v>2215</v>
      </c>
      <c r="C153" s="10">
        <v>23.41</v>
      </c>
      <c r="D153" s="10" t="s">
        <v>23</v>
      </c>
      <c r="E153" s="10" t="s">
        <v>23</v>
      </c>
      <c r="F153" s="9" t="s">
        <v>23</v>
      </c>
      <c r="G153" s="9" t="s">
        <v>23</v>
      </c>
      <c r="H153" s="27" t="str">
        <f>VLOOKUP($B153,'[1]Part-time'!$B:$J,8,FALSE)</f>
        <v>x</v>
      </c>
      <c r="I153" s="27" t="str">
        <f>VLOOKUP($B153,'[1]Part-time'!$B:$J,9,FALSE)</f>
        <v>x</v>
      </c>
    </row>
    <row r="154" spans="1:9" x14ac:dyDescent="0.25">
      <c r="A154" s="6" t="s">
        <v>174</v>
      </c>
      <c r="B154" s="26">
        <v>2216</v>
      </c>
      <c r="C154" s="8">
        <v>25.4</v>
      </c>
      <c r="D154" s="10">
        <v>26.55</v>
      </c>
      <c r="E154" s="8">
        <v>25.14</v>
      </c>
      <c r="F154" s="9" t="s">
        <v>23</v>
      </c>
      <c r="G154" s="9" t="s">
        <v>23</v>
      </c>
      <c r="H154" s="27" t="str">
        <f>VLOOKUP($B154,'[1]Part-time'!$B:$J,8,FALSE)</f>
        <v>x</v>
      </c>
      <c r="I154" s="27" t="str">
        <f>VLOOKUP($B154,'[1]Part-time'!$B:$J,9,FALSE)</f>
        <v>x</v>
      </c>
    </row>
    <row r="155" spans="1:9" x14ac:dyDescent="0.25">
      <c r="A155" s="6" t="s">
        <v>175</v>
      </c>
      <c r="B155" s="26">
        <v>2217</v>
      </c>
      <c r="C155" s="8">
        <v>22.4</v>
      </c>
      <c r="D155" s="10">
        <v>19.260000000000002</v>
      </c>
      <c r="E155" s="8">
        <v>22.41</v>
      </c>
      <c r="F155" s="9" t="s">
        <v>23</v>
      </c>
      <c r="G155" s="9">
        <v>6</v>
      </c>
      <c r="H155" s="27">
        <f>VLOOKUP($B155,'[1]Part-time'!$B:$J,8,FALSE)</f>
        <v>30183</v>
      </c>
      <c r="I155" s="27">
        <f>VLOOKUP($B155,'[1]Part-time'!$B:$J,9,FALSE)</f>
        <v>24900</v>
      </c>
    </row>
    <row r="156" spans="1:9" x14ac:dyDescent="0.25">
      <c r="A156" s="6" t="s">
        <v>176</v>
      </c>
      <c r="B156" s="26">
        <v>2218</v>
      </c>
      <c r="C156" s="8">
        <v>19.579999999999998</v>
      </c>
      <c r="D156" s="12"/>
      <c r="E156" s="8">
        <v>21.64</v>
      </c>
      <c r="F156" s="11" t="s">
        <v>181</v>
      </c>
      <c r="G156" s="9" t="s">
        <v>23</v>
      </c>
      <c r="H156" s="27">
        <f>VLOOKUP($B156,'[1]Part-time'!$B:$J,8,FALSE)</f>
        <v>0</v>
      </c>
      <c r="I156" s="27" t="str">
        <f>VLOOKUP($B156,'[1]Part-time'!$B:$J,9,FALSE)</f>
        <v>x</v>
      </c>
    </row>
    <row r="157" spans="1:9" x14ac:dyDescent="0.25">
      <c r="A157" s="6" t="s">
        <v>177</v>
      </c>
      <c r="B157" s="26">
        <v>2219</v>
      </c>
      <c r="C157" s="8">
        <v>19.489999999999998</v>
      </c>
      <c r="D157" s="10" t="s">
        <v>23</v>
      </c>
      <c r="E157" s="8">
        <v>19.71</v>
      </c>
      <c r="F157" s="9" t="s">
        <v>23</v>
      </c>
      <c r="G157" s="9">
        <v>10</v>
      </c>
      <c r="H157" s="27">
        <f>VLOOKUP($B157,'[1]Part-time'!$B:$J,8,FALSE)</f>
        <v>0</v>
      </c>
      <c r="I157" s="27">
        <f>VLOOKUP($B157,'[1]Part-time'!$B:$J,9,FALSE)</f>
        <v>21609</v>
      </c>
    </row>
    <row r="158" spans="1:9" x14ac:dyDescent="0.25">
      <c r="A158" s="6" t="s">
        <v>178</v>
      </c>
      <c r="B158" s="26">
        <v>2221</v>
      </c>
      <c r="C158" s="12">
        <v>20.91</v>
      </c>
      <c r="D158" s="10">
        <v>18.84</v>
      </c>
      <c r="E158" s="12">
        <v>21.69</v>
      </c>
      <c r="F158" s="9" t="s">
        <v>23</v>
      </c>
      <c r="G158" s="9">
        <v>15</v>
      </c>
      <c r="H158" s="27" t="str">
        <f>VLOOKUP($B158,'[1]Part-time'!$B:$J,8,FALSE)</f>
        <v>x</v>
      </c>
      <c r="I158" s="27">
        <f>VLOOKUP($B158,'[1]Part-time'!$B:$J,9,FALSE)</f>
        <v>22386</v>
      </c>
    </row>
    <row r="159" spans="1:9" x14ac:dyDescent="0.25">
      <c r="A159" s="6" t="s">
        <v>179</v>
      </c>
      <c r="B159" s="26">
        <v>2222</v>
      </c>
      <c r="C159" s="12">
        <v>19.38</v>
      </c>
      <c r="D159" s="12"/>
      <c r="E159" s="12">
        <v>19.38</v>
      </c>
      <c r="F159" s="11" t="s">
        <v>127</v>
      </c>
      <c r="G159" s="9">
        <v>12</v>
      </c>
      <c r="H159" s="27">
        <f>VLOOKUP($B159,'[1]Part-time'!$B:$J,8,FALSE)</f>
        <v>0</v>
      </c>
      <c r="I159" s="27">
        <f>VLOOKUP($B159,'[1]Part-time'!$B:$J,9,FALSE)</f>
        <v>21538</v>
      </c>
    </row>
    <row r="160" spans="1:9" x14ac:dyDescent="0.25">
      <c r="A160" s="6" t="s">
        <v>180</v>
      </c>
      <c r="B160" s="26">
        <v>2223</v>
      </c>
      <c r="C160" s="8">
        <v>19.8</v>
      </c>
      <c r="D160" s="12"/>
      <c r="E160" s="8">
        <v>19.8</v>
      </c>
      <c r="F160" s="11" t="s">
        <v>127</v>
      </c>
      <c r="G160" s="9">
        <v>7</v>
      </c>
      <c r="H160" s="27">
        <f>VLOOKUP($B160,'[1]Part-time'!$B:$J,8,FALSE)</f>
        <v>0</v>
      </c>
      <c r="I160" s="27" t="str">
        <f>VLOOKUP($B160,'[1]Part-time'!$B:$J,9,FALSE)</f>
        <v>x</v>
      </c>
    </row>
    <row r="161" spans="1:9" x14ac:dyDescent="0.25">
      <c r="A161" s="6" t="s">
        <v>182</v>
      </c>
      <c r="B161" s="26">
        <v>2229</v>
      </c>
      <c r="C161" s="10">
        <v>22.3</v>
      </c>
      <c r="D161" s="10">
        <v>22.76</v>
      </c>
      <c r="E161" s="10">
        <v>20.93</v>
      </c>
      <c r="F161" s="9" t="s">
        <v>23</v>
      </c>
      <c r="G161" s="9">
        <v>7</v>
      </c>
      <c r="H161" s="27" t="str">
        <f>VLOOKUP($B161,'[1]Part-time'!$B:$J,8,FALSE)</f>
        <v>x</v>
      </c>
      <c r="I161" s="27">
        <f>VLOOKUP($B161,'[1]Part-time'!$B:$J,9,FALSE)</f>
        <v>21298</v>
      </c>
    </row>
    <row r="162" spans="1:9" x14ac:dyDescent="0.25">
      <c r="A162" s="6" t="s">
        <v>183</v>
      </c>
      <c r="B162" s="26">
        <v>2231</v>
      </c>
      <c r="C162" s="12">
        <v>19.329999999999998</v>
      </c>
      <c r="D162" s="8">
        <v>19.62</v>
      </c>
      <c r="E162" s="12">
        <v>19.25</v>
      </c>
      <c r="F162" s="9">
        <v>33</v>
      </c>
      <c r="G162" s="11">
        <v>290</v>
      </c>
      <c r="H162" s="27">
        <f>VLOOKUP($B162,'[1]Part-time'!$B:$J,8,FALSE)</f>
        <v>17353</v>
      </c>
      <c r="I162" s="27">
        <f>VLOOKUP($B162,'[1]Part-time'!$B:$J,9,FALSE)</f>
        <v>20903</v>
      </c>
    </row>
    <row r="163" spans="1:9" x14ac:dyDescent="0.25">
      <c r="A163" s="6" t="s">
        <v>184</v>
      </c>
      <c r="B163" s="26">
        <v>2232</v>
      </c>
      <c r="C163" s="12">
        <v>19.87</v>
      </c>
      <c r="D163" s="10">
        <v>13.67</v>
      </c>
      <c r="E163" s="12">
        <v>20.420000000000002</v>
      </c>
      <c r="F163" s="9">
        <v>10</v>
      </c>
      <c r="G163" s="7">
        <v>48</v>
      </c>
      <c r="H163" s="27" t="str">
        <f>VLOOKUP($B163,'[1]Part-time'!$B:$J,8,FALSE)</f>
        <v>x</v>
      </c>
      <c r="I163" s="27">
        <f>VLOOKUP($B163,'[1]Part-time'!$B:$J,9,FALSE)</f>
        <v>18051</v>
      </c>
    </row>
    <row r="164" spans="1:9" x14ac:dyDescent="0.25">
      <c r="A164" s="6" t="s">
        <v>185</v>
      </c>
      <c r="B164" s="26">
        <v>2311</v>
      </c>
      <c r="C164" s="12">
        <v>27.15</v>
      </c>
      <c r="D164" s="10">
        <v>28.42</v>
      </c>
      <c r="E164" s="8">
        <v>26.46</v>
      </c>
      <c r="F164" s="9">
        <v>20</v>
      </c>
      <c r="G164" s="9">
        <v>16</v>
      </c>
      <c r="H164" s="27">
        <f>VLOOKUP($B164,'[1]Part-time'!$B:$J,8,FALSE)</f>
        <v>14517</v>
      </c>
      <c r="I164" s="27" t="str">
        <f>VLOOKUP($B164,'[1]Part-time'!$B:$J,9,FALSE)</f>
        <v>x</v>
      </c>
    </row>
    <row r="165" spans="1:9" x14ac:dyDescent="0.25">
      <c r="A165" s="6" t="s">
        <v>186</v>
      </c>
      <c r="B165" s="26">
        <v>2312</v>
      </c>
      <c r="C165" s="12">
        <v>22.59</v>
      </c>
      <c r="D165" s="8">
        <v>23.72</v>
      </c>
      <c r="E165" s="8">
        <v>20.58</v>
      </c>
      <c r="F165" s="9">
        <v>21</v>
      </c>
      <c r="G165" s="9">
        <v>19</v>
      </c>
      <c r="H165" s="27" t="str">
        <f>VLOOKUP($B165,'[1]Part-time'!$B:$J,8,FALSE)</f>
        <v>x</v>
      </c>
      <c r="I165" s="27">
        <f>VLOOKUP($B165,'[1]Part-time'!$B:$J,9,FALSE)</f>
        <v>18982</v>
      </c>
    </row>
    <row r="166" spans="1:9" x14ac:dyDescent="0.25">
      <c r="A166" s="6" t="s">
        <v>187</v>
      </c>
      <c r="B166" s="26">
        <v>2314</v>
      </c>
      <c r="C166" s="12">
        <v>26.25</v>
      </c>
      <c r="D166" s="8">
        <v>29.04</v>
      </c>
      <c r="E166" s="12">
        <v>25</v>
      </c>
      <c r="F166" s="7">
        <v>38</v>
      </c>
      <c r="G166" s="7">
        <v>94</v>
      </c>
      <c r="H166" s="27">
        <f>VLOOKUP($B166,'[1]Part-time'!$B:$J,8,FALSE)</f>
        <v>30149</v>
      </c>
      <c r="I166" s="27">
        <f>VLOOKUP($B166,'[1]Part-time'!$B:$J,9,FALSE)</f>
        <v>24499</v>
      </c>
    </row>
    <row r="167" spans="1:9" x14ac:dyDescent="0.25">
      <c r="A167" s="6" t="s">
        <v>188</v>
      </c>
      <c r="B167" s="26">
        <v>2315</v>
      </c>
      <c r="C167" s="12">
        <v>23.96</v>
      </c>
      <c r="D167" s="8">
        <v>23.35</v>
      </c>
      <c r="E167" s="12">
        <v>24.23</v>
      </c>
      <c r="F167" s="9">
        <v>20</v>
      </c>
      <c r="G167" s="11">
        <v>117</v>
      </c>
      <c r="H167" s="27" t="str">
        <f>VLOOKUP($B167,'[1]Part-time'!$B:$J,8,FALSE)</f>
        <v>x</v>
      </c>
      <c r="I167" s="27">
        <f>VLOOKUP($B167,'[1]Part-time'!$B:$J,9,FALSE)</f>
        <v>22168</v>
      </c>
    </row>
    <row r="168" spans="1:9" x14ac:dyDescent="0.25">
      <c r="A168" s="6" t="s">
        <v>189</v>
      </c>
      <c r="B168" s="26">
        <v>2316</v>
      </c>
      <c r="C168" s="8">
        <v>22.61</v>
      </c>
      <c r="D168" s="10">
        <v>14.25</v>
      </c>
      <c r="E168" s="8">
        <v>23.92</v>
      </c>
      <c r="F168" s="9" t="s">
        <v>23</v>
      </c>
      <c r="G168" s="9">
        <v>10</v>
      </c>
      <c r="H168" s="27" t="str">
        <f>VLOOKUP($B168,'[1]Part-time'!$B:$J,8,FALSE)</f>
        <v>x</v>
      </c>
      <c r="I168" s="27">
        <f>VLOOKUP($B168,'[1]Part-time'!$B:$J,9,FALSE)</f>
        <v>20981</v>
      </c>
    </row>
    <row r="169" spans="1:9" x14ac:dyDescent="0.25">
      <c r="A169" s="6" t="s">
        <v>190</v>
      </c>
      <c r="B169" s="26">
        <v>2317</v>
      </c>
      <c r="C169" s="8">
        <v>40.44</v>
      </c>
      <c r="D169" s="10">
        <v>44</v>
      </c>
      <c r="E169" s="10">
        <v>34.22</v>
      </c>
      <c r="F169" s="9">
        <v>9</v>
      </c>
      <c r="G169" s="9">
        <v>17</v>
      </c>
      <c r="H169" s="27">
        <f>VLOOKUP($B169,'[1]Part-time'!$B:$J,8,FALSE)</f>
        <v>65159</v>
      </c>
      <c r="I169" s="27" t="str">
        <f>VLOOKUP($B169,'[1]Part-time'!$B:$J,9,FALSE)</f>
        <v>x</v>
      </c>
    </row>
    <row r="170" spans="1:9" x14ac:dyDescent="0.25">
      <c r="A170" s="6" t="s">
        <v>191</v>
      </c>
      <c r="B170" s="26">
        <v>2318</v>
      </c>
      <c r="C170" s="10" t="s">
        <v>23</v>
      </c>
      <c r="D170" s="10" t="s">
        <v>23</v>
      </c>
      <c r="E170" s="10">
        <v>20</v>
      </c>
      <c r="F170" s="9" t="s">
        <v>23</v>
      </c>
      <c r="G170" s="9" t="s">
        <v>23</v>
      </c>
      <c r="H170" s="27" t="str">
        <f>VLOOKUP($B170,'[1]Part-time'!$B:$J,8,FALSE)</f>
        <v>x</v>
      </c>
      <c r="I170" s="27" t="str">
        <f>VLOOKUP($B170,'[1]Part-time'!$B:$J,9,FALSE)</f>
        <v>x</v>
      </c>
    </row>
    <row r="171" spans="1:9" x14ac:dyDescent="0.25">
      <c r="A171" s="6" t="s">
        <v>192</v>
      </c>
      <c r="B171" s="26">
        <v>2319</v>
      </c>
      <c r="C171" s="8">
        <v>19.989999999999998</v>
      </c>
      <c r="D171" s="10">
        <v>21.03</v>
      </c>
      <c r="E171" s="8">
        <v>18.149999999999999</v>
      </c>
      <c r="F171" s="9">
        <v>18</v>
      </c>
      <c r="G171" s="7">
        <v>32</v>
      </c>
      <c r="H171" s="27" t="str">
        <f>VLOOKUP($B171,'[1]Part-time'!$B:$J,8,FALSE)</f>
        <v>x</v>
      </c>
      <c r="I171" s="27">
        <f>VLOOKUP($B171,'[1]Part-time'!$B:$J,9,FALSE)</f>
        <v>9626</v>
      </c>
    </row>
    <row r="172" spans="1:9" x14ac:dyDescent="0.25">
      <c r="A172" s="6" t="s">
        <v>193</v>
      </c>
      <c r="B172" s="26">
        <v>2412</v>
      </c>
      <c r="C172" s="10">
        <v>25.49</v>
      </c>
      <c r="D172" s="12"/>
      <c r="E172" s="10">
        <v>25.69</v>
      </c>
      <c r="F172" s="11" t="s">
        <v>181</v>
      </c>
      <c r="G172" s="9" t="s">
        <v>23</v>
      </c>
      <c r="H172" s="27">
        <f>VLOOKUP($B172,'[1]Part-time'!$B:$J,8,FALSE)</f>
        <v>0</v>
      </c>
      <c r="I172" s="27">
        <f>VLOOKUP($B172,'[1]Part-time'!$B:$J,9,FALSE)</f>
        <v>33160</v>
      </c>
    </row>
    <row r="173" spans="1:9" x14ac:dyDescent="0.25">
      <c r="A173" s="6" t="s">
        <v>194</v>
      </c>
      <c r="B173" s="26">
        <v>2413</v>
      </c>
      <c r="C173" s="8">
        <v>24.54</v>
      </c>
      <c r="D173" s="10">
        <v>22.4</v>
      </c>
      <c r="E173" s="8">
        <v>24.68</v>
      </c>
      <c r="F173" s="9" t="s">
        <v>23</v>
      </c>
      <c r="G173" s="9">
        <v>13</v>
      </c>
      <c r="H173" s="27" t="str">
        <f>VLOOKUP($B173,'[1]Part-time'!$B:$J,8,FALSE)</f>
        <v>x</v>
      </c>
      <c r="I173" s="27">
        <f>VLOOKUP($B173,'[1]Part-time'!$B:$J,9,FALSE)</f>
        <v>29733</v>
      </c>
    </row>
    <row r="174" spans="1:9" x14ac:dyDescent="0.25">
      <c r="A174" s="6" t="s">
        <v>195</v>
      </c>
      <c r="B174" s="26">
        <v>2419</v>
      </c>
      <c r="C174" s="10" t="s">
        <v>23</v>
      </c>
      <c r="D174" s="10" t="s">
        <v>23</v>
      </c>
      <c r="E174" s="10">
        <v>38.96</v>
      </c>
      <c r="F174" s="9" t="s">
        <v>23</v>
      </c>
      <c r="G174" s="9" t="s">
        <v>23</v>
      </c>
      <c r="H174" s="27" t="str">
        <f>VLOOKUP($B174,'[1]Part-time'!$B:$J,8,FALSE)</f>
        <v>x</v>
      </c>
      <c r="I174" s="27" t="str">
        <f>VLOOKUP($B174,'[1]Part-time'!$B:$J,9,FALSE)</f>
        <v>x</v>
      </c>
    </row>
    <row r="175" spans="1:9" x14ac:dyDescent="0.25">
      <c r="A175" s="6" t="s">
        <v>196</v>
      </c>
      <c r="B175" s="26">
        <v>2421</v>
      </c>
      <c r="C175" s="8">
        <v>20.68</v>
      </c>
      <c r="D175" s="10">
        <v>18.399999999999999</v>
      </c>
      <c r="E175" s="10">
        <v>20.91</v>
      </c>
      <c r="F175" s="9" t="s">
        <v>23</v>
      </c>
      <c r="G175" s="9">
        <v>9</v>
      </c>
      <c r="H175" s="27" t="str">
        <f>VLOOKUP($B175,'[1]Part-time'!$B:$J,8,FALSE)</f>
        <v>x</v>
      </c>
      <c r="I175" s="27">
        <f>VLOOKUP($B175,'[1]Part-time'!$B:$J,9,FALSE)</f>
        <v>22711</v>
      </c>
    </row>
    <row r="176" spans="1:9" x14ac:dyDescent="0.25">
      <c r="A176" s="6" t="s">
        <v>197</v>
      </c>
      <c r="B176" s="26">
        <v>2423</v>
      </c>
      <c r="C176" s="8">
        <v>18.89</v>
      </c>
      <c r="D176" s="10" t="s">
        <v>23</v>
      </c>
      <c r="E176" s="10">
        <v>18.41</v>
      </c>
      <c r="F176" s="9" t="s">
        <v>23</v>
      </c>
      <c r="G176" s="9">
        <v>11</v>
      </c>
      <c r="H176" s="27" t="str">
        <f>VLOOKUP($B176,'[1]Part-time'!$B:$J,8,FALSE)</f>
        <v>x</v>
      </c>
      <c r="I176" s="27">
        <f>VLOOKUP($B176,'[1]Part-time'!$B:$J,9,FALSE)</f>
        <v>21143</v>
      </c>
    </row>
    <row r="177" spans="1:9" x14ac:dyDescent="0.25">
      <c r="A177" s="6" t="s">
        <v>198</v>
      </c>
      <c r="B177" s="26">
        <v>2424</v>
      </c>
      <c r="C177" s="8">
        <v>19.12</v>
      </c>
      <c r="D177" s="10">
        <v>18.63</v>
      </c>
      <c r="E177" s="8">
        <v>19.16</v>
      </c>
      <c r="F177" s="9" t="s">
        <v>23</v>
      </c>
      <c r="G177" s="9">
        <v>18</v>
      </c>
      <c r="H177" s="27" t="str">
        <f>VLOOKUP($B177,'[1]Part-time'!$B:$J,8,FALSE)</f>
        <v>x</v>
      </c>
      <c r="I177" s="27" t="str">
        <f>VLOOKUP($B177,'[1]Part-time'!$B:$J,9,FALSE)</f>
        <v>x</v>
      </c>
    </row>
    <row r="178" spans="1:9" x14ac:dyDescent="0.25">
      <c r="A178" s="6" t="s">
        <v>199</v>
      </c>
      <c r="B178" s="26">
        <v>2425</v>
      </c>
      <c r="C178" s="10" t="s">
        <v>23</v>
      </c>
      <c r="D178" s="10" t="s">
        <v>23</v>
      </c>
      <c r="E178" s="10">
        <v>22.79</v>
      </c>
      <c r="F178" s="9" t="s">
        <v>23</v>
      </c>
      <c r="G178" s="9" t="s">
        <v>23</v>
      </c>
      <c r="H178" s="27" t="str">
        <f>VLOOKUP($B178,'[1]Part-time'!$B:$J,8,FALSE)</f>
        <v>x</v>
      </c>
      <c r="I178" s="27" t="str">
        <f>VLOOKUP($B178,'[1]Part-time'!$B:$J,9,FALSE)</f>
        <v>x</v>
      </c>
    </row>
    <row r="179" spans="1:9" x14ac:dyDescent="0.25">
      <c r="A179" s="6" t="s">
        <v>200</v>
      </c>
      <c r="B179" s="26">
        <v>2426</v>
      </c>
      <c r="C179" s="8">
        <v>16.7</v>
      </c>
      <c r="D179" s="10" t="s">
        <v>23</v>
      </c>
      <c r="E179" s="8">
        <v>16.600000000000001</v>
      </c>
      <c r="F179" s="9" t="s">
        <v>23</v>
      </c>
      <c r="G179" s="9">
        <v>12</v>
      </c>
      <c r="H179" s="27" t="str">
        <f>VLOOKUP($B179,'[1]Part-time'!$B:$J,8,FALSE)</f>
        <v>x</v>
      </c>
      <c r="I179" s="27">
        <f>VLOOKUP($B179,'[1]Part-time'!$B:$J,9,FALSE)</f>
        <v>16457</v>
      </c>
    </row>
    <row r="180" spans="1:9" x14ac:dyDescent="0.25">
      <c r="A180" s="6" t="s">
        <v>201</v>
      </c>
      <c r="B180" s="26">
        <v>2429</v>
      </c>
      <c r="C180" s="10">
        <v>25.4</v>
      </c>
      <c r="D180" s="8">
        <v>28.41</v>
      </c>
      <c r="E180" s="10">
        <v>23.45</v>
      </c>
      <c r="F180" s="9" t="s">
        <v>23</v>
      </c>
      <c r="G180" s="9" t="s">
        <v>23</v>
      </c>
      <c r="H180" s="27" t="str">
        <f>VLOOKUP($B180,'[1]Part-time'!$B:$J,8,FALSE)</f>
        <v>x</v>
      </c>
      <c r="I180" s="27" t="str">
        <f>VLOOKUP($B180,'[1]Part-time'!$B:$J,9,FALSE)</f>
        <v>x</v>
      </c>
    </row>
    <row r="181" spans="1:9" x14ac:dyDescent="0.25">
      <c r="A181" s="6" t="s">
        <v>202</v>
      </c>
      <c r="B181" s="26">
        <v>2431</v>
      </c>
      <c r="C181" s="10">
        <v>18.739999999999998</v>
      </c>
      <c r="D181" s="10" t="s">
        <v>23</v>
      </c>
      <c r="E181" s="10">
        <v>17.690000000000001</v>
      </c>
      <c r="F181" s="9" t="s">
        <v>23</v>
      </c>
      <c r="G181" s="9" t="s">
        <v>23</v>
      </c>
      <c r="H181" s="27" t="str">
        <f>VLOOKUP($B181,'[1]Part-time'!$B:$J,8,FALSE)</f>
        <v>x</v>
      </c>
      <c r="I181" s="27" t="str">
        <f>VLOOKUP($B181,'[1]Part-time'!$B:$J,9,FALSE)</f>
        <v>x</v>
      </c>
    </row>
    <row r="182" spans="1:9" x14ac:dyDescent="0.25">
      <c r="A182" s="6" t="s">
        <v>203</v>
      </c>
      <c r="B182" s="26">
        <v>2432</v>
      </c>
      <c r="C182" s="10">
        <v>16.36</v>
      </c>
      <c r="D182" s="12"/>
      <c r="E182" s="10" t="s">
        <v>23</v>
      </c>
      <c r="F182" s="11" t="s">
        <v>181</v>
      </c>
      <c r="G182" s="9" t="s">
        <v>23</v>
      </c>
      <c r="H182" s="27">
        <f>VLOOKUP($B182,'[1]Part-time'!$B:$J,8,FALSE)</f>
        <v>0</v>
      </c>
      <c r="I182" s="27">
        <f>VLOOKUP($B182,'[1]Part-time'!$B:$J,9,FALSE)</f>
        <v>0</v>
      </c>
    </row>
    <row r="183" spans="1:9" x14ac:dyDescent="0.25">
      <c r="A183" s="6" t="s">
        <v>204</v>
      </c>
      <c r="B183" s="26">
        <v>2433</v>
      </c>
      <c r="C183" s="10" t="s">
        <v>23</v>
      </c>
      <c r="D183" s="10" t="s">
        <v>23</v>
      </c>
      <c r="E183" s="12"/>
      <c r="F183" s="9" t="s">
        <v>23</v>
      </c>
      <c r="G183" s="11" t="s">
        <v>181</v>
      </c>
      <c r="H183" s="27">
        <f>VLOOKUP($B183,'[1]Part-time'!$B:$J,8,FALSE)</f>
        <v>0</v>
      </c>
      <c r="I183" s="27" t="str">
        <f>VLOOKUP($B183,'[1]Part-time'!$B:$J,9,FALSE)</f>
        <v>x</v>
      </c>
    </row>
    <row r="184" spans="1:9" x14ac:dyDescent="0.25">
      <c r="A184" s="6" t="s">
        <v>205</v>
      </c>
      <c r="B184" s="26">
        <v>2434</v>
      </c>
      <c r="C184" s="10">
        <v>18.41</v>
      </c>
      <c r="D184" s="10">
        <v>18.41</v>
      </c>
      <c r="E184" s="10" t="s">
        <v>23</v>
      </c>
      <c r="F184" s="9" t="s">
        <v>23</v>
      </c>
      <c r="G184" s="9" t="s">
        <v>23</v>
      </c>
      <c r="H184" s="27" t="str">
        <f>VLOOKUP($B184,'[1]Part-time'!$B:$J,8,FALSE)</f>
        <v>x</v>
      </c>
      <c r="I184" s="27" t="str">
        <f>VLOOKUP($B184,'[1]Part-time'!$B:$J,9,FALSE)</f>
        <v>x</v>
      </c>
    </row>
    <row r="185" spans="1:9" x14ac:dyDescent="0.25">
      <c r="A185" s="6" t="s">
        <v>206</v>
      </c>
      <c r="B185" s="26">
        <v>2435</v>
      </c>
      <c r="C185" s="12"/>
      <c r="D185" s="12"/>
      <c r="E185" s="12"/>
      <c r="F185" s="11" t="s">
        <v>127</v>
      </c>
      <c r="G185" s="11" t="s">
        <v>127</v>
      </c>
      <c r="H185" s="27">
        <f>VLOOKUP($B185,'[1]Part-time'!$B:$J,8,FALSE)</f>
        <v>0</v>
      </c>
      <c r="I185" s="27">
        <f>VLOOKUP($B185,'[1]Part-time'!$B:$J,9,FALSE)</f>
        <v>0</v>
      </c>
    </row>
    <row r="186" spans="1:9" x14ac:dyDescent="0.25">
      <c r="A186" s="6" t="s">
        <v>207</v>
      </c>
      <c r="B186" s="26">
        <v>2436</v>
      </c>
      <c r="C186" s="10" t="s">
        <v>23</v>
      </c>
      <c r="D186" s="10">
        <v>20.9</v>
      </c>
      <c r="E186" s="12"/>
      <c r="F186" s="9" t="s">
        <v>23</v>
      </c>
      <c r="G186" s="11" t="s">
        <v>181</v>
      </c>
      <c r="H186" s="27" t="str">
        <f>VLOOKUP($B186,'[1]Part-time'!$B:$J,8,FALSE)</f>
        <v>x</v>
      </c>
      <c r="I186" s="27">
        <f>VLOOKUP($B186,'[1]Part-time'!$B:$J,9,FALSE)</f>
        <v>0</v>
      </c>
    </row>
    <row r="187" spans="1:9" x14ac:dyDescent="0.25">
      <c r="A187" s="6" t="s">
        <v>208</v>
      </c>
      <c r="B187" s="26">
        <v>2442</v>
      </c>
      <c r="C187" s="12">
        <v>20</v>
      </c>
      <c r="D187" s="10">
        <v>20.100000000000001</v>
      </c>
      <c r="E187" s="12">
        <v>19.97</v>
      </c>
      <c r="F187" s="9" t="s">
        <v>23</v>
      </c>
      <c r="G187" s="9">
        <v>24</v>
      </c>
      <c r="H187" s="27" t="str">
        <f>VLOOKUP($B187,'[1]Part-time'!$B:$J,8,FALSE)</f>
        <v>x</v>
      </c>
      <c r="I187" s="27">
        <f>VLOOKUP($B187,'[1]Part-time'!$B:$J,9,FALSE)</f>
        <v>22143</v>
      </c>
    </row>
    <row r="188" spans="1:9" x14ac:dyDescent="0.25">
      <c r="A188" s="6" t="s">
        <v>209</v>
      </c>
      <c r="B188" s="26">
        <v>2443</v>
      </c>
      <c r="C188" s="8">
        <v>19.260000000000002</v>
      </c>
      <c r="D188" s="10">
        <v>19.260000000000002</v>
      </c>
      <c r="E188" s="12">
        <v>19.260000000000002</v>
      </c>
      <c r="F188" s="9" t="s">
        <v>23</v>
      </c>
      <c r="G188" s="9" t="s">
        <v>23</v>
      </c>
      <c r="H188" s="27" t="str">
        <f>VLOOKUP($B188,'[1]Part-time'!$B:$J,8,FALSE)</f>
        <v>x</v>
      </c>
      <c r="I188" s="27">
        <f>VLOOKUP($B188,'[1]Part-time'!$B:$J,9,FALSE)</f>
        <v>21174</v>
      </c>
    </row>
    <row r="189" spans="1:9" x14ac:dyDescent="0.25">
      <c r="A189" s="6" t="s">
        <v>210</v>
      </c>
      <c r="B189" s="26">
        <v>2444</v>
      </c>
      <c r="C189" s="10">
        <v>13.69</v>
      </c>
      <c r="D189" s="10">
        <v>14.38</v>
      </c>
      <c r="E189" s="10">
        <v>12.93</v>
      </c>
      <c r="F189" s="9" t="s">
        <v>23</v>
      </c>
      <c r="G189" s="9" t="s">
        <v>23</v>
      </c>
      <c r="H189" s="27" t="str">
        <f>VLOOKUP($B189,'[1]Part-time'!$B:$J,8,FALSE)</f>
        <v>x</v>
      </c>
      <c r="I189" s="27">
        <f>VLOOKUP($B189,'[1]Part-time'!$B:$J,9,FALSE)</f>
        <v>14327</v>
      </c>
    </row>
    <row r="190" spans="1:9" x14ac:dyDescent="0.25">
      <c r="A190" s="6" t="s">
        <v>211</v>
      </c>
      <c r="B190" s="26">
        <v>2449</v>
      </c>
      <c r="C190" s="10">
        <v>15.11</v>
      </c>
      <c r="D190" s="12"/>
      <c r="E190" s="10">
        <v>14.74</v>
      </c>
      <c r="F190" s="11" t="s">
        <v>181</v>
      </c>
      <c r="G190" s="9" t="s">
        <v>23</v>
      </c>
      <c r="H190" s="27">
        <f>VLOOKUP($B190,'[1]Part-time'!$B:$J,8,FALSE)</f>
        <v>0</v>
      </c>
      <c r="I190" s="27" t="str">
        <f>VLOOKUP($B190,'[1]Part-time'!$B:$J,9,FALSE)</f>
        <v>x</v>
      </c>
    </row>
    <row r="191" spans="1:9" x14ac:dyDescent="0.25">
      <c r="A191" s="6" t="s">
        <v>212</v>
      </c>
      <c r="B191" s="26">
        <v>2451</v>
      </c>
      <c r="C191" s="10">
        <v>12.87</v>
      </c>
      <c r="D191" s="12"/>
      <c r="E191" s="10">
        <v>13.02</v>
      </c>
      <c r="F191" s="11" t="s">
        <v>181</v>
      </c>
      <c r="G191" s="9" t="s">
        <v>23</v>
      </c>
      <c r="H191" s="27">
        <f>VLOOKUP($B191,'[1]Part-time'!$B:$J,8,FALSE)</f>
        <v>0</v>
      </c>
      <c r="I191" s="27">
        <f>VLOOKUP($B191,'[1]Part-time'!$B:$J,9,FALSE)</f>
        <v>13877</v>
      </c>
    </row>
    <row r="192" spans="1:9" x14ac:dyDescent="0.25">
      <c r="A192" s="6" t="s">
        <v>213</v>
      </c>
      <c r="B192" s="26">
        <v>2452</v>
      </c>
      <c r="C192" s="10" t="s">
        <v>23</v>
      </c>
      <c r="D192" s="10" t="s">
        <v>23</v>
      </c>
      <c r="E192" s="10" t="s">
        <v>23</v>
      </c>
      <c r="F192" s="9" t="s">
        <v>23</v>
      </c>
      <c r="G192" s="9" t="s">
        <v>23</v>
      </c>
      <c r="H192" s="27" t="str">
        <f>VLOOKUP($B192,'[1]Part-time'!$B:$J,8,FALSE)</f>
        <v>x</v>
      </c>
      <c r="I192" s="27" t="str">
        <f>VLOOKUP($B192,'[1]Part-time'!$B:$J,9,FALSE)</f>
        <v>x</v>
      </c>
    </row>
    <row r="193" spans="1:9" x14ac:dyDescent="0.25">
      <c r="A193" s="6" t="s">
        <v>214</v>
      </c>
      <c r="B193" s="26">
        <v>2461</v>
      </c>
      <c r="C193" s="10">
        <v>17.95</v>
      </c>
      <c r="D193" s="10" t="s">
        <v>23</v>
      </c>
      <c r="E193" s="10" t="s">
        <v>23</v>
      </c>
      <c r="F193" s="9" t="s">
        <v>23</v>
      </c>
      <c r="G193" s="9" t="s">
        <v>23</v>
      </c>
      <c r="H193" s="27" t="str">
        <f>VLOOKUP($B193,'[1]Part-time'!$B:$J,8,FALSE)</f>
        <v>x</v>
      </c>
      <c r="I193" s="27" t="str">
        <f>VLOOKUP($B193,'[1]Part-time'!$B:$J,9,FALSE)</f>
        <v>x</v>
      </c>
    </row>
    <row r="194" spans="1:9" x14ac:dyDescent="0.25">
      <c r="A194" s="6" t="s">
        <v>215</v>
      </c>
      <c r="B194" s="26">
        <v>2462</v>
      </c>
      <c r="C194" s="8">
        <v>20.53</v>
      </c>
      <c r="D194" s="10">
        <v>21.59</v>
      </c>
      <c r="E194" s="8">
        <v>20.420000000000002</v>
      </c>
      <c r="F194" s="9" t="s">
        <v>23</v>
      </c>
      <c r="G194" s="9">
        <v>8</v>
      </c>
      <c r="H194" s="27" t="str">
        <f>VLOOKUP($B194,'[1]Part-time'!$B:$J,8,FALSE)</f>
        <v>x</v>
      </c>
      <c r="I194" s="27">
        <f>VLOOKUP($B194,'[1]Part-time'!$B:$J,9,FALSE)</f>
        <v>25161</v>
      </c>
    </row>
    <row r="195" spans="1:9" x14ac:dyDescent="0.25">
      <c r="A195" s="6" t="s">
        <v>216</v>
      </c>
      <c r="B195" s="26">
        <v>2463</v>
      </c>
      <c r="C195" s="10" t="s">
        <v>23</v>
      </c>
      <c r="D195" s="12"/>
      <c r="E195" s="10">
        <v>17.46</v>
      </c>
      <c r="F195" s="11" t="s">
        <v>181</v>
      </c>
      <c r="G195" s="9" t="s">
        <v>23</v>
      </c>
      <c r="H195" s="27">
        <f>VLOOKUP($B195,'[1]Part-time'!$B:$J,8,FALSE)</f>
        <v>0</v>
      </c>
      <c r="I195" s="27" t="str">
        <f>VLOOKUP($B195,'[1]Part-time'!$B:$J,9,FALSE)</f>
        <v>x</v>
      </c>
    </row>
    <row r="196" spans="1:9" x14ac:dyDescent="0.25">
      <c r="A196" s="6" t="s">
        <v>217</v>
      </c>
      <c r="B196" s="26">
        <v>2471</v>
      </c>
      <c r="C196" s="10" t="s">
        <v>23</v>
      </c>
      <c r="D196" s="10">
        <v>23.42</v>
      </c>
      <c r="E196" s="10">
        <v>14.09</v>
      </c>
      <c r="F196" s="9" t="s">
        <v>23</v>
      </c>
      <c r="G196" s="9" t="s">
        <v>23</v>
      </c>
      <c r="H196" s="27" t="str">
        <f>VLOOKUP($B196,'[1]Part-time'!$B:$J,8,FALSE)</f>
        <v>x</v>
      </c>
      <c r="I196" s="27" t="str">
        <f>VLOOKUP($B196,'[1]Part-time'!$B:$J,9,FALSE)</f>
        <v>x</v>
      </c>
    </row>
    <row r="197" spans="1:9" x14ac:dyDescent="0.25">
      <c r="A197" s="6" t="s">
        <v>218</v>
      </c>
      <c r="B197" s="26">
        <v>2472</v>
      </c>
      <c r="C197" s="10">
        <v>11.33</v>
      </c>
      <c r="D197" s="12"/>
      <c r="E197" s="10">
        <v>11.51</v>
      </c>
      <c r="F197" s="11" t="s">
        <v>181</v>
      </c>
      <c r="G197" s="9" t="s">
        <v>23</v>
      </c>
      <c r="H197" s="27">
        <f>VLOOKUP($B197,'[1]Part-time'!$B:$J,8,FALSE)</f>
        <v>0</v>
      </c>
      <c r="I197" s="27" t="str">
        <f>VLOOKUP($B197,'[1]Part-time'!$B:$J,9,FALSE)</f>
        <v>x</v>
      </c>
    </row>
    <row r="198" spans="1:9" x14ac:dyDescent="0.25">
      <c r="A198" s="6" t="s">
        <v>219</v>
      </c>
      <c r="B198" s="26">
        <v>2473</v>
      </c>
      <c r="C198" s="10">
        <v>17.420000000000002</v>
      </c>
      <c r="D198" s="10">
        <v>11.68</v>
      </c>
      <c r="E198" s="10">
        <v>18.579999999999998</v>
      </c>
      <c r="F198" s="9" t="s">
        <v>23</v>
      </c>
      <c r="G198" s="9" t="s">
        <v>23</v>
      </c>
      <c r="H198" s="27" t="str">
        <f>VLOOKUP($B198,'[1]Part-time'!$B:$J,8,FALSE)</f>
        <v>x</v>
      </c>
      <c r="I198" s="27" t="str">
        <f>VLOOKUP($B198,'[1]Part-time'!$B:$J,9,FALSE)</f>
        <v>x</v>
      </c>
    </row>
    <row r="199" spans="1:9" x14ac:dyDescent="0.25">
      <c r="A199" s="6" t="s">
        <v>220</v>
      </c>
      <c r="B199" s="26">
        <v>3111</v>
      </c>
      <c r="C199" s="12">
        <v>10.5</v>
      </c>
      <c r="D199" s="10">
        <v>10.72</v>
      </c>
      <c r="E199" s="12">
        <v>10.47</v>
      </c>
      <c r="F199" s="9" t="s">
        <v>23</v>
      </c>
      <c r="G199" s="9">
        <v>12</v>
      </c>
      <c r="H199" s="27">
        <f>VLOOKUP($B199,'[1]Part-time'!$B:$J,8,FALSE)</f>
        <v>16455</v>
      </c>
      <c r="I199" s="27">
        <f>VLOOKUP($B199,'[1]Part-time'!$B:$J,9,FALSE)</f>
        <v>12501</v>
      </c>
    </row>
    <row r="200" spans="1:9" x14ac:dyDescent="0.25">
      <c r="A200" s="6" t="s">
        <v>221</v>
      </c>
      <c r="B200" s="26">
        <v>3112</v>
      </c>
      <c r="C200" s="10">
        <v>13.24</v>
      </c>
      <c r="D200" s="10">
        <v>13.24</v>
      </c>
      <c r="E200" s="12"/>
      <c r="F200" s="9" t="s">
        <v>23</v>
      </c>
      <c r="G200" s="11" t="s">
        <v>127</v>
      </c>
      <c r="H200" s="27" t="str">
        <f>VLOOKUP($B200,'[1]Part-time'!$B:$J,8,FALSE)</f>
        <v>x</v>
      </c>
      <c r="I200" s="27">
        <f>VLOOKUP($B200,'[1]Part-time'!$B:$J,9,FALSE)</f>
        <v>0</v>
      </c>
    </row>
    <row r="201" spans="1:9" x14ac:dyDescent="0.25">
      <c r="A201" s="6" t="s">
        <v>222</v>
      </c>
      <c r="B201" s="26">
        <v>3113</v>
      </c>
      <c r="C201" s="10">
        <v>13.26</v>
      </c>
      <c r="D201" s="10" t="s">
        <v>23</v>
      </c>
      <c r="E201" s="10" t="s">
        <v>23</v>
      </c>
      <c r="F201" s="9" t="s">
        <v>23</v>
      </c>
      <c r="G201" s="9" t="s">
        <v>23</v>
      </c>
      <c r="H201" s="27" t="str">
        <f>VLOOKUP($B201,'[1]Part-time'!$B:$J,8,FALSE)</f>
        <v>x</v>
      </c>
      <c r="I201" s="27" t="str">
        <f>VLOOKUP($B201,'[1]Part-time'!$B:$J,9,FALSE)</f>
        <v>x</v>
      </c>
    </row>
    <row r="202" spans="1:9" x14ac:dyDescent="0.25">
      <c r="A202" s="6" t="s">
        <v>223</v>
      </c>
      <c r="B202" s="26">
        <v>3114</v>
      </c>
      <c r="C202" s="12"/>
      <c r="D202" s="12"/>
      <c r="E202" s="12"/>
      <c r="F202" s="11" t="s">
        <v>181</v>
      </c>
      <c r="G202" s="11" t="s">
        <v>127</v>
      </c>
      <c r="H202" s="27">
        <f>VLOOKUP($B202,'[1]Part-time'!$B:$J,8,FALSE)</f>
        <v>0</v>
      </c>
      <c r="I202" s="27">
        <f>VLOOKUP($B202,'[1]Part-time'!$B:$J,9,FALSE)</f>
        <v>0</v>
      </c>
    </row>
    <row r="203" spans="1:9" x14ac:dyDescent="0.25">
      <c r="A203" s="6" t="s">
        <v>224</v>
      </c>
      <c r="B203" s="26">
        <v>3115</v>
      </c>
      <c r="C203" s="10">
        <v>12.19</v>
      </c>
      <c r="D203" s="12"/>
      <c r="E203" s="10">
        <v>12.11</v>
      </c>
      <c r="F203" s="11" t="s">
        <v>181</v>
      </c>
      <c r="G203" s="9" t="s">
        <v>23</v>
      </c>
      <c r="H203" s="27">
        <f>VLOOKUP($B203,'[1]Part-time'!$B:$J,8,FALSE)</f>
        <v>0</v>
      </c>
      <c r="I203" s="27" t="str">
        <f>VLOOKUP($B203,'[1]Part-time'!$B:$J,9,FALSE)</f>
        <v>x</v>
      </c>
    </row>
    <row r="204" spans="1:9" x14ac:dyDescent="0.25">
      <c r="A204" s="6" t="s">
        <v>225</v>
      </c>
      <c r="B204" s="26">
        <v>3116</v>
      </c>
      <c r="C204" s="10">
        <v>13.45</v>
      </c>
      <c r="D204" s="12"/>
      <c r="E204" s="12"/>
      <c r="F204" s="11" t="s">
        <v>181</v>
      </c>
      <c r="G204" s="11" t="s">
        <v>181</v>
      </c>
      <c r="H204" s="27">
        <f>VLOOKUP($B204,'[1]Part-time'!$B:$J,8,FALSE)</f>
        <v>0</v>
      </c>
      <c r="I204" s="27">
        <f>VLOOKUP($B204,'[1]Part-time'!$B:$J,9,FALSE)</f>
        <v>0</v>
      </c>
    </row>
    <row r="205" spans="1:9" x14ac:dyDescent="0.25">
      <c r="A205" s="6" t="s">
        <v>226</v>
      </c>
      <c r="B205" s="26">
        <v>3119</v>
      </c>
      <c r="C205" s="12">
        <v>10.44</v>
      </c>
      <c r="D205" s="8">
        <v>10.220000000000001</v>
      </c>
      <c r="E205" s="8">
        <v>10.48</v>
      </c>
      <c r="F205" s="9" t="s">
        <v>23</v>
      </c>
      <c r="G205" s="9" t="s">
        <v>23</v>
      </c>
      <c r="H205" s="27" t="str">
        <f>VLOOKUP($B205,'[1]Part-time'!$B:$J,8,FALSE)</f>
        <v>x</v>
      </c>
      <c r="I205" s="27">
        <f>VLOOKUP($B205,'[1]Part-time'!$B:$J,9,FALSE)</f>
        <v>10775</v>
      </c>
    </row>
    <row r="206" spans="1:9" x14ac:dyDescent="0.25">
      <c r="A206" s="6" t="s">
        <v>227</v>
      </c>
      <c r="B206" s="26">
        <v>3121</v>
      </c>
      <c r="C206" s="10" t="s">
        <v>23</v>
      </c>
      <c r="D206" s="10" t="s">
        <v>23</v>
      </c>
      <c r="E206" s="12"/>
      <c r="F206" s="9" t="s">
        <v>23</v>
      </c>
      <c r="G206" s="11" t="s">
        <v>181</v>
      </c>
      <c r="H206" s="27" t="str">
        <f>VLOOKUP($B206,'[1]Part-time'!$B:$J,8,FALSE)</f>
        <v>x</v>
      </c>
      <c r="I206" s="27">
        <f>VLOOKUP($B206,'[1]Part-time'!$B:$J,9,FALSE)</f>
        <v>0</v>
      </c>
    </row>
    <row r="207" spans="1:9" x14ac:dyDescent="0.25">
      <c r="A207" s="6" t="s">
        <v>228</v>
      </c>
      <c r="B207" s="26">
        <v>3122</v>
      </c>
      <c r="C207" s="10">
        <v>12.16</v>
      </c>
      <c r="D207" s="10" t="s">
        <v>23</v>
      </c>
      <c r="E207" s="10" t="s">
        <v>23</v>
      </c>
      <c r="F207" s="9" t="s">
        <v>23</v>
      </c>
      <c r="G207" s="9" t="s">
        <v>23</v>
      </c>
      <c r="H207" s="27" t="str">
        <f>VLOOKUP($B207,'[1]Part-time'!$B:$J,8,FALSE)</f>
        <v>x</v>
      </c>
      <c r="I207" s="27" t="str">
        <f>VLOOKUP($B207,'[1]Part-time'!$B:$J,9,FALSE)</f>
        <v>x</v>
      </c>
    </row>
    <row r="208" spans="1:9" x14ac:dyDescent="0.25">
      <c r="A208" s="6" t="s">
        <v>229</v>
      </c>
      <c r="B208" s="26">
        <v>3131</v>
      </c>
      <c r="C208" s="8">
        <v>12.69</v>
      </c>
      <c r="D208" s="10" t="s">
        <v>23</v>
      </c>
      <c r="E208" s="8">
        <v>12.34</v>
      </c>
      <c r="F208" s="9" t="s">
        <v>23</v>
      </c>
      <c r="G208" s="9">
        <v>9</v>
      </c>
      <c r="H208" s="27" t="str">
        <f>VLOOKUP($B208,'[1]Part-time'!$B:$J,8,FALSE)</f>
        <v>x</v>
      </c>
      <c r="I208" s="27" t="str">
        <f>VLOOKUP($B208,'[1]Part-time'!$B:$J,9,FALSE)</f>
        <v>x</v>
      </c>
    </row>
    <row r="209" spans="1:9" x14ac:dyDescent="0.25">
      <c r="A209" s="6" t="s">
        <v>230</v>
      </c>
      <c r="B209" s="26">
        <v>3132</v>
      </c>
      <c r="C209" s="8">
        <v>12.36</v>
      </c>
      <c r="D209" s="10" t="s">
        <v>23</v>
      </c>
      <c r="E209" s="8">
        <v>12.24</v>
      </c>
      <c r="F209" s="9" t="s">
        <v>23</v>
      </c>
      <c r="G209" s="9">
        <v>9</v>
      </c>
      <c r="H209" s="27" t="str">
        <f>VLOOKUP($B209,'[1]Part-time'!$B:$J,8,FALSE)</f>
        <v>x</v>
      </c>
      <c r="I209" s="27">
        <f>VLOOKUP($B209,'[1]Part-time'!$B:$J,9,FALSE)</f>
        <v>13973</v>
      </c>
    </row>
    <row r="210" spans="1:9" x14ac:dyDescent="0.25">
      <c r="A210" s="6" t="s">
        <v>231</v>
      </c>
      <c r="B210" s="26">
        <v>3213</v>
      </c>
      <c r="C210" s="10">
        <v>19.440000000000001</v>
      </c>
      <c r="D210" s="12"/>
      <c r="E210" s="8">
        <v>21.49</v>
      </c>
      <c r="F210" s="11" t="s">
        <v>181</v>
      </c>
      <c r="G210" s="9" t="s">
        <v>23</v>
      </c>
      <c r="H210" s="27">
        <f>VLOOKUP($B210,'[1]Part-time'!$B:$J,8,FALSE)</f>
        <v>0</v>
      </c>
      <c r="I210" s="27" t="str">
        <f>VLOOKUP($B210,'[1]Part-time'!$B:$J,9,FALSE)</f>
        <v>x</v>
      </c>
    </row>
    <row r="211" spans="1:9" x14ac:dyDescent="0.25">
      <c r="A211" s="6" t="s">
        <v>232</v>
      </c>
      <c r="B211" s="26">
        <v>3216</v>
      </c>
      <c r="C211" s="8">
        <v>15</v>
      </c>
      <c r="D211" s="12"/>
      <c r="E211" s="8">
        <v>15</v>
      </c>
      <c r="F211" s="11" t="s">
        <v>127</v>
      </c>
      <c r="G211" s="9" t="s">
        <v>23</v>
      </c>
      <c r="H211" s="27">
        <f>VLOOKUP($B211,'[1]Part-time'!$B:$J,8,FALSE)</f>
        <v>0</v>
      </c>
      <c r="I211" s="27" t="str">
        <f>VLOOKUP($B211,'[1]Part-time'!$B:$J,9,FALSE)</f>
        <v>x</v>
      </c>
    </row>
    <row r="212" spans="1:9" x14ac:dyDescent="0.25">
      <c r="A212" s="6" t="s">
        <v>233</v>
      </c>
      <c r="B212" s="26">
        <v>3217</v>
      </c>
      <c r="C212" s="8">
        <v>11.07</v>
      </c>
      <c r="D212" s="12"/>
      <c r="E212" s="8">
        <v>10.92</v>
      </c>
      <c r="F212" s="11" t="s">
        <v>181</v>
      </c>
      <c r="G212" s="9">
        <v>9</v>
      </c>
      <c r="H212" s="27">
        <f>VLOOKUP($B212,'[1]Part-time'!$B:$J,8,FALSE)</f>
        <v>0</v>
      </c>
      <c r="I212" s="27">
        <f>VLOOKUP($B212,'[1]Part-time'!$B:$J,9,FALSE)</f>
        <v>14258</v>
      </c>
    </row>
    <row r="213" spans="1:9" x14ac:dyDescent="0.25">
      <c r="A213" s="6" t="s">
        <v>234</v>
      </c>
      <c r="B213" s="26">
        <v>3218</v>
      </c>
      <c r="C213" s="10">
        <v>13.17</v>
      </c>
      <c r="D213" s="10" t="s">
        <v>23</v>
      </c>
      <c r="E213" s="10">
        <v>12.73</v>
      </c>
      <c r="F213" s="9" t="s">
        <v>23</v>
      </c>
      <c r="G213" s="9" t="s">
        <v>23</v>
      </c>
      <c r="H213" s="27">
        <f>VLOOKUP($B213,'[1]Part-time'!$B:$J,8,FALSE)</f>
        <v>0</v>
      </c>
      <c r="I213" s="27" t="str">
        <f>VLOOKUP($B213,'[1]Part-time'!$B:$J,9,FALSE)</f>
        <v>x</v>
      </c>
    </row>
    <row r="214" spans="1:9" x14ac:dyDescent="0.25">
      <c r="A214" s="6" t="s">
        <v>235</v>
      </c>
      <c r="B214" s="26">
        <v>3219</v>
      </c>
      <c r="C214" s="10">
        <v>15.72</v>
      </c>
      <c r="D214" s="10" t="s">
        <v>23</v>
      </c>
      <c r="E214" s="10">
        <v>15.82</v>
      </c>
      <c r="F214" s="9" t="s">
        <v>23</v>
      </c>
      <c r="G214" s="9" t="s">
        <v>23</v>
      </c>
      <c r="H214" s="27" t="str">
        <f>VLOOKUP($B214,'[1]Part-time'!$B:$J,8,FALSE)</f>
        <v>x</v>
      </c>
      <c r="I214" s="27" t="str">
        <f>VLOOKUP($B214,'[1]Part-time'!$B:$J,9,FALSE)</f>
        <v>x</v>
      </c>
    </row>
    <row r="215" spans="1:9" x14ac:dyDescent="0.25">
      <c r="A215" s="6" t="s">
        <v>236</v>
      </c>
      <c r="B215" s="26">
        <v>3231</v>
      </c>
      <c r="C215" s="12">
        <v>11.45</v>
      </c>
      <c r="D215" s="8">
        <v>10.29</v>
      </c>
      <c r="E215" s="12">
        <v>11.57</v>
      </c>
      <c r="F215" s="9">
        <v>8</v>
      </c>
      <c r="G215" s="7">
        <v>31</v>
      </c>
      <c r="H215" s="27" t="str">
        <f>VLOOKUP($B215,'[1]Part-time'!$B:$J,8,FALSE)</f>
        <v>x</v>
      </c>
      <c r="I215" s="27">
        <f>VLOOKUP($B215,'[1]Part-time'!$B:$J,9,FALSE)</f>
        <v>12091</v>
      </c>
    </row>
    <row r="216" spans="1:9" x14ac:dyDescent="0.25">
      <c r="A216" s="6" t="s">
        <v>237</v>
      </c>
      <c r="B216" s="26">
        <v>3233</v>
      </c>
      <c r="C216" s="8">
        <v>11.9</v>
      </c>
      <c r="D216" s="8">
        <v>10.58</v>
      </c>
      <c r="E216" s="8">
        <v>12.46</v>
      </c>
      <c r="F216" s="9" t="s">
        <v>23</v>
      </c>
      <c r="G216" s="9">
        <v>15</v>
      </c>
      <c r="H216" s="27" t="str">
        <f>VLOOKUP($B216,'[1]Part-time'!$B:$J,8,FALSE)</f>
        <v>x</v>
      </c>
      <c r="I216" s="27">
        <f>VLOOKUP($B216,'[1]Part-time'!$B:$J,9,FALSE)</f>
        <v>14486</v>
      </c>
    </row>
    <row r="217" spans="1:9" x14ac:dyDescent="0.25">
      <c r="A217" s="6" t="s">
        <v>238</v>
      </c>
      <c r="B217" s="26">
        <v>3234</v>
      </c>
      <c r="C217" s="8">
        <v>13.93</v>
      </c>
      <c r="D217" s="8">
        <v>13.06</v>
      </c>
      <c r="E217" s="8">
        <v>13.95</v>
      </c>
      <c r="F217" s="9" t="s">
        <v>23</v>
      </c>
      <c r="G217" s="9">
        <v>9</v>
      </c>
      <c r="H217" s="27" t="str">
        <f>VLOOKUP($B217,'[1]Part-time'!$B:$J,8,FALSE)</f>
        <v>x</v>
      </c>
      <c r="I217" s="27">
        <f>VLOOKUP($B217,'[1]Part-time'!$B:$J,9,FALSE)</f>
        <v>15980</v>
      </c>
    </row>
    <row r="218" spans="1:9" x14ac:dyDescent="0.25">
      <c r="A218" s="6" t="s">
        <v>239</v>
      </c>
      <c r="B218" s="26">
        <v>3235</v>
      </c>
      <c r="C218" s="8">
        <v>15.48</v>
      </c>
      <c r="D218" s="8">
        <v>12.89</v>
      </c>
      <c r="E218" s="8">
        <v>15.66</v>
      </c>
      <c r="F218" s="9" t="s">
        <v>23</v>
      </c>
      <c r="G218" s="9">
        <v>9</v>
      </c>
      <c r="H218" s="27" t="str">
        <f>VLOOKUP($B218,'[1]Part-time'!$B:$J,8,FALSE)</f>
        <v>x</v>
      </c>
      <c r="I218" s="27" t="str">
        <f>VLOOKUP($B218,'[1]Part-time'!$B:$J,9,FALSE)</f>
        <v>x</v>
      </c>
    </row>
    <row r="219" spans="1:9" x14ac:dyDescent="0.25">
      <c r="A219" s="6" t="s">
        <v>240</v>
      </c>
      <c r="B219" s="26">
        <v>3239</v>
      </c>
      <c r="C219" s="12">
        <v>12.32</v>
      </c>
      <c r="D219" s="8">
        <v>12.22</v>
      </c>
      <c r="E219" s="12">
        <v>12.31</v>
      </c>
      <c r="F219" s="9">
        <v>10</v>
      </c>
      <c r="G219" s="7">
        <v>38</v>
      </c>
      <c r="H219" s="27" t="str">
        <f>VLOOKUP($B219,'[1]Part-time'!$B:$J,8,FALSE)</f>
        <v>x</v>
      </c>
      <c r="I219" s="27">
        <f>VLOOKUP($B219,'[1]Part-time'!$B:$J,9,FALSE)</f>
        <v>13951</v>
      </c>
    </row>
    <row r="220" spans="1:9" x14ac:dyDescent="0.25">
      <c r="A220" s="6" t="s">
        <v>241</v>
      </c>
      <c r="B220" s="26">
        <v>3311</v>
      </c>
      <c r="C220" s="12"/>
      <c r="D220" s="12"/>
      <c r="E220" s="12"/>
      <c r="F220" s="11" t="s">
        <v>127</v>
      </c>
      <c r="G220" s="11" t="s">
        <v>127</v>
      </c>
      <c r="H220" s="27">
        <f>VLOOKUP($B220,'[1]Part-time'!$B:$J,8,FALSE)</f>
        <v>0</v>
      </c>
      <c r="I220" s="27">
        <f>VLOOKUP($B220,'[1]Part-time'!$B:$J,9,FALSE)</f>
        <v>0</v>
      </c>
    </row>
    <row r="221" spans="1:9" x14ac:dyDescent="0.25">
      <c r="A221" s="6" t="s">
        <v>242</v>
      </c>
      <c r="B221" s="26">
        <v>3312</v>
      </c>
      <c r="C221" s="12">
        <v>20.239999999999998</v>
      </c>
      <c r="D221" s="12"/>
      <c r="E221" s="12">
        <v>20.239999999999998</v>
      </c>
      <c r="F221" s="11" t="s">
        <v>181</v>
      </c>
      <c r="G221" s="9" t="s">
        <v>23</v>
      </c>
      <c r="H221" s="27">
        <f>VLOOKUP($B221,'[1]Part-time'!$B:$J,8,FALSE)</f>
        <v>0</v>
      </c>
      <c r="I221" s="27">
        <f>VLOOKUP($B221,'[1]Part-time'!$B:$J,9,FALSE)</f>
        <v>28663</v>
      </c>
    </row>
    <row r="222" spans="1:9" x14ac:dyDescent="0.25">
      <c r="A222" s="6" t="s">
        <v>243</v>
      </c>
      <c r="B222" s="26">
        <v>3313</v>
      </c>
      <c r="C222" s="10" t="s">
        <v>23</v>
      </c>
      <c r="D222" s="10" t="s">
        <v>23</v>
      </c>
      <c r="E222" s="12"/>
      <c r="F222" s="9">
        <v>6</v>
      </c>
      <c r="G222" s="11" t="s">
        <v>181</v>
      </c>
      <c r="H222" s="27">
        <f>VLOOKUP($B222,'[1]Part-time'!$B:$J,8,FALSE)</f>
        <v>7525</v>
      </c>
      <c r="I222" s="27">
        <f>VLOOKUP($B222,'[1]Part-time'!$B:$J,9,FALSE)</f>
        <v>0</v>
      </c>
    </row>
    <row r="223" spans="1:9" x14ac:dyDescent="0.25">
      <c r="A223" s="6" t="s">
        <v>244</v>
      </c>
      <c r="B223" s="26">
        <v>3314</v>
      </c>
      <c r="C223" s="8">
        <v>17.850000000000001</v>
      </c>
      <c r="D223" s="12">
        <v>18.13</v>
      </c>
      <c r="E223" s="10">
        <v>13.39</v>
      </c>
      <c r="F223" s="9" t="s">
        <v>23</v>
      </c>
      <c r="G223" s="9" t="s">
        <v>23</v>
      </c>
      <c r="H223" s="27">
        <f>VLOOKUP($B223,'[1]Part-time'!$B:$J,8,FALSE)</f>
        <v>17013</v>
      </c>
      <c r="I223" s="27" t="str">
        <f>VLOOKUP($B223,'[1]Part-time'!$B:$J,9,FALSE)</f>
        <v>x</v>
      </c>
    </row>
    <row r="224" spans="1:9" x14ac:dyDescent="0.25">
      <c r="A224" s="6" t="s">
        <v>245</v>
      </c>
      <c r="B224" s="26">
        <v>3315</v>
      </c>
      <c r="C224" s="12">
        <v>15.55</v>
      </c>
      <c r="D224" s="12"/>
      <c r="E224" s="12">
        <v>14.92</v>
      </c>
      <c r="F224" s="11" t="s">
        <v>181</v>
      </c>
      <c r="G224" s="9" t="s">
        <v>23</v>
      </c>
      <c r="H224" s="27">
        <f>VLOOKUP($B224,'[1]Part-time'!$B:$J,8,FALSE)</f>
        <v>0</v>
      </c>
      <c r="I224" s="27" t="str">
        <f>VLOOKUP($B224,'[1]Part-time'!$B:$J,9,FALSE)</f>
        <v>x</v>
      </c>
    </row>
    <row r="225" spans="1:9" x14ac:dyDescent="0.25">
      <c r="A225" s="6" t="s">
        <v>246</v>
      </c>
      <c r="B225" s="26">
        <v>3319</v>
      </c>
      <c r="C225" s="12">
        <v>17.36</v>
      </c>
      <c r="D225" s="12"/>
      <c r="E225" s="8">
        <v>17.72</v>
      </c>
      <c r="F225" s="11" t="s">
        <v>181</v>
      </c>
      <c r="G225" s="9" t="s">
        <v>23</v>
      </c>
      <c r="H225" s="27">
        <f>VLOOKUP($B225,'[1]Part-time'!$B:$J,8,FALSE)</f>
        <v>0</v>
      </c>
      <c r="I225" s="27">
        <f>VLOOKUP($B225,'[1]Part-time'!$B:$J,9,FALSE)</f>
        <v>20525</v>
      </c>
    </row>
    <row r="226" spans="1:9" x14ac:dyDescent="0.25">
      <c r="A226" s="6" t="s">
        <v>247</v>
      </c>
      <c r="B226" s="26">
        <v>3411</v>
      </c>
      <c r="C226" s="10">
        <v>10.42</v>
      </c>
      <c r="D226" s="12"/>
      <c r="E226" s="8">
        <v>10.4</v>
      </c>
      <c r="F226" s="11" t="s">
        <v>181</v>
      </c>
      <c r="G226" s="9" t="s">
        <v>23</v>
      </c>
      <c r="H226" s="27">
        <f>VLOOKUP($B226,'[1]Part-time'!$B:$J,8,FALSE)</f>
        <v>0</v>
      </c>
      <c r="I226" s="27" t="str">
        <f>VLOOKUP($B226,'[1]Part-time'!$B:$J,9,FALSE)</f>
        <v>x</v>
      </c>
    </row>
    <row r="227" spans="1:9" x14ac:dyDescent="0.25">
      <c r="A227" s="6" t="s">
        <v>248</v>
      </c>
      <c r="B227" s="26">
        <v>3412</v>
      </c>
      <c r="C227" s="10">
        <v>14.44</v>
      </c>
      <c r="D227" s="12"/>
      <c r="E227" s="10">
        <v>15.44</v>
      </c>
      <c r="F227" s="11" t="s">
        <v>181</v>
      </c>
      <c r="G227" s="9" t="s">
        <v>23</v>
      </c>
      <c r="H227" s="27">
        <f>VLOOKUP($B227,'[1]Part-time'!$B:$J,8,FALSE)</f>
        <v>0</v>
      </c>
      <c r="I227" s="27" t="str">
        <f>VLOOKUP($B227,'[1]Part-time'!$B:$J,9,FALSE)</f>
        <v>x</v>
      </c>
    </row>
    <row r="228" spans="1:9" x14ac:dyDescent="0.25">
      <c r="A228" s="6" t="s">
        <v>249</v>
      </c>
      <c r="B228" s="26">
        <v>3413</v>
      </c>
      <c r="C228" s="10">
        <v>9.39</v>
      </c>
      <c r="D228" s="12"/>
      <c r="E228" s="12"/>
      <c r="F228" s="11" t="s">
        <v>181</v>
      </c>
      <c r="G228" s="11" t="s">
        <v>181</v>
      </c>
      <c r="H228" s="27">
        <f>VLOOKUP($B228,'[1]Part-time'!$B:$J,8,FALSE)</f>
        <v>0</v>
      </c>
      <c r="I228" s="27">
        <f>VLOOKUP($B228,'[1]Part-time'!$B:$J,9,FALSE)</f>
        <v>0</v>
      </c>
    </row>
    <row r="229" spans="1:9" x14ac:dyDescent="0.25">
      <c r="A229" s="6" t="s">
        <v>250</v>
      </c>
      <c r="B229" s="26">
        <v>3414</v>
      </c>
      <c r="C229" s="10" t="s">
        <v>23</v>
      </c>
      <c r="D229" s="12"/>
      <c r="E229" s="10" t="s">
        <v>23</v>
      </c>
      <c r="F229" s="11" t="s">
        <v>127</v>
      </c>
      <c r="G229" s="9" t="s">
        <v>23</v>
      </c>
      <c r="H229" s="27">
        <f>VLOOKUP($B229,'[1]Part-time'!$B:$J,8,FALSE)</f>
        <v>0</v>
      </c>
      <c r="I229" s="27">
        <f>VLOOKUP($B229,'[1]Part-time'!$B:$J,9,FALSE)</f>
        <v>0</v>
      </c>
    </row>
    <row r="230" spans="1:9" x14ac:dyDescent="0.25">
      <c r="A230" s="6" t="s">
        <v>251</v>
      </c>
      <c r="B230" s="26">
        <v>3415</v>
      </c>
      <c r="C230" s="10" t="s">
        <v>23</v>
      </c>
      <c r="D230" s="10" t="s">
        <v>23</v>
      </c>
      <c r="E230" s="12"/>
      <c r="F230" s="9" t="s">
        <v>23</v>
      </c>
      <c r="G230" s="11" t="s">
        <v>181</v>
      </c>
      <c r="H230" s="27" t="str">
        <f>VLOOKUP($B230,'[1]Part-time'!$B:$J,8,FALSE)</f>
        <v>x</v>
      </c>
      <c r="I230" s="27">
        <f>VLOOKUP($B230,'[1]Part-time'!$B:$J,9,FALSE)</f>
        <v>0</v>
      </c>
    </row>
    <row r="231" spans="1:9" x14ac:dyDescent="0.25">
      <c r="A231" s="6" t="s">
        <v>252</v>
      </c>
      <c r="B231" s="26">
        <v>3416</v>
      </c>
      <c r="C231" s="10">
        <v>15.11</v>
      </c>
      <c r="D231" s="10">
        <v>17.07</v>
      </c>
      <c r="E231" s="12"/>
      <c r="F231" s="9" t="s">
        <v>23</v>
      </c>
      <c r="G231" s="11" t="s">
        <v>181</v>
      </c>
      <c r="H231" s="27">
        <f>VLOOKUP($B231,'[1]Part-time'!$B:$J,8,FALSE)</f>
        <v>0</v>
      </c>
      <c r="I231" s="27" t="str">
        <f>VLOOKUP($B231,'[1]Part-time'!$B:$J,9,FALSE)</f>
        <v>x</v>
      </c>
    </row>
    <row r="232" spans="1:9" ht="26.25" x14ac:dyDescent="0.25">
      <c r="A232" s="6" t="s">
        <v>253</v>
      </c>
      <c r="B232" s="26">
        <v>3417</v>
      </c>
      <c r="C232" s="10">
        <v>13.09</v>
      </c>
      <c r="D232" s="10" t="s">
        <v>23</v>
      </c>
      <c r="E232" s="10">
        <v>12.62</v>
      </c>
      <c r="F232" s="9" t="s">
        <v>23</v>
      </c>
      <c r="G232" s="9" t="s">
        <v>23</v>
      </c>
      <c r="H232" s="27" t="str">
        <f>VLOOKUP($B232,'[1]Part-time'!$B:$J,8,FALSE)</f>
        <v>x</v>
      </c>
      <c r="I232" s="27">
        <f>VLOOKUP($B232,'[1]Part-time'!$B:$J,9,FALSE)</f>
        <v>11844</v>
      </c>
    </row>
    <row r="233" spans="1:9" x14ac:dyDescent="0.25">
      <c r="A233" s="6" t="s">
        <v>254</v>
      </c>
      <c r="B233" s="26">
        <v>3421</v>
      </c>
      <c r="C233" s="10">
        <v>12.76</v>
      </c>
      <c r="D233" s="8">
        <v>10.7</v>
      </c>
      <c r="E233" s="10">
        <v>12.79</v>
      </c>
      <c r="F233" s="9" t="s">
        <v>23</v>
      </c>
      <c r="G233" s="9" t="s">
        <v>23</v>
      </c>
      <c r="H233" s="27" t="str">
        <f>VLOOKUP($B233,'[1]Part-time'!$B:$J,8,FALSE)</f>
        <v>x</v>
      </c>
      <c r="I233" s="27" t="str">
        <f>VLOOKUP($B233,'[1]Part-time'!$B:$J,9,FALSE)</f>
        <v>x</v>
      </c>
    </row>
    <row r="234" spans="1:9" x14ac:dyDescent="0.25">
      <c r="A234" s="6" t="s">
        <v>255</v>
      </c>
      <c r="B234" s="26">
        <v>3422</v>
      </c>
      <c r="C234" s="10" t="s">
        <v>23</v>
      </c>
      <c r="D234" s="10">
        <v>10.57</v>
      </c>
      <c r="E234" s="10" t="s">
        <v>23</v>
      </c>
      <c r="F234" s="9" t="s">
        <v>23</v>
      </c>
      <c r="G234" s="9" t="s">
        <v>23</v>
      </c>
      <c r="H234" s="27">
        <f>VLOOKUP($B234,'[1]Part-time'!$B:$J,8,FALSE)</f>
        <v>0</v>
      </c>
      <c r="I234" s="27" t="str">
        <f>VLOOKUP($B234,'[1]Part-time'!$B:$J,9,FALSE)</f>
        <v>x</v>
      </c>
    </row>
    <row r="235" spans="1:9" x14ac:dyDescent="0.25">
      <c r="A235" s="6" t="s">
        <v>256</v>
      </c>
      <c r="B235" s="26">
        <v>3441</v>
      </c>
      <c r="C235" s="10" t="s">
        <v>23</v>
      </c>
      <c r="D235" s="10" t="s">
        <v>23</v>
      </c>
      <c r="E235" s="8">
        <v>11.39</v>
      </c>
      <c r="F235" s="9" t="s">
        <v>23</v>
      </c>
      <c r="G235" s="9" t="s">
        <v>23</v>
      </c>
      <c r="H235" s="27" t="str">
        <f>VLOOKUP($B235,'[1]Part-time'!$B:$J,8,FALSE)</f>
        <v>x</v>
      </c>
      <c r="I235" s="27">
        <f>VLOOKUP($B235,'[1]Part-time'!$B:$J,9,FALSE)</f>
        <v>0</v>
      </c>
    </row>
    <row r="236" spans="1:9" x14ac:dyDescent="0.25">
      <c r="A236" s="6" t="s">
        <v>257</v>
      </c>
      <c r="B236" s="26">
        <v>3442</v>
      </c>
      <c r="C236" s="12">
        <v>11.01</v>
      </c>
      <c r="D236" s="8">
        <v>11</v>
      </c>
      <c r="E236" s="8">
        <v>11.36</v>
      </c>
      <c r="F236" s="9">
        <v>17</v>
      </c>
      <c r="G236" s="9">
        <v>21</v>
      </c>
      <c r="H236" s="27" t="str">
        <f>VLOOKUP($B236,'[1]Part-time'!$B:$J,8,FALSE)</f>
        <v>x</v>
      </c>
      <c r="I236" s="27" t="str">
        <f>VLOOKUP($B236,'[1]Part-time'!$B:$J,9,FALSE)</f>
        <v>x</v>
      </c>
    </row>
    <row r="237" spans="1:9" x14ac:dyDescent="0.25">
      <c r="A237" s="6" t="s">
        <v>258</v>
      </c>
      <c r="B237" s="26">
        <v>3443</v>
      </c>
      <c r="C237" s="8">
        <v>10.5</v>
      </c>
      <c r="D237" s="10">
        <v>9.2200000000000006</v>
      </c>
      <c r="E237" s="10">
        <v>10.7</v>
      </c>
      <c r="F237" s="9" t="s">
        <v>23</v>
      </c>
      <c r="G237" s="9">
        <v>15</v>
      </c>
      <c r="H237" s="27" t="str">
        <f>VLOOKUP($B237,'[1]Part-time'!$B:$J,8,FALSE)</f>
        <v>x</v>
      </c>
      <c r="I237" s="27" t="str">
        <f>VLOOKUP($B237,'[1]Part-time'!$B:$J,9,FALSE)</f>
        <v>x</v>
      </c>
    </row>
    <row r="238" spans="1:9" x14ac:dyDescent="0.25">
      <c r="A238" s="6" t="s">
        <v>259</v>
      </c>
      <c r="B238" s="26">
        <v>3511</v>
      </c>
      <c r="C238" s="12"/>
      <c r="D238" s="12"/>
      <c r="E238" s="12"/>
      <c r="F238" s="11" t="s">
        <v>127</v>
      </c>
      <c r="G238" s="11" t="s">
        <v>181</v>
      </c>
      <c r="H238" s="27">
        <f>VLOOKUP($B238,'[1]Part-time'!$B:$J,8,FALSE)</f>
        <v>0</v>
      </c>
      <c r="I238" s="27">
        <f>VLOOKUP($B238,'[1]Part-time'!$B:$J,9,FALSE)</f>
        <v>0</v>
      </c>
    </row>
    <row r="239" spans="1:9" x14ac:dyDescent="0.25">
      <c r="A239" s="6" t="s">
        <v>260</v>
      </c>
      <c r="B239" s="26">
        <v>3512</v>
      </c>
      <c r="C239" s="10" t="s">
        <v>23</v>
      </c>
      <c r="D239" s="10" t="s">
        <v>23</v>
      </c>
      <c r="E239" s="12"/>
      <c r="F239" s="9" t="s">
        <v>23</v>
      </c>
      <c r="G239" s="11" t="s">
        <v>127</v>
      </c>
      <c r="H239" s="27" t="str">
        <f>VLOOKUP($B239,'[1]Part-time'!$B:$J,8,FALSE)</f>
        <v>x</v>
      </c>
      <c r="I239" s="27">
        <f>VLOOKUP($B239,'[1]Part-time'!$B:$J,9,FALSE)</f>
        <v>0</v>
      </c>
    </row>
    <row r="240" spans="1:9" x14ac:dyDescent="0.25">
      <c r="A240" s="6" t="s">
        <v>261</v>
      </c>
      <c r="B240" s="26">
        <v>3513</v>
      </c>
      <c r="C240" s="12"/>
      <c r="D240" s="12"/>
      <c r="E240" s="12"/>
      <c r="F240" s="11" t="s">
        <v>127</v>
      </c>
      <c r="G240" s="11" t="s">
        <v>127</v>
      </c>
      <c r="H240" s="27">
        <f>VLOOKUP($B240,'[1]Part-time'!$B:$J,8,FALSE)</f>
        <v>0</v>
      </c>
      <c r="I240" s="27">
        <f>VLOOKUP($B240,'[1]Part-time'!$B:$J,9,FALSE)</f>
        <v>0</v>
      </c>
    </row>
    <row r="241" spans="1:9" x14ac:dyDescent="0.25">
      <c r="A241" s="6" t="s">
        <v>262</v>
      </c>
      <c r="B241" s="26">
        <v>3520</v>
      </c>
      <c r="C241" s="8">
        <v>12.7</v>
      </c>
      <c r="D241" s="10">
        <v>11.42</v>
      </c>
      <c r="E241" s="10">
        <v>12.81</v>
      </c>
      <c r="F241" s="9" t="s">
        <v>23</v>
      </c>
      <c r="G241" s="9" t="s">
        <v>23</v>
      </c>
      <c r="H241" s="27" t="str">
        <f>VLOOKUP($B241,'[1]Part-time'!$B:$J,8,FALSE)</f>
        <v>x</v>
      </c>
      <c r="I241" s="27" t="str">
        <f>VLOOKUP($B241,'[1]Part-time'!$B:$J,9,FALSE)</f>
        <v>x</v>
      </c>
    </row>
    <row r="242" spans="1:9" x14ac:dyDescent="0.25">
      <c r="A242" s="6" t="s">
        <v>263</v>
      </c>
      <c r="B242" s="26">
        <v>3531</v>
      </c>
      <c r="C242" s="8">
        <v>14.33</v>
      </c>
      <c r="D242" s="10">
        <v>13.85</v>
      </c>
      <c r="E242" s="8">
        <v>14.27</v>
      </c>
      <c r="F242" s="9" t="s">
        <v>23</v>
      </c>
      <c r="G242" s="9" t="s">
        <v>23</v>
      </c>
      <c r="H242" s="27" t="str">
        <f>VLOOKUP($B242,'[1]Part-time'!$B:$J,8,FALSE)</f>
        <v>x</v>
      </c>
      <c r="I242" s="27">
        <f>VLOOKUP($B242,'[1]Part-time'!$B:$J,9,FALSE)</f>
        <v>17092</v>
      </c>
    </row>
    <row r="243" spans="1:9" x14ac:dyDescent="0.25">
      <c r="A243" s="6" t="s">
        <v>264</v>
      </c>
      <c r="B243" s="26">
        <v>3532</v>
      </c>
      <c r="C243" s="10" t="s">
        <v>23</v>
      </c>
      <c r="D243" s="10" t="s">
        <v>23</v>
      </c>
      <c r="E243" s="10">
        <v>10.19</v>
      </c>
      <c r="F243" s="9" t="s">
        <v>23</v>
      </c>
      <c r="G243" s="9" t="s">
        <v>23</v>
      </c>
      <c r="H243" s="27" t="str">
        <f>VLOOKUP($B243,'[1]Part-time'!$B:$J,8,FALSE)</f>
        <v>x</v>
      </c>
      <c r="I243" s="27">
        <f>VLOOKUP($B243,'[1]Part-time'!$B:$J,9,FALSE)</f>
        <v>13066</v>
      </c>
    </row>
    <row r="244" spans="1:9" x14ac:dyDescent="0.25">
      <c r="A244" s="6" t="s">
        <v>265</v>
      </c>
      <c r="B244" s="26">
        <v>3533</v>
      </c>
      <c r="C244" s="10">
        <v>16.309999999999999</v>
      </c>
      <c r="D244" s="12"/>
      <c r="E244" s="10">
        <v>16.89</v>
      </c>
      <c r="F244" s="11" t="s">
        <v>181</v>
      </c>
      <c r="G244" s="9" t="s">
        <v>23</v>
      </c>
      <c r="H244" s="27">
        <f>VLOOKUP($B244,'[1]Part-time'!$B:$J,8,FALSE)</f>
        <v>0</v>
      </c>
      <c r="I244" s="27" t="str">
        <f>VLOOKUP($B244,'[1]Part-time'!$B:$J,9,FALSE)</f>
        <v>x</v>
      </c>
    </row>
    <row r="245" spans="1:9" x14ac:dyDescent="0.25">
      <c r="A245" s="6" t="s">
        <v>266</v>
      </c>
      <c r="B245" s="26">
        <v>3534</v>
      </c>
      <c r="C245" s="8">
        <v>16.149999999999999</v>
      </c>
      <c r="D245" s="10">
        <v>17.239999999999998</v>
      </c>
      <c r="E245" s="8">
        <v>15.85</v>
      </c>
      <c r="F245" s="9" t="s">
        <v>23</v>
      </c>
      <c r="G245" s="9">
        <v>8</v>
      </c>
      <c r="H245" s="27" t="str">
        <f>VLOOKUP($B245,'[1]Part-time'!$B:$J,8,FALSE)</f>
        <v>x</v>
      </c>
      <c r="I245" s="27">
        <f>VLOOKUP($B245,'[1]Part-time'!$B:$J,9,FALSE)</f>
        <v>18293</v>
      </c>
    </row>
    <row r="246" spans="1:9" x14ac:dyDescent="0.25">
      <c r="A246" s="6" t="s">
        <v>267</v>
      </c>
      <c r="B246" s="26">
        <v>3535</v>
      </c>
      <c r="C246" s="10">
        <v>17.53</v>
      </c>
      <c r="D246" s="12"/>
      <c r="E246" s="10">
        <v>17.53</v>
      </c>
      <c r="F246" s="11" t="s">
        <v>127</v>
      </c>
      <c r="G246" s="9" t="s">
        <v>23</v>
      </c>
      <c r="H246" s="27">
        <f>VLOOKUP($B246,'[1]Part-time'!$B:$J,8,FALSE)</f>
        <v>0</v>
      </c>
      <c r="I246" s="27" t="str">
        <f>VLOOKUP($B246,'[1]Part-time'!$B:$J,9,FALSE)</f>
        <v>x</v>
      </c>
    </row>
    <row r="247" spans="1:9" x14ac:dyDescent="0.25">
      <c r="A247" s="6" t="s">
        <v>268</v>
      </c>
      <c r="B247" s="26">
        <v>3536</v>
      </c>
      <c r="C247" s="12"/>
      <c r="D247" s="12"/>
      <c r="E247" s="12"/>
      <c r="F247" s="11" t="s">
        <v>127</v>
      </c>
      <c r="G247" s="11" t="s">
        <v>181</v>
      </c>
      <c r="H247" s="27">
        <f>VLOOKUP($B247,'[1]Part-time'!$B:$J,8,FALSE)</f>
        <v>0</v>
      </c>
      <c r="I247" s="27">
        <f>VLOOKUP($B247,'[1]Part-time'!$B:$J,9,FALSE)</f>
        <v>0</v>
      </c>
    </row>
    <row r="248" spans="1:9" x14ac:dyDescent="0.25">
      <c r="A248" s="6" t="s">
        <v>269</v>
      </c>
      <c r="B248" s="26">
        <v>3537</v>
      </c>
      <c r="C248" s="10" t="s">
        <v>23</v>
      </c>
      <c r="D248" s="10" t="s">
        <v>23</v>
      </c>
      <c r="E248" s="10" t="s">
        <v>23</v>
      </c>
      <c r="F248" s="9" t="s">
        <v>23</v>
      </c>
      <c r="G248" s="9" t="s">
        <v>23</v>
      </c>
      <c r="H248" s="27" t="str">
        <f>VLOOKUP($B248,'[1]Part-time'!$B:$J,8,FALSE)</f>
        <v>x</v>
      </c>
      <c r="I248" s="27" t="str">
        <f>VLOOKUP($B248,'[1]Part-time'!$B:$J,9,FALSE)</f>
        <v>x</v>
      </c>
    </row>
    <row r="249" spans="1:9" x14ac:dyDescent="0.25">
      <c r="A249" s="6" t="s">
        <v>270</v>
      </c>
      <c r="B249" s="26">
        <v>3538</v>
      </c>
      <c r="C249" s="8">
        <v>14.88</v>
      </c>
      <c r="D249" s="10">
        <v>13.75</v>
      </c>
      <c r="E249" s="8">
        <v>14.97</v>
      </c>
      <c r="F249" s="9" t="s">
        <v>23</v>
      </c>
      <c r="G249" s="9">
        <v>20</v>
      </c>
      <c r="H249" s="27" t="str">
        <f>VLOOKUP($B249,'[1]Part-time'!$B:$J,8,FALSE)</f>
        <v>x</v>
      </c>
      <c r="I249" s="27">
        <f>VLOOKUP($B249,'[1]Part-time'!$B:$J,9,FALSE)</f>
        <v>15849</v>
      </c>
    </row>
    <row r="250" spans="1:9" x14ac:dyDescent="0.25">
      <c r="A250" s="6" t="s">
        <v>271</v>
      </c>
      <c r="B250" s="26">
        <v>3539</v>
      </c>
      <c r="C250" s="12">
        <v>12.37</v>
      </c>
      <c r="D250" s="10" t="s">
        <v>23</v>
      </c>
      <c r="E250" s="12">
        <v>12.33</v>
      </c>
      <c r="F250" s="9" t="s">
        <v>23</v>
      </c>
      <c r="G250" s="9">
        <v>29</v>
      </c>
      <c r="H250" s="27" t="str">
        <f>VLOOKUP($B250,'[1]Part-time'!$B:$J,8,FALSE)</f>
        <v>x</v>
      </c>
      <c r="I250" s="27">
        <f>VLOOKUP($B250,'[1]Part-time'!$B:$J,9,FALSE)</f>
        <v>13910</v>
      </c>
    </row>
    <row r="251" spans="1:9" x14ac:dyDescent="0.25">
      <c r="A251" s="6" t="s">
        <v>272</v>
      </c>
      <c r="B251" s="26">
        <v>3541</v>
      </c>
      <c r="C251" s="10" t="s">
        <v>23</v>
      </c>
      <c r="D251" s="10" t="s">
        <v>23</v>
      </c>
      <c r="E251" s="10">
        <v>12.51</v>
      </c>
      <c r="F251" s="9" t="s">
        <v>23</v>
      </c>
      <c r="G251" s="9" t="s">
        <v>23</v>
      </c>
      <c r="H251" s="27" t="str">
        <f>VLOOKUP($B251,'[1]Part-time'!$B:$J,8,FALSE)</f>
        <v>x</v>
      </c>
      <c r="I251" s="27">
        <f>VLOOKUP($B251,'[1]Part-time'!$B:$J,9,FALSE)</f>
        <v>17727</v>
      </c>
    </row>
    <row r="252" spans="1:9" x14ac:dyDescent="0.25">
      <c r="A252" s="6" t="s">
        <v>273</v>
      </c>
      <c r="B252" s="26">
        <v>3542</v>
      </c>
      <c r="C252" s="10">
        <v>10.71</v>
      </c>
      <c r="D252" s="10" t="s">
        <v>23</v>
      </c>
      <c r="E252" s="8">
        <v>10.44</v>
      </c>
      <c r="F252" s="9" t="s">
        <v>23</v>
      </c>
      <c r="G252" s="9">
        <v>9</v>
      </c>
      <c r="H252" s="27" t="str">
        <f>VLOOKUP($B252,'[1]Part-time'!$B:$J,8,FALSE)</f>
        <v>x</v>
      </c>
      <c r="I252" s="27" t="str">
        <f>VLOOKUP($B252,'[1]Part-time'!$B:$J,9,FALSE)</f>
        <v>x</v>
      </c>
    </row>
    <row r="253" spans="1:9" x14ac:dyDescent="0.25">
      <c r="A253" s="6" t="s">
        <v>274</v>
      </c>
      <c r="B253" s="26">
        <v>3543</v>
      </c>
      <c r="C253" s="8">
        <v>13.3</v>
      </c>
      <c r="D253" s="10">
        <v>10</v>
      </c>
      <c r="E253" s="12">
        <v>13.88</v>
      </c>
      <c r="F253" s="9" t="s">
        <v>23</v>
      </c>
      <c r="G253" s="9">
        <v>20</v>
      </c>
      <c r="H253" s="27" t="str">
        <f>VLOOKUP($B253,'[1]Part-time'!$B:$J,8,FALSE)</f>
        <v>x</v>
      </c>
      <c r="I253" s="27">
        <f>VLOOKUP($B253,'[1]Part-time'!$B:$J,9,FALSE)</f>
        <v>15906</v>
      </c>
    </row>
    <row r="254" spans="1:9" x14ac:dyDescent="0.25">
      <c r="A254" s="6" t="s">
        <v>275</v>
      </c>
      <c r="B254" s="26">
        <v>3544</v>
      </c>
      <c r="C254" s="8">
        <v>11</v>
      </c>
      <c r="D254" s="10" t="s">
        <v>23</v>
      </c>
      <c r="E254" s="8">
        <v>10.42</v>
      </c>
      <c r="F254" s="9" t="s">
        <v>23</v>
      </c>
      <c r="G254" s="9" t="s">
        <v>23</v>
      </c>
      <c r="H254" s="27" t="str">
        <f>VLOOKUP($B254,'[1]Part-time'!$B:$J,8,FALSE)</f>
        <v>x</v>
      </c>
      <c r="I254" s="27">
        <f>VLOOKUP($B254,'[1]Part-time'!$B:$J,9,FALSE)</f>
        <v>10734</v>
      </c>
    </row>
    <row r="255" spans="1:9" x14ac:dyDescent="0.25">
      <c r="A255" s="6" t="s">
        <v>276</v>
      </c>
      <c r="B255" s="26">
        <v>3545</v>
      </c>
      <c r="C255" s="8">
        <v>16.170000000000002</v>
      </c>
      <c r="D255" s="10" t="s">
        <v>23</v>
      </c>
      <c r="E255" s="8">
        <v>16.149999999999999</v>
      </c>
      <c r="F255" s="9">
        <v>7</v>
      </c>
      <c r="G255" s="9">
        <v>19</v>
      </c>
      <c r="H255" s="27" t="str">
        <f>VLOOKUP($B255,'[1]Part-time'!$B:$J,8,FALSE)</f>
        <v>x</v>
      </c>
      <c r="I255" s="27">
        <f>VLOOKUP($B255,'[1]Part-time'!$B:$J,9,FALSE)</f>
        <v>19761</v>
      </c>
    </row>
    <row r="256" spans="1:9" x14ac:dyDescent="0.25">
      <c r="A256" s="6" t="s">
        <v>277</v>
      </c>
      <c r="B256" s="26">
        <v>3546</v>
      </c>
      <c r="C256" s="10">
        <v>12.63</v>
      </c>
      <c r="D256" s="12"/>
      <c r="E256" s="10">
        <v>13.16</v>
      </c>
      <c r="F256" s="11" t="s">
        <v>181</v>
      </c>
      <c r="G256" s="9" t="s">
        <v>23</v>
      </c>
      <c r="H256" s="27">
        <f>VLOOKUP($B256,'[1]Part-time'!$B:$J,8,FALSE)</f>
        <v>0</v>
      </c>
      <c r="I256" s="27" t="str">
        <f>VLOOKUP($B256,'[1]Part-time'!$B:$J,9,FALSE)</f>
        <v>x</v>
      </c>
    </row>
    <row r="257" spans="1:9" x14ac:dyDescent="0.25">
      <c r="A257" s="6" t="s">
        <v>278</v>
      </c>
      <c r="B257" s="26">
        <v>3550</v>
      </c>
      <c r="C257" s="10">
        <v>10.72</v>
      </c>
      <c r="D257" s="12"/>
      <c r="E257" s="12"/>
      <c r="F257" s="11" t="s">
        <v>181</v>
      </c>
      <c r="G257" s="11" t="s">
        <v>181</v>
      </c>
      <c r="H257" s="27">
        <f>VLOOKUP($B257,'[1]Part-time'!$B:$J,8,FALSE)</f>
        <v>0</v>
      </c>
      <c r="I257" s="27">
        <f>VLOOKUP($B257,'[1]Part-time'!$B:$J,9,FALSE)</f>
        <v>0</v>
      </c>
    </row>
    <row r="258" spans="1:9" x14ac:dyDescent="0.25">
      <c r="A258" s="6" t="s">
        <v>279</v>
      </c>
      <c r="B258" s="26">
        <v>3561</v>
      </c>
      <c r="C258" s="12">
        <v>17.649999999999999</v>
      </c>
      <c r="D258" s="8">
        <v>18.12</v>
      </c>
      <c r="E258" s="12">
        <v>16.739999999999998</v>
      </c>
      <c r="F258" s="9" t="s">
        <v>23</v>
      </c>
      <c r="G258" s="9">
        <v>11</v>
      </c>
      <c r="H258" s="27">
        <f>VLOOKUP($B258,'[1]Part-time'!$B:$J,8,FALSE)</f>
        <v>22891</v>
      </c>
      <c r="I258" s="27">
        <f>VLOOKUP($B258,'[1]Part-time'!$B:$J,9,FALSE)</f>
        <v>21448</v>
      </c>
    </row>
    <row r="259" spans="1:9" x14ac:dyDescent="0.25">
      <c r="A259" s="6" t="s">
        <v>280</v>
      </c>
      <c r="B259" s="26">
        <v>3562</v>
      </c>
      <c r="C259" s="8">
        <v>12.35</v>
      </c>
      <c r="D259" s="10" t="s">
        <v>23</v>
      </c>
      <c r="E259" s="8">
        <v>12.81</v>
      </c>
      <c r="F259" s="9" t="s">
        <v>23</v>
      </c>
      <c r="G259" s="9">
        <v>23</v>
      </c>
      <c r="H259" s="27">
        <f>VLOOKUP($B259,'[1]Part-time'!$B:$J,8,FALSE)</f>
        <v>12214</v>
      </c>
      <c r="I259" s="27">
        <f>VLOOKUP($B259,'[1]Part-time'!$B:$J,9,FALSE)</f>
        <v>15172</v>
      </c>
    </row>
    <row r="260" spans="1:9" x14ac:dyDescent="0.25">
      <c r="A260" s="6" t="s">
        <v>281</v>
      </c>
      <c r="B260" s="26">
        <v>3563</v>
      </c>
      <c r="C260" s="12">
        <v>14.29</v>
      </c>
      <c r="D260" s="10">
        <v>13.14</v>
      </c>
      <c r="E260" s="12">
        <v>14.37</v>
      </c>
      <c r="F260" s="9">
        <v>8</v>
      </c>
      <c r="G260" s="9">
        <v>23</v>
      </c>
      <c r="H260" s="27" t="str">
        <f>VLOOKUP($B260,'[1]Part-time'!$B:$J,8,FALSE)</f>
        <v>x</v>
      </c>
      <c r="I260" s="27">
        <f>VLOOKUP($B260,'[1]Part-time'!$B:$J,9,FALSE)</f>
        <v>13730</v>
      </c>
    </row>
    <row r="261" spans="1:9" x14ac:dyDescent="0.25">
      <c r="A261" s="6" t="s">
        <v>282</v>
      </c>
      <c r="B261" s="26">
        <v>3564</v>
      </c>
      <c r="C261" s="10">
        <v>13.12</v>
      </c>
      <c r="D261" s="12"/>
      <c r="E261" s="10">
        <v>12.85</v>
      </c>
      <c r="F261" s="11" t="s">
        <v>181</v>
      </c>
      <c r="G261" s="9" t="s">
        <v>23</v>
      </c>
      <c r="H261" s="27">
        <f>VLOOKUP($B261,'[1]Part-time'!$B:$J,8,FALSE)</f>
        <v>0</v>
      </c>
      <c r="I261" s="27" t="str">
        <f>VLOOKUP($B261,'[1]Part-time'!$B:$J,9,FALSE)</f>
        <v>x</v>
      </c>
    </row>
    <row r="262" spans="1:9" x14ac:dyDescent="0.25">
      <c r="A262" s="6" t="s">
        <v>283</v>
      </c>
      <c r="B262" s="26">
        <v>3565</v>
      </c>
      <c r="C262" s="10" t="s">
        <v>23</v>
      </c>
      <c r="D262" s="10" t="s">
        <v>23</v>
      </c>
      <c r="E262" s="10" t="s">
        <v>23</v>
      </c>
      <c r="F262" s="9" t="s">
        <v>23</v>
      </c>
      <c r="G262" s="9" t="s">
        <v>23</v>
      </c>
      <c r="H262" s="27" t="str">
        <f>VLOOKUP($B262,'[1]Part-time'!$B:$J,8,FALSE)</f>
        <v>x</v>
      </c>
      <c r="I262" s="27" t="str">
        <f>VLOOKUP($B262,'[1]Part-time'!$B:$J,9,FALSE)</f>
        <v>x</v>
      </c>
    </row>
    <row r="263" spans="1:9" x14ac:dyDescent="0.25">
      <c r="A263" s="6" t="s">
        <v>284</v>
      </c>
      <c r="B263" s="26">
        <v>3567</v>
      </c>
      <c r="C263" s="10">
        <v>12.71</v>
      </c>
      <c r="D263" s="10">
        <v>11.25</v>
      </c>
      <c r="E263" s="10">
        <v>12.81</v>
      </c>
      <c r="F263" s="9" t="s">
        <v>23</v>
      </c>
      <c r="G263" s="9" t="s">
        <v>23</v>
      </c>
      <c r="H263" s="27" t="str">
        <f>VLOOKUP($B263,'[1]Part-time'!$B:$J,8,FALSE)</f>
        <v>x</v>
      </c>
      <c r="I263" s="27">
        <f>VLOOKUP($B263,'[1]Part-time'!$B:$J,9,FALSE)</f>
        <v>16616</v>
      </c>
    </row>
    <row r="264" spans="1:9" x14ac:dyDescent="0.25">
      <c r="A264" s="6" t="s">
        <v>285</v>
      </c>
      <c r="B264" s="26">
        <v>4112</v>
      </c>
      <c r="C264" s="12">
        <v>11.1</v>
      </c>
      <c r="D264" s="12">
        <v>11.1</v>
      </c>
      <c r="E264" s="12">
        <v>11.1</v>
      </c>
      <c r="F264" s="9">
        <v>10</v>
      </c>
      <c r="G264" s="7">
        <v>48</v>
      </c>
      <c r="H264" s="27">
        <f>VLOOKUP($B264,'[1]Part-time'!$B:$J,8,FALSE)</f>
        <v>15283</v>
      </c>
      <c r="I264" s="27">
        <f>VLOOKUP($B264,'[1]Part-time'!$B:$J,9,FALSE)</f>
        <v>14374</v>
      </c>
    </row>
    <row r="265" spans="1:9" x14ac:dyDescent="0.25">
      <c r="A265" s="6" t="s">
        <v>286</v>
      </c>
      <c r="B265" s="26">
        <v>4113</v>
      </c>
      <c r="C265" s="12">
        <v>12.68</v>
      </c>
      <c r="D265" s="10" t="s">
        <v>23</v>
      </c>
      <c r="E265" s="12">
        <v>12.6</v>
      </c>
      <c r="F265" s="9" t="s">
        <v>23</v>
      </c>
      <c r="G265" s="9">
        <v>14</v>
      </c>
      <c r="H265" s="27" t="str">
        <f>VLOOKUP($B265,'[1]Part-time'!$B:$J,8,FALSE)</f>
        <v>x</v>
      </c>
      <c r="I265" s="27">
        <f>VLOOKUP($B265,'[1]Part-time'!$B:$J,9,FALSE)</f>
        <v>13813</v>
      </c>
    </row>
    <row r="266" spans="1:9" x14ac:dyDescent="0.25">
      <c r="A266" s="6" t="s">
        <v>287</v>
      </c>
      <c r="B266" s="26">
        <v>4114</v>
      </c>
      <c r="C266" s="8">
        <v>11.43</v>
      </c>
      <c r="D266" s="12"/>
      <c r="E266" s="8">
        <v>11.46</v>
      </c>
      <c r="F266" s="11" t="s">
        <v>181</v>
      </c>
      <c r="G266" s="9">
        <v>5</v>
      </c>
      <c r="H266" s="27">
        <f>VLOOKUP($B266,'[1]Part-time'!$B:$J,8,FALSE)</f>
        <v>0</v>
      </c>
      <c r="I266" s="27" t="str">
        <f>VLOOKUP($B266,'[1]Part-time'!$B:$J,9,FALSE)</f>
        <v>x</v>
      </c>
    </row>
    <row r="267" spans="1:9" x14ac:dyDescent="0.25">
      <c r="A267" s="6" t="s">
        <v>288</v>
      </c>
      <c r="B267" s="26">
        <v>4121</v>
      </c>
      <c r="C267" s="8">
        <v>11.71</v>
      </c>
      <c r="D267" s="12"/>
      <c r="E267" s="8">
        <v>11.44</v>
      </c>
      <c r="F267" s="11" t="s">
        <v>181</v>
      </c>
      <c r="G267" s="9">
        <v>5</v>
      </c>
      <c r="H267" s="27">
        <f>VLOOKUP($B267,'[1]Part-time'!$B:$J,8,FALSE)</f>
        <v>0</v>
      </c>
      <c r="I267" s="27">
        <f>VLOOKUP($B267,'[1]Part-time'!$B:$J,9,FALSE)</f>
        <v>14655</v>
      </c>
    </row>
    <row r="268" spans="1:9" x14ac:dyDescent="0.25">
      <c r="A268" s="6" t="s">
        <v>289</v>
      </c>
      <c r="B268" s="26">
        <v>4122</v>
      </c>
      <c r="C268" s="12">
        <v>12</v>
      </c>
      <c r="D268" s="8">
        <v>11.94</v>
      </c>
      <c r="E268" s="12">
        <v>12.01</v>
      </c>
      <c r="F268" s="9">
        <v>15</v>
      </c>
      <c r="G268" s="11">
        <v>98</v>
      </c>
      <c r="H268" s="27">
        <f>VLOOKUP($B268,'[1]Part-time'!$B:$J,8,FALSE)</f>
        <v>9496</v>
      </c>
      <c r="I268" s="27">
        <f>VLOOKUP($B268,'[1]Part-time'!$B:$J,9,FALSE)</f>
        <v>11515</v>
      </c>
    </row>
    <row r="269" spans="1:9" x14ac:dyDescent="0.25">
      <c r="A269" s="6" t="s">
        <v>290</v>
      </c>
      <c r="B269" s="26">
        <v>4123</v>
      </c>
      <c r="C269" s="12">
        <v>11</v>
      </c>
      <c r="D269" s="12">
        <v>10.18</v>
      </c>
      <c r="E269" s="12">
        <v>11.26</v>
      </c>
      <c r="F269" s="9">
        <v>8</v>
      </c>
      <c r="G269" s="7">
        <v>29</v>
      </c>
      <c r="H269" s="27">
        <f>VLOOKUP($B269,'[1]Part-time'!$B:$J,8,FALSE)</f>
        <v>14196</v>
      </c>
      <c r="I269" s="27">
        <f>VLOOKUP($B269,'[1]Part-time'!$B:$J,9,FALSE)</f>
        <v>12292</v>
      </c>
    </row>
    <row r="270" spans="1:9" x14ac:dyDescent="0.25">
      <c r="A270" s="6" t="s">
        <v>291</v>
      </c>
      <c r="B270" s="26">
        <v>4124</v>
      </c>
      <c r="C270" s="8">
        <v>13.11</v>
      </c>
      <c r="D270" s="12"/>
      <c r="E270" s="8">
        <v>13.15</v>
      </c>
      <c r="F270" s="11" t="s">
        <v>181</v>
      </c>
      <c r="G270" s="9">
        <v>7</v>
      </c>
      <c r="H270" s="27">
        <f>VLOOKUP($B270,'[1]Part-time'!$B:$J,8,FALSE)</f>
        <v>0</v>
      </c>
      <c r="I270" s="27">
        <f>VLOOKUP($B270,'[1]Part-time'!$B:$J,9,FALSE)</f>
        <v>16243</v>
      </c>
    </row>
    <row r="271" spans="1:9" x14ac:dyDescent="0.25">
      <c r="A271" s="6" t="s">
        <v>292</v>
      </c>
      <c r="B271" s="26">
        <v>4129</v>
      </c>
      <c r="C271" s="12">
        <v>10.89</v>
      </c>
      <c r="D271" s="8">
        <v>9.19</v>
      </c>
      <c r="E271" s="12">
        <v>11.02</v>
      </c>
      <c r="F271" s="9" t="s">
        <v>23</v>
      </c>
      <c r="G271" s="7">
        <v>25</v>
      </c>
      <c r="H271" s="27" t="str">
        <f>VLOOKUP($B271,'[1]Part-time'!$B:$J,8,FALSE)</f>
        <v>x</v>
      </c>
      <c r="I271" s="27">
        <f>VLOOKUP($B271,'[1]Part-time'!$B:$J,9,FALSE)</f>
        <v>12485</v>
      </c>
    </row>
    <row r="272" spans="1:9" x14ac:dyDescent="0.25">
      <c r="A272" s="6" t="s">
        <v>293</v>
      </c>
      <c r="B272" s="26">
        <v>4131</v>
      </c>
      <c r="C272" s="12">
        <v>10.81</v>
      </c>
      <c r="D272" s="10" t="s">
        <v>23</v>
      </c>
      <c r="E272" s="12">
        <v>10.81</v>
      </c>
      <c r="F272" s="9">
        <v>6</v>
      </c>
      <c r="G272" s="7">
        <v>39</v>
      </c>
      <c r="H272" s="27" t="str">
        <f>VLOOKUP($B272,'[1]Part-time'!$B:$J,8,FALSE)</f>
        <v>x</v>
      </c>
      <c r="I272" s="27">
        <f>VLOOKUP($B272,'[1]Part-time'!$B:$J,9,FALSE)</f>
        <v>12916</v>
      </c>
    </row>
    <row r="273" spans="1:9" x14ac:dyDescent="0.25">
      <c r="A273" s="6" t="s">
        <v>294</v>
      </c>
      <c r="B273" s="26">
        <v>4132</v>
      </c>
      <c r="C273" s="8">
        <v>12.8</v>
      </c>
      <c r="D273" s="8">
        <v>13.03</v>
      </c>
      <c r="E273" s="8">
        <v>12.43</v>
      </c>
      <c r="F273" s="9" t="s">
        <v>23</v>
      </c>
      <c r="G273" s="9">
        <v>5</v>
      </c>
      <c r="H273" s="27">
        <f>VLOOKUP($B273,'[1]Part-time'!$B:$J,8,FALSE)</f>
        <v>16149</v>
      </c>
      <c r="I273" s="27">
        <f>VLOOKUP($B273,'[1]Part-time'!$B:$J,9,FALSE)</f>
        <v>15386</v>
      </c>
    </row>
    <row r="274" spans="1:9" x14ac:dyDescent="0.25">
      <c r="A274" s="6" t="s">
        <v>295</v>
      </c>
      <c r="B274" s="26">
        <v>4133</v>
      </c>
      <c r="C274" s="12">
        <v>10</v>
      </c>
      <c r="D274" s="12">
        <v>10.220000000000001</v>
      </c>
      <c r="E274" s="12">
        <v>9.75</v>
      </c>
      <c r="F274" s="9">
        <v>9</v>
      </c>
      <c r="G274" s="9">
        <v>10</v>
      </c>
      <c r="H274" s="27">
        <f>VLOOKUP($B274,'[1]Part-time'!$B:$J,8,FALSE)</f>
        <v>11634</v>
      </c>
      <c r="I274" s="27">
        <f>VLOOKUP($B274,'[1]Part-time'!$B:$J,9,FALSE)</f>
        <v>10217</v>
      </c>
    </row>
    <row r="275" spans="1:9" x14ac:dyDescent="0.25">
      <c r="A275" s="6" t="s">
        <v>296</v>
      </c>
      <c r="B275" s="26">
        <v>4134</v>
      </c>
      <c r="C275" s="8">
        <v>11.71</v>
      </c>
      <c r="D275" s="10" t="s">
        <v>23</v>
      </c>
      <c r="E275" s="10">
        <v>12.09</v>
      </c>
      <c r="F275" s="9" t="s">
        <v>23</v>
      </c>
      <c r="G275" s="9" t="s">
        <v>23</v>
      </c>
      <c r="H275" s="27" t="str">
        <f>VLOOKUP($B275,'[1]Part-time'!$B:$J,8,FALSE)</f>
        <v>x</v>
      </c>
      <c r="I275" s="27" t="str">
        <f>VLOOKUP($B275,'[1]Part-time'!$B:$J,9,FALSE)</f>
        <v>x</v>
      </c>
    </row>
    <row r="276" spans="1:9" x14ac:dyDescent="0.25">
      <c r="A276" s="6" t="s">
        <v>297</v>
      </c>
      <c r="B276" s="26">
        <v>4135</v>
      </c>
      <c r="C276" s="12">
        <v>10.69</v>
      </c>
      <c r="D276" s="10">
        <v>10.26</v>
      </c>
      <c r="E276" s="12">
        <v>10.72</v>
      </c>
      <c r="F276" s="9" t="s">
        <v>23</v>
      </c>
      <c r="G276" s="9">
        <v>13</v>
      </c>
      <c r="H276" s="27" t="str">
        <f>VLOOKUP($B276,'[1]Part-time'!$B:$J,8,FALSE)</f>
        <v>x</v>
      </c>
      <c r="I276" s="27">
        <f>VLOOKUP($B276,'[1]Part-time'!$B:$J,9,FALSE)</f>
        <v>10990</v>
      </c>
    </row>
    <row r="277" spans="1:9" x14ac:dyDescent="0.25">
      <c r="A277" s="6" t="s">
        <v>298</v>
      </c>
      <c r="B277" s="26">
        <v>4138</v>
      </c>
      <c r="C277" s="8">
        <v>12.25</v>
      </c>
      <c r="D277" s="12"/>
      <c r="E277" s="8">
        <v>11.61</v>
      </c>
      <c r="F277" s="11" t="s">
        <v>181</v>
      </c>
      <c r="G277" s="9">
        <v>5</v>
      </c>
      <c r="H277" s="27">
        <f>VLOOKUP($B277,'[1]Part-time'!$B:$J,8,FALSE)</f>
        <v>0</v>
      </c>
      <c r="I277" s="27">
        <f>VLOOKUP($B277,'[1]Part-time'!$B:$J,9,FALSE)</f>
        <v>12942</v>
      </c>
    </row>
    <row r="278" spans="1:9" x14ac:dyDescent="0.25">
      <c r="A278" s="6" t="s">
        <v>299</v>
      </c>
      <c r="B278" s="26">
        <v>4151</v>
      </c>
      <c r="C278" s="12">
        <v>10</v>
      </c>
      <c r="D278" s="10">
        <v>10</v>
      </c>
      <c r="E278" s="8">
        <v>10</v>
      </c>
      <c r="F278" s="9" t="s">
        <v>23</v>
      </c>
      <c r="G278" s="9">
        <v>13</v>
      </c>
      <c r="H278" s="27" t="str">
        <f>VLOOKUP($B278,'[1]Part-time'!$B:$J,8,FALSE)</f>
        <v>x</v>
      </c>
      <c r="I278" s="27">
        <f>VLOOKUP($B278,'[1]Part-time'!$B:$J,9,FALSE)</f>
        <v>11534</v>
      </c>
    </row>
    <row r="279" spans="1:9" x14ac:dyDescent="0.25">
      <c r="A279" s="6" t="s">
        <v>300</v>
      </c>
      <c r="B279" s="26">
        <v>4159</v>
      </c>
      <c r="C279" s="12">
        <v>11.2</v>
      </c>
      <c r="D279" s="12">
        <v>11.11</v>
      </c>
      <c r="E279" s="12">
        <v>11.22</v>
      </c>
      <c r="F279" s="7">
        <v>56</v>
      </c>
      <c r="G279" s="11">
        <v>391</v>
      </c>
      <c r="H279" s="27">
        <f>VLOOKUP($B279,'[1]Part-time'!$B:$J,8,FALSE)</f>
        <v>9220</v>
      </c>
      <c r="I279" s="27">
        <f>VLOOKUP($B279,'[1]Part-time'!$B:$J,9,FALSE)</f>
        <v>10888</v>
      </c>
    </row>
    <row r="280" spans="1:9" x14ac:dyDescent="0.25">
      <c r="A280" s="6" t="s">
        <v>301</v>
      </c>
      <c r="B280" s="26">
        <v>4161</v>
      </c>
      <c r="C280" s="12">
        <v>13.09</v>
      </c>
      <c r="D280" s="10">
        <v>11.79</v>
      </c>
      <c r="E280" s="12">
        <v>13.09</v>
      </c>
      <c r="F280" s="9" t="s">
        <v>23</v>
      </c>
      <c r="G280" s="7">
        <v>33</v>
      </c>
      <c r="H280" s="27" t="str">
        <f>VLOOKUP($B280,'[1]Part-time'!$B:$J,8,FALSE)</f>
        <v>x</v>
      </c>
      <c r="I280" s="27">
        <f>VLOOKUP($B280,'[1]Part-time'!$B:$J,9,FALSE)</f>
        <v>13844</v>
      </c>
    </row>
    <row r="281" spans="1:9" x14ac:dyDescent="0.25">
      <c r="A281" s="6" t="s">
        <v>302</v>
      </c>
      <c r="B281" s="26">
        <v>4162</v>
      </c>
      <c r="C281" s="12">
        <v>11.33</v>
      </c>
      <c r="D281" s="8">
        <v>11.22</v>
      </c>
      <c r="E281" s="8">
        <v>11.41</v>
      </c>
      <c r="F281" s="9" t="s">
        <v>23</v>
      </c>
      <c r="G281" s="9">
        <v>5</v>
      </c>
      <c r="H281" s="27" t="str">
        <f>VLOOKUP($B281,'[1]Part-time'!$B:$J,8,FALSE)</f>
        <v>x</v>
      </c>
      <c r="I281" s="27" t="str">
        <f>VLOOKUP($B281,'[1]Part-time'!$B:$J,9,FALSE)</f>
        <v>x</v>
      </c>
    </row>
    <row r="282" spans="1:9" x14ac:dyDescent="0.25">
      <c r="A282" s="6" t="s">
        <v>303</v>
      </c>
      <c r="B282" s="26">
        <v>4211</v>
      </c>
      <c r="C282" s="12">
        <v>10.99</v>
      </c>
      <c r="D282" s="12"/>
      <c r="E282" s="12">
        <v>10.97</v>
      </c>
      <c r="F282" s="11" t="s">
        <v>181</v>
      </c>
      <c r="G282" s="7">
        <v>18</v>
      </c>
      <c r="H282" s="27">
        <f>VLOOKUP($B282,'[1]Part-time'!$B:$J,8,FALSE)</f>
        <v>0</v>
      </c>
      <c r="I282" s="27">
        <f>VLOOKUP($B282,'[1]Part-time'!$B:$J,9,FALSE)</f>
        <v>12603</v>
      </c>
    </row>
    <row r="283" spans="1:9" x14ac:dyDescent="0.25">
      <c r="A283" s="6" t="s">
        <v>304</v>
      </c>
      <c r="B283" s="26">
        <v>4212</v>
      </c>
      <c r="C283" s="8">
        <v>11.51</v>
      </c>
      <c r="D283" s="12"/>
      <c r="E283" s="8">
        <v>11.51</v>
      </c>
      <c r="F283" s="11" t="s">
        <v>127</v>
      </c>
      <c r="G283" s="9">
        <v>8</v>
      </c>
      <c r="H283" s="27">
        <f>VLOOKUP($B283,'[1]Part-time'!$B:$J,8,FALSE)</f>
        <v>0</v>
      </c>
      <c r="I283" s="27">
        <f>VLOOKUP($B283,'[1]Part-time'!$B:$J,9,FALSE)</f>
        <v>14499</v>
      </c>
    </row>
    <row r="284" spans="1:9" x14ac:dyDescent="0.25">
      <c r="A284" s="6" t="s">
        <v>305</v>
      </c>
      <c r="B284" s="26">
        <v>4213</v>
      </c>
      <c r="C284" s="12">
        <v>10.49</v>
      </c>
      <c r="D284" s="10">
        <v>7.51</v>
      </c>
      <c r="E284" s="12">
        <v>10.68</v>
      </c>
      <c r="F284" s="9" t="s">
        <v>23</v>
      </c>
      <c r="G284" s="9">
        <v>9</v>
      </c>
      <c r="H284" s="27" t="str">
        <f>VLOOKUP($B284,'[1]Part-time'!$B:$J,8,FALSE)</f>
        <v>x</v>
      </c>
      <c r="I284" s="27">
        <f>VLOOKUP($B284,'[1]Part-time'!$B:$J,9,FALSE)</f>
        <v>13285</v>
      </c>
    </row>
    <row r="285" spans="1:9" x14ac:dyDescent="0.25">
      <c r="A285" s="6" t="s">
        <v>306</v>
      </c>
      <c r="B285" s="26">
        <v>4214</v>
      </c>
      <c r="C285" s="8">
        <v>11.47</v>
      </c>
      <c r="D285" s="10">
        <v>10.28</v>
      </c>
      <c r="E285" s="8">
        <v>11.47</v>
      </c>
      <c r="F285" s="9" t="s">
        <v>23</v>
      </c>
      <c r="G285" s="9">
        <v>11</v>
      </c>
      <c r="H285" s="27" t="str">
        <f>VLOOKUP($B285,'[1]Part-time'!$B:$J,8,FALSE)</f>
        <v>x</v>
      </c>
      <c r="I285" s="27">
        <f>VLOOKUP($B285,'[1]Part-time'!$B:$J,9,FALSE)</f>
        <v>9000</v>
      </c>
    </row>
    <row r="286" spans="1:9" x14ac:dyDescent="0.25">
      <c r="A286" s="6" t="s">
        <v>307</v>
      </c>
      <c r="B286" s="26">
        <v>4215</v>
      </c>
      <c r="C286" s="12">
        <v>10.85</v>
      </c>
      <c r="D286" s="12">
        <v>10</v>
      </c>
      <c r="E286" s="12">
        <v>11.03</v>
      </c>
      <c r="F286" s="9">
        <v>11</v>
      </c>
      <c r="G286" s="11">
        <v>99</v>
      </c>
      <c r="H286" s="27" t="str">
        <f>VLOOKUP($B286,'[1]Part-time'!$B:$J,8,FALSE)</f>
        <v>x</v>
      </c>
      <c r="I286" s="27">
        <f>VLOOKUP($B286,'[1]Part-time'!$B:$J,9,FALSE)</f>
        <v>9500</v>
      </c>
    </row>
    <row r="287" spans="1:9" x14ac:dyDescent="0.25">
      <c r="A287" s="6" t="s">
        <v>308</v>
      </c>
      <c r="B287" s="26">
        <v>4216</v>
      </c>
      <c r="C287" s="12">
        <v>9.64</v>
      </c>
      <c r="D287" s="8">
        <v>9.67</v>
      </c>
      <c r="E287" s="12">
        <v>9.6199999999999992</v>
      </c>
      <c r="F287" s="9">
        <v>10</v>
      </c>
      <c r="G287" s="11">
        <v>128</v>
      </c>
      <c r="H287" s="27">
        <f>VLOOKUP($B287,'[1]Part-time'!$B:$J,8,FALSE)</f>
        <v>10868</v>
      </c>
      <c r="I287" s="27">
        <f>VLOOKUP($B287,'[1]Part-time'!$B:$J,9,FALSE)</f>
        <v>10570</v>
      </c>
    </row>
    <row r="288" spans="1:9" x14ac:dyDescent="0.25">
      <c r="A288" s="6" t="s">
        <v>309</v>
      </c>
      <c r="B288" s="26">
        <v>4217</v>
      </c>
      <c r="C288" s="12">
        <v>10.130000000000001</v>
      </c>
      <c r="D288" s="8">
        <v>10.27</v>
      </c>
      <c r="E288" s="12">
        <v>10.1</v>
      </c>
      <c r="F288" s="9" t="s">
        <v>23</v>
      </c>
      <c r="G288" s="9">
        <v>6</v>
      </c>
      <c r="H288" s="27">
        <f>VLOOKUP($B288,'[1]Part-time'!$B:$J,8,FALSE)</f>
        <v>14318</v>
      </c>
      <c r="I288" s="27">
        <f>VLOOKUP($B288,'[1]Part-time'!$B:$J,9,FALSE)</f>
        <v>10306</v>
      </c>
    </row>
    <row r="289" spans="1:9" x14ac:dyDescent="0.25">
      <c r="A289" s="6" t="s">
        <v>310</v>
      </c>
      <c r="B289" s="26">
        <v>5111</v>
      </c>
      <c r="C289" s="8">
        <v>9.8800000000000008</v>
      </c>
      <c r="D289" s="10">
        <v>9.6</v>
      </c>
      <c r="E289" s="8">
        <v>9.75</v>
      </c>
      <c r="F289" s="9" t="s">
        <v>23</v>
      </c>
      <c r="G289" s="9" t="s">
        <v>23</v>
      </c>
      <c r="H289" s="27" t="str">
        <f>VLOOKUP($B289,'[1]Part-time'!$B:$J,8,FALSE)</f>
        <v>x</v>
      </c>
      <c r="I289" s="27">
        <f>VLOOKUP($B289,'[1]Part-time'!$B:$J,9,FALSE)</f>
        <v>0</v>
      </c>
    </row>
    <row r="290" spans="1:9" x14ac:dyDescent="0.25">
      <c r="A290" s="6" t="s">
        <v>311</v>
      </c>
      <c r="B290" s="26">
        <v>5112</v>
      </c>
      <c r="C290" s="8">
        <v>8.91</v>
      </c>
      <c r="D290" s="12">
        <v>8.7799999999999994</v>
      </c>
      <c r="E290" s="12"/>
      <c r="F290" s="9" t="s">
        <v>23</v>
      </c>
      <c r="G290" s="11" t="s">
        <v>181</v>
      </c>
      <c r="H290" s="27">
        <f>VLOOKUP($B290,'[1]Part-time'!$B:$J,8,FALSE)</f>
        <v>0</v>
      </c>
      <c r="I290" s="27">
        <f>VLOOKUP($B290,'[1]Part-time'!$B:$J,9,FALSE)</f>
        <v>0</v>
      </c>
    </row>
    <row r="291" spans="1:9" x14ac:dyDescent="0.25">
      <c r="A291" s="6" t="s">
        <v>312</v>
      </c>
      <c r="B291" s="26">
        <v>5113</v>
      </c>
      <c r="C291" s="12">
        <v>10</v>
      </c>
      <c r="D291" s="8">
        <v>10</v>
      </c>
      <c r="E291" s="10" t="s">
        <v>23</v>
      </c>
      <c r="F291" s="9">
        <v>6</v>
      </c>
      <c r="G291" s="9" t="s">
        <v>23</v>
      </c>
      <c r="H291" s="27">
        <f>VLOOKUP($B291,'[1]Part-time'!$B:$J,8,FALSE)</f>
        <v>10442</v>
      </c>
      <c r="I291" s="27" t="str">
        <f>VLOOKUP($B291,'[1]Part-time'!$B:$J,9,FALSE)</f>
        <v>x</v>
      </c>
    </row>
    <row r="292" spans="1:9" x14ac:dyDescent="0.25">
      <c r="A292" s="6" t="s">
        <v>313</v>
      </c>
      <c r="B292" s="26">
        <v>5114</v>
      </c>
      <c r="C292" s="10">
        <v>10.02</v>
      </c>
      <c r="D292" s="10">
        <v>10.199999999999999</v>
      </c>
      <c r="E292" s="12"/>
      <c r="F292" s="9" t="s">
        <v>23</v>
      </c>
      <c r="G292" s="11" t="s">
        <v>181</v>
      </c>
      <c r="H292" s="27" t="str">
        <f>VLOOKUP($B292,'[1]Part-time'!$B:$J,8,FALSE)</f>
        <v>x</v>
      </c>
      <c r="I292" s="27">
        <f>VLOOKUP($B292,'[1]Part-time'!$B:$J,9,FALSE)</f>
        <v>0</v>
      </c>
    </row>
    <row r="293" spans="1:9" x14ac:dyDescent="0.25">
      <c r="A293" s="6" t="s">
        <v>314</v>
      </c>
      <c r="B293" s="26">
        <v>5119</v>
      </c>
      <c r="C293" s="10">
        <v>10</v>
      </c>
      <c r="D293" s="10">
        <v>10</v>
      </c>
      <c r="E293" s="12"/>
      <c r="F293" s="9" t="s">
        <v>23</v>
      </c>
      <c r="G293" s="11" t="s">
        <v>127</v>
      </c>
      <c r="H293" s="27" t="str">
        <f>VLOOKUP($B293,'[1]Part-time'!$B:$J,8,FALSE)</f>
        <v>x</v>
      </c>
      <c r="I293" s="27">
        <f>VLOOKUP($B293,'[1]Part-time'!$B:$J,9,FALSE)</f>
        <v>0</v>
      </c>
    </row>
    <row r="294" spans="1:9" x14ac:dyDescent="0.25">
      <c r="A294" s="6" t="s">
        <v>315</v>
      </c>
      <c r="B294" s="26">
        <v>5211</v>
      </c>
      <c r="C294" s="12"/>
      <c r="D294" s="12"/>
      <c r="E294" s="12"/>
      <c r="F294" s="11" t="s">
        <v>127</v>
      </c>
      <c r="G294" s="11" t="s">
        <v>181</v>
      </c>
      <c r="H294" s="27">
        <f>VLOOKUP($B294,'[1]Part-time'!$B:$J,8,FALSE)</f>
        <v>0</v>
      </c>
      <c r="I294" s="27">
        <f>VLOOKUP($B294,'[1]Part-time'!$B:$J,9,FALSE)</f>
        <v>0</v>
      </c>
    </row>
    <row r="295" spans="1:9" x14ac:dyDescent="0.25">
      <c r="A295" s="6" t="s">
        <v>316</v>
      </c>
      <c r="B295" s="26">
        <v>5212</v>
      </c>
      <c r="C295" s="12"/>
      <c r="D295" s="12"/>
      <c r="E295" s="12"/>
      <c r="F295" s="11" t="s">
        <v>127</v>
      </c>
      <c r="G295" s="11" t="s">
        <v>127</v>
      </c>
      <c r="H295" s="27">
        <f>VLOOKUP($B295,'[1]Part-time'!$B:$J,8,FALSE)</f>
        <v>0</v>
      </c>
      <c r="I295" s="27">
        <f>VLOOKUP($B295,'[1]Part-time'!$B:$J,9,FALSE)</f>
        <v>0</v>
      </c>
    </row>
    <row r="296" spans="1:9" x14ac:dyDescent="0.25">
      <c r="A296" s="6" t="s">
        <v>317</v>
      </c>
      <c r="B296" s="26">
        <v>5213</v>
      </c>
      <c r="C296" s="10" t="s">
        <v>23</v>
      </c>
      <c r="D296" s="10" t="s">
        <v>23</v>
      </c>
      <c r="E296" s="12"/>
      <c r="F296" s="9" t="s">
        <v>23</v>
      </c>
      <c r="G296" s="11" t="s">
        <v>127</v>
      </c>
      <c r="H296" s="27" t="str">
        <f>VLOOKUP($B296,'[1]Part-time'!$B:$J,8,FALSE)</f>
        <v>x</v>
      </c>
      <c r="I296" s="27">
        <f>VLOOKUP($B296,'[1]Part-time'!$B:$J,9,FALSE)</f>
        <v>0</v>
      </c>
    </row>
    <row r="297" spans="1:9" x14ac:dyDescent="0.25">
      <c r="A297" s="6" t="s">
        <v>318</v>
      </c>
      <c r="B297" s="26">
        <v>5214</v>
      </c>
      <c r="C297" s="12"/>
      <c r="D297" s="12"/>
      <c r="E297" s="12"/>
      <c r="F297" s="11" t="s">
        <v>127</v>
      </c>
      <c r="G297" s="11" t="s">
        <v>127</v>
      </c>
      <c r="H297" s="27">
        <f>VLOOKUP($B297,'[1]Part-time'!$B:$J,8,FALSE)</f>
        <v>0</v>
      </c>
      <c r="I297" s="27">
        <f>VLOOKUP($B297,'[1]Part-time'!$B:$J,9,FALSE)</f>
        <v>0</v>
      </c>
    </row>
    <row r="298" spans="1:9" x14ac:dyDescent="0.25">
      <c r="A298" s="6" t="s">
        <v>319</v>
      </c>
      <c r="B298" s="26">
        <v>5215</v>
      </c>
      <c r="C298" s="10" t="s">
        <v>23</v>
      </c>
      <c r="D298" s="10" t="s">
        <v>23</v>
      </c>
      <c r="E298" s="12"/>
      <c r="F298" s="9" t="s">
        <v>23</v>
      </c>
      <c r="G298" s="11" t="s">
        <v>181</v>
      </c>
      <c r="H298" s="27" t="str">
        <f>VLOOKUP($B298,'[1]Part-time'!$B:$J,8,FALSE)</f>
        <v>x</v>
      </c>
      <c r="I298" s="27">
        <f>VLOOKUP($B298,'[1]Part-time'!$B:$J,9,FALSE)</f>
        <v>0</v>
      </c>
    </row>
    <row r="299" spans="1:9" x14ac:dyDescent="0.25">
      <c r="A299" s="6" t="s">
        <v>320</v>
      </c>
      <c r="B299" s="26">
        <v>5216</v>
      </c>
      <c r="C299" s="10" t="s">
        <v>23</v>
      </c>
      <c r="D299" s="10" t="s">
        <v>23</v>
      </c>
      <c r="E299" s="12"/>
      <c r="F299" s="9" t="s">
        <v>23</v>
      </c>
      <c r="G299" s="11" t="s">
        <v>127</v>
      </c>
      <c r="H299" s="27" t="str">
        <f>VLOOKUP($B299,'[1]Part-time'!$B:$J,8,FALSE)</f>
        <v>x</v>
      </c>
      <c r="I299" s="27">
        <f>VLOOKUP($B299,'[1]Part-time'!$B:$J,9,FALSE)</f>
        <v>0</v>
      </c>
    </row>
    <row r="300" spans="1:9" x14ac:dyDescent="0.25">
      <c r="A300" s="6" t="s">
        <v>321</v>
      </c>
      <c r="B300" s="26">
        <v>5221</v>
      </c>
      <c r="C300" s="8">
        <v>10.76</v>
      </c>
      <c r="D300" s="8">
        <v>12</v>
      </c>
      <c r="E300" s="10">
        <v>9.4700000000000006</v>
      </c>
      <c r="F300" s="9" t="s">
        <v>23</v>
      </c>
      <c r="G300" s="9" t="s">
        <v>23</v>
      </c>
      <c r="H300" s="27" t="str">
        <f>VLOOKUP($B300,'[1]Part-time'!$B:$J,8,FALSE)</f>
        <v>x</v>
      </c>
      <c r="I300" s="27" t="str">
        <f>VLOOKUP($B300,'[1]Part-time'!$B:$J,9,FALSE)</f>
        <v>x</v>
      </c>
    </row>
    <row r="301" spans="1:9" x14ac:dyDescent="0.25">
      <c r="A301" s="6" t="s">
        <v>322</v>
      </c>
      <c r="B301" s="26">
        <v>5222</v>
      </c>
      <c r="C301" s="12"/>
      <c r="D301" s="12"/>
      <c r="E301" s="12"/>
      <c r="F301" s="11" t="s">
        <v>181</v>
      </c>
      <c r="G301" s="11" t="s">
        <v>127</v>
      </c>
      <c r="H301" s="27">
        <f>VLOOKUP($B301,'[1]Part-time'!$B:$J,8,FALSE)</f>
        <v>0</v>
      </c>
      <c r="I301" s="27">
        <f>VLOOKUP($B301,'[1]Part-time'!$B:$J,9,FALSE)</f>
        <v>0</v>
      </c>
    </row>
    <row r="302" spans="1:9" x14ac:dyDescent="0.25">
      <c r="A302" s="6" t="s">
        <v>323</v>
      </c>
      <c r="B302" s="26">
        <v>5223</v>
      </c>
      <c r="C302" s="12">
        <v>10</v>
      </c>
      <c r="D302" s="8">
        <v>10</v>
      </c>
      <c r="E302" s="8">
        <v>9.4</v>
      </c>
      <c r="F302" s="9">
        <v>10</v>
      </c>
      <c r="G302" s="9" t="s">
        <v>23</v>
      </c>
      <c r="H302" s="27" t="str">
        <f>VLOOKUP($B302,'[1]Part-time'!$B:$J,8,FALSE)</f>
        <v>x</v>
      </c>
      <c r="I302" s="27" t="str">
        <f>VLOOKUP($B302,'[1]Part-time'!$B:$J,9,FALSE)</f>
        <v>x</v>
      </c>
    </row>
    <row r="303" spans="1:9" x14ac:dyDescent="0.25">
      <c r="A303" s="6" t="s">
        <v>324</v>
      </c>
      <c r="B303" s="26">
        <v>5224</v>
      </c>
      <c r="C303" s="10" t="s">
        <v>23</v>
      </c>
      <c r="D303" s="12"/>
      <c r="E303" s="12"/>
      <c r="F303" s="11" t="s">
        <v>181</v>
      </c>
      <c r="G303" s="11" t="s">
        <v>181</v>
      </c>
      <c r="H303" s="27">
        <f>VLOOKUP($B303,'[1]Part-time'!$B:$J,8,FALSE)</f>
        <v>0</v>
      </c>
      <c r="I303" s="27">
        <f>VLOOKUP($B303,'[1]Part-time'!$B:$J,9,FALSE)</f>
        <v>0</v>
      </c>
    </row>
    <row r="304" spans="1:9" x14ac:dyDescent="0.25">
      <c r="A304" s="6" t="s">
        <v>325</v>
      </c>
      <c r="B304" s="26">
        <v>5225</v>
      </c>
      <c r="C304" s="12"/>
      <c r="D304" s="12"/>
      <c r="E304" s="12"/>
      <c r="F304" s="11" t="s">
        <v>181</v>
      </c>
      <c r="G304" s="11" t="s">
        <v>127</v>
      </c>
      <c r="H304" s="27">
        <f>VLOOKUP($B304,'[1]Part-time'!$B:$J,8,FALSE)</f>
        <v>0</v>
      </c>
      <c r="I304" s="27">
        <f>VLOOKUP($B304,'[1]Part-time'!$B:$J,9,FALSE)</f>
        <v>0</v>
      </c>
    </row>
    <row r="305" spans="1:9" x14ac:dyDescent="0.25">
      <c r="A305" s="6" t="s">
        <v>326</v>
      </c>
      <c r="B305" s="26">
        <v>5231</v>
      </c>
      <c r="C305" s="10">
        <v>10.14</v>
      </c>
      <c r="D305" s="10">
        <v>10</v>
      </c>
      <c r="E305" s="12"/>
      <c r="F305" s="9" t="s">
        <v>23</v>
      </c>
      <c r="G305" s="11" t="s">
        <v>181</v>
      </c>
      <c r="H305" s="27" t="str">
        <f>VLOOKUP($B305,'[1]Part-time'!$B:$J,8,FALSE)</f>
        <v>x</v>
      </c>
      <c r="I305" s="27">
        <f>VLOOKUP($B305,'[1]Part-time'!$B:$J,9,FALSE)</f>
        <v>0</v>
      </c>
    </row>
    <row r="306" spans="1:9" x14ac:dyDescent="0.25">
      <c r="A306" s="6" t="s">
        <v>327</v>
      </c>
      <c r="B306" s="26">
        <v>5232</v>
      </c>
      <c r="C306" s="10" t="s">
        <v>23</v>
      </c>
      <c r="D306" s="10" t="s">
        <v>23</v>
      </c>
      <c r="E306" s="12"/>
      <c r="F306" s="9" t="s">
        <v>23</v>
      </c>
      <c r="G306" s="11" t="s">
        <v>127</v>
      </c>
      <c r="H306" s="27" t="str">
        <f>VLOOKUP($B306,'[1]Part-time'!$B:$J,8,FALSE)</f>
        <v>x</v>
      </c>
      <c r="I306" s="27">
        <f>VLOOKUP($B306,'[1]Part-time'!$B:$J,9,FALSE)</f>
        <v>0</v>
      </c>
    </row>
    <row r="307" spans="1:9" x14ac:dyDescent="0.25">
      <c r="A307" s="6" t="s">
        <v>328</v>
      </c>
      <c r="B307" s="26">
        <v>5234</v>
      </c>
      <c r="C307" s="12"/>
      <c r="D307" s="12"/>
      <c r="E307" s="12"/>
      <c r="F307" s="11" t="s">
        <v>181</v>
      </c>
      <c r="G307" s="11" t="s">
        <v>127</v>
      </c>
      <c r="H307" s="27">
        <f>VLOOKUP($B307,'[1]Part-time'!$B:$J,8,FALSE)</f>
        <v>0</v>
      </c>
      <c r="I307" s="27">
        <f>VLOOKUP($B307,'[1]Part-time'!$B:$J,9,FALSE)</f>
        <v>0</v>
      </c>
    </row>
    <row r="308" spans="1:9" x14ac:dyDescent="0.25">
      <c r="A308" s="6" t="s">
        <v>329</v>
      </c>
      <c r="B308" s="26">
        <v>5235</v>
      </c>
      <c r="C308" s="12"/>
      <c r="D308" s="12"/>
      <c r="E308" s="12"/>
      <c r="F308" s="11" t="s">
        <v>181</v>
      </c>
      <c r="G308" s="11" t="s">
        <v>127</v>
      </c>
      <c r="H308" s="27">
        <f>VLOOKUP($B308,'[1]Part-time'!$B:$J,8,FALSE)</f>
        <v>0</v>
      </c>
      <c r="I308" s="27">
        <f>VLOOKUP($B308,'[1]Part-time'!$B:$J,9,FALSE)</f>
        <v>0</v>
      </c>
    </row>
    <row r="309" spans="1:9" x14ac:dyDescent="0.25">
      <c r="A309" s="6" t="s">
        <v>330</v>
      </c>
      <c r="B309" s="26">
        <v>5236</v>
      </c>
      <c r="C309" s="12"/>
      <c r="D309" s="12"/>
      <c r="E309" s="12"/>
      <c r="F309" s="11" t="s">
        <v>127</v>
      </c>
      <c r="G309" s="11" t="s">
        <v>127</v>
      </c>
      <c r="H309" s="27">
        <f>VLOOKUP($B309,'[1]Part-time'!$B:$J,8,FALSE)</f>
        <v>0</v>
      </c>
      <c r="I309" s="27">
        <f>VLOOKUP($B309,'[1]Part-time'!$B:$J,9,FALSE)</f>
        <v>0</v>
      </c>
    </row>
    <row r="310" spans="1:9" x14ac:dyDescent="0.25">
      <c r="A310" s="6" t="s">
        <v>331</v>
      </c>
      <c r="B310" s="26">
        <v>5237</v>
      </c>
      <c r="C310" s="12"/>
      <c r="D310" s="12"/>
      <c r="E310" s="12"/>
      <c r="F310" s="11" t="s">
        <v>127</v>
      </c>
      <c r="G310" s="11" t="s">
        <v>127</v>
      </c>
      <c r="H310" s="27">
        <f>VLOOKUP($B310,'[1]Part-time'!$B:$J,8,FALSE)</f>
        <v>0</v>
      </c>
      <c r="I310" s="27">
        <f>VLOOKUP($B310,'[1]Part-time'!$B:$J,9,FALSE)</f>
        <v>0</v>
      </c>
    </row>
    <row r="311" spans="1:9" x14ac:dyDescent="0.25">
      <c r="A311" s="6" t="s">
        <v>332</v>
      </c>
      <c r="B311" s="26">
        <v>5241</v>
      </c>
      <c r="C311" s="10">
        <v>11.99</v>
      </c>
      <c r="D311" s="10">
        <v>11.97</v>
      </c>
      <c r="E311" s="12"/>
      <c r="F311" s="9" t="s">
        <v>23</v>
      </c>
      <c r="G311" s="11" t="s">
        <v>181</v>
      </c>
      <c r="H311" s="27" t="str">
        <f>VLOOKUP($B311,'[1]Part-time'!$B:$J,8,FALSE)</f>
        <v>x</v>
      </c>
      <c r="I311" s="27">
        <f>VLOOKUP($B311,'[1]Part-time'!$B:$J,9,FALSE)</f>
        <v>0</v>
      </c>
    </row>
    <row r="312" spans="1:9" x14ac:dyDescent="0.25">
      <c r="A312" s="6" t="s">
        <v>333</v>
      </c>
      <c r="B312" s="26">
        <v>5242</v>
      </c>
      <c r="C312" s="10">
        <v>16.170000000000002</v>
      </c>
      <c r="D312" s="10">
        <v>14.95</v>
      </c>
      <c r="E312" s="12"/>
      <c r="F312" s="9" t="s">
        <v>23</v>
      </c>
      <c r="G312" s="11" t="s">
        <v>181</v>
      </c>
      <c r="H312" s="27" t="str">
        <f>VLOOKUP($B312,'[1]Part-time'!$B:$J,8,FALSE)</f>
        <v>x</v>
      </c>
      <c r="I312" s="27">
        <f>VLOOKUP($B312,'[1]Part-time'!$B:$J,9,FALSE)</f>
        <v>0</v>
      </c>
    </row>
    <row r="313" spans="1:9" x14ac:dyDescent="0.25">
      <c r="A313" s="6" t="s">
        <v>334</v>
      </c>
      <c r="B313" s="26">
        <v>5244</v>
      </c>
      <c r="C313" s="12"/>
      <c r="D313" s="12"/>
      <c r="E313" s="12"/>
      <c r="F313" s="11" t="s">
        <v>181</v>
      </c>
      <c r="G313" s="11" t="s">
        <v>181</v>
      </c>
      <c r="H313" s="27">
        <f>VLOOKUP($B313,'[1]Part-time'!$B:$J,8,FALSE)</f>
        <v>0</v>
      </c>
      <c r="I313" s="27">
        <f>VLOOKUP($B313,'[1]Part-time'!$B:$J,9,FALSE)</f>
        <v>0</v>
      </c>
    </row>
    <row r="314" spans="1:9" x14ac:dyDescent="0.25">
      <c r="A314" s="6" t="s">
        <v>335</v>
      </c>
      <c r="B314" s="26">
        <v>5245</v>
      </c>
      <c r="C314" s="10">
        <v>13</v>
      </c>
      <c r="D314" s="10">
        <v>12.33</v>
      </c>
      <c r="E314" s="12"/>
      <c r="F314" s="9" t="s">
        <v>23</v>
      </c>
      <c r="G314" s="11" t="s">
        <v>181</v>
      </c>
      <c r="H314" s="27" t="str">
        <f>VLOOKUP($B314,'[1]Part-time'!$B:$J,8,FALSE)</f>
        <v>x</v>
      </c>
      <c r="I314" s="27">
        <f>VLOOKUP($B314,'[1]Part-time'!$B:$J,9,FALSE)</f>
        <v>0</v>
      </c>
    </row>
    <row r="315" spans="1:9" x14ac:dyDescent="0.25">
      <c r="A315" s="6" t="s">
        <v>336</v>
      </c>
      <c r="B315" s="26">
        <v>5249</v>
      </c>
      <c r="C315" s="10">
        <v>13.55</v>
      </c>
      <c r="D315" s="10">
        <v>14.48</v>
      </c>
      <c r="E315" s="12"/>
      <c r="F315" s="9" t="s">
        <v>23</v>
      </c>
      <c r="G315" s="11" t="s">
        <v>181</v>
      </c>
      <c r="H315" s="27" t="str">
        <f>VLOOKUP($B315,'[1]Part-time'!$B:$J,8,FALSE)</f>
        <v>x</v>
      </c>
      <c r="I315" s="27">
        <f>VLOOKUP($B315,'[1]Part-time'!$B:$J,9,FALSE)</f>
        <v>0</v>
      </c>
    </row>
    <row r="316" spans="1:9" x14ac:dyDescent="0.25">
      <c r="A316" s="6" t="s">
        <v>337</v>
      </c>
      <c r="B316" s="26">
        <v>5250</v>
      </c>
      <c r="C316" s="8">
        <v>13.2</v>
      </c>
      <c r="D316" s="10">
        <v>14.64</v>
      </c>
      <c r="E316" s="10">
        <v>12.1</v>
      </c>
      <c r="F316" s="9" t="s">
        <v>23</v>
      </c>
      <c r="G316" s="9" t="s">
        <v>23</v>
      </c>
      <c r="H316" s="27">
        <f>VLOOKUP($B316,'[1]Part-time'!$B:$J,8,FALSE)</f>
        <v>20833</v>
      </c>
      <c r="I316" s="27">
        <f>VLOOKUP($B316,'[1]Part-time'!$B:$J,9,FALSE)</f>
        <v>0</v>
      </c>
    </row>
    <row r="317" spans="1:9" x14ac:dyDescent="0.25">
      <c r="A317" s="6" t="s">
        <v>338</v>
      </c>
      <c r="B317" s="26">
        <v>5311</v>
      </c>
      <c r="C317" s="12"/>
      <c r="D317" s="12"/>
      <c r="E317" s="12"/>
      <c r="F317" s="11" t="s">
        <v>181</v>
      </c>
      <c r="G317" s="11" t="s">
        <v>127</v>
      </c>
      <c r="H317" s="27">
        <f>VLOOKUP($B317,'[1]Part-time'!$B:$J,8,FALSE)</f>
        <v>0</v>
      </c>
      <c r="I317" s="27">
        <f>VLOOKUP($B317,'[1]Part-time'!$B:$J,9,FALSE)</f>
        <v>0</v>
      </c>
    </row>
    <row r="318" spans="1:9" x14ac:dyDescent="0.25">
      <c r="A318" s="6" t="s">
        <v>339</v>
      </c>
      <c r="B318" s="26">
        <v>5312</v>
      </c>
      <c r="C318" s="8">
        <v>8.82</v>
      </c>
      <c r="D318" s="8">
        <v>8.82</v>
      </c>
      <c r="E318" s="12"/>
      <c r="F318" s="9" t="s">
        <v>23</v>
      </c>
      <c r="G318" s="11" t="s">
        <v>127</v>
      </c>
      <c r="H318" s="27">
        <f>VLOOKUP($B318,'[1]Part-time'!$B:$J,8,FALSE)</f>
        <v>0</v>
      </c>
      <c r="I318" s="27">
        <f>VLOOKUP($B318,'[1]Part-time'!$B:$J,9,FALSE)</f>
        <v>0</v>
      </c>
    </row>
    <row r="319" spans="1:9" x14ac:dyDescent="0.25">
      <c r="A319" s="6" t="s">
        <v>340</v>
      </c>
      <c r="B319" s="26">
        <v>5313</v>
      </c>
      <c r="C319" s="10" t="s">
        <v>23</v>
      </c>
      <c r="D319" s="10" t="s">
        <v>23</v>
      </c>
      <c r="E319" s="12"/>
      <c r="F319" s="9" t="s">
        <v>23</v>
      </c>
      <c r="G319" s="11" t="s">
        <v>127</v>
      </c>
      <c r="H319" s="27" t="str">
        <f>VLOOKUP($B319,'[1]Part-time'!$B:$J,8,FALSE)</f>
        <v>x</v>
      </c>
      <c r="I319" s="27">
        <f>VLOOKUP($B319,'[1]Part-time'!$B:$J,9,FALSE)</f>
        <v>0</v>
      </c>
    </row>
    <row r="320" spans="1:9" x14ac:dyDescent="0.25">
      <c r="A320" s="6" t="s">
        <v>341</v>
      </c>
      <c r="B320" s="26">
        <v>5314</v>
      </c>
      <c r="C320" s="10" t="s">
        <v>23</v>
      </c>
      <c r="D320" s="10" t="s">
        <v>23</v>
      </c>
      <c r="E320" s="12"/>
      <c r="F320" s="9" t="s">
        <v>23</v>
      </c>
      <c r="G320" s="11" t="s">
        <v>127</v>
      </c>
      <c r="H320" s="27" t="str">
        <f>VLOOKUP($B320,'[1]Part-time'!$B:$J,8,FALSE)</f>
        <v>x</v>
      </c>
      <c r="I320" s="27">
        <f>VLOOKUP($B320,'[1]Part-time'!$B:$J,9,FALSE)</f>
        <v>0</v>
      </c>
    </row>
    <row r="321" spans="1:9" x14ac:dyDescent="0.25">
      <c r="A321" s="6" t="s">
        <v>342</v>
      </c>
      <c r="B321" s="26">
        <v>5315</v>
      </c>
      <c r="C321" s="10">
        <v>10.15</v>
      </c>
      <c r="D321" s="10">
        <v>12.47</v>
      </c>
      <c r="E321" s="12"/>
      <c r="F321" s="9" t="s">
        <v>23</v>
      </c>
      <c r="G321" s="11" t="s">
        <v>181</v>
      </c>
      <c r="H321" s="27" t="str">
        <f>VLOOKUP($B321,'[1]Part-time'!$B:$J,8,FALSE)</f>
        <v>x</v>
      </c>
      <c r="I321" s="27">
        <f>VLOOKUP($B321,'[1]Part-time'!$B:$J,9,FALSE)</f>
        <v>0</v>
      </c>
    </row>
    <row r="322" spans="1:9" x14ac:dyDescent="0.25">
      <c r="A322" s="6" t="s">
        <v>343</v>
      </c>
      <c r="B322" s="26">
        <v>5316</v>
      </c>
      <c r="C322" s="8">
        <v>9.9499999999999993</v>
      </c>
      <c r="D322" s="8">
        <v>9.9499999999999993</v>
      </c>
      <c r="E322" s="12"/>
      <c r="F322" s="9" t="s">
        <v>23</v>
      </c>
      <c r="G322" s="11" t="s">
        <v>127</v>
      </c>
      <c r="H322" s="27" t="str">
        <f>VLOOKUP($B322,'[1]Part-time'!$B:$J,8,FALSE)</f>
        <v>x</v>
      </c>
      <c r="I322" s="27">
        <f>VLOOKUP($B322,'[1]Part-time'!$B:$J,9,FALSE)</f>
        <v>0</v>
      </c>
    </row>
    <row r="323" spans="1:9" x14ac:dyDescent="0.25">
      <c r="A323" s="6" t="s">
        <v>344</v>
      </c>
      <c r="B323" s="26">
        <v>5319</v>
      </c>
      <c r="C323" s="8">
        <v>10</v>
      </c>
      <c r="D323" s="8">
        <v>10</v>
      </c>
      <c r="E323" s="12"/>
      <c r="F323" s="9" t="s">
        <v>23</v>
      </c>
      <c r="G323" s="11" t="s">
        <v>127</v>
      </c>
      <c r="H323" s="27" t="str">
        <f>VLOOKUP($B323,'[1]Part-time'!$B:$J,8,FALSE)</f>
        <v>x</v>
      </c>
      <c r="I323" s="27">
        <f>VLOOKUP($B323,'[1]Part-time'!$B:$J,9,FALSE)</f>
        <v>0</v>
      </c>
    </row>
    <row r="324" spans="1:9" x14ac:dyDescent="0.25">
      <c r="A324" s="6" t="s">
        <v>345</v>
      </c>
      <c r="B324" s="26">
        <v>5321</v>
      </c>
      <c r="C324" s="8">
        <v>7.98</v>
      </c>
      <c r="D324" s="8">
        <v>7.98</v>
      </c>
      <c r="E324" s="12"/>
      <c r="F324" s="9" t="s">
        <v>23</v>
      </c>
      <c r="G324" s="11" t="s">
        <v>127</v>
      </c>
      <c r="H324" s="27" t="str">
        <f>VLOOKUP($B324,'[1]Part-time'!$B:$J,8,FALSE)</f>
        <v>x</v>
      </c>
      <c r="I324" s="27">
        <f>VLOOKUP($B324,'[1]Part-time'!$B:$J,9,FALSE)</f>
        <v>0</v>
      </c>
    </row>
    <row r="325" spans="1:9" x14ac:dyDescent="0.25">
      <c r="A325" s="6" t="s">
        <v>346</v>
      </c>
      <c r="B325" s="26">
        <v>5322</v>
      </c>
      <c r="C325" s="8">
        <v>8.91</v>
      </c>
      <c r="D325" s="10">
        <v>8.8699999999999992</v>
      </c>
      <c r="E325" s="12"/>
      <c r="F325" s="9" t="s">
        <v>23</v>
      </c>
      <c r="G325" s="11" t="s">
        <v>181</v>
      </c>
      <c r="H325" s="27">
        <f>VLOOKUP($B325,'[1]Part-time'!$B:$J,8,FALSE)</f>
        <v>0</v>
      </c>
      <c r="I325" s="27">
        <f>VLOOKUP($B325,'[1]Part-time'!$B:$J,9,FALSE)</f>
        <v>0</v>
      </c>
    </row>
    <row r="326" spans="1:9" x14ac:dyDescent="0.25">
      <c r="A326" s="6" t="s">
        <v>347</v>
      </c>
      <c r="B326" s="26">
        <v>5323</v>
      </c>
      <c r="C326" s="10">
        <v>9.73</v>
      </c>
      <c r="D326" s="10">
        <v>9.73</v>
      </c>
      <c r="E326" s="10" t="s">
        <v>23</v>
      </c>
      <c r="F326" s="9" t="s">
        <v>23</v>
      </c>
      <c r="G326" s="9" t="s">
        <v>23</v>
      </c>
      <c r="H326" s="27">
        <f>VLOOKUP($B326,'[1]Part-time'!$B:$J,8,FALSE)</f>
        <v>12125</v>
      </c>
      <c r="I326" s="27">
        <f>VLOOKUP($B326,'[1]Part-time'!$B:$J,9,FALSE)</f>
        <v>6862</v>
      </c>
    </row>
    <row r="327" spans="1:9" x14ac:dyDescent="0.25">
      <c r="A327" s="6" t="s">
        <v>348</v>
      </c>
      <c r="B327" s="26">
        <v>5330</v>
      </c>
      <c r="C327" s="10" t="s">
        <v>23</v>
      </c>
      <c r="D327" s="10" t="s">
        <v>23</v>
      </c>
      <c r="E327" s="8">
        <v>11.2</v>
      </c>
      <c r="F327" s="9" t="s">
        <v>23</v>
      </c>
      <c r="G327" s="9" t="s">
        <v>23</v>
      </c>
      <c r="H327" s="27" t="str">
        <f>VLOOKUP($B327,'[1]Part-time'!$B:$J,8,FALSE)</f>
        <v>x</v>
      </c>
      <c r="I327" s="27" t="str">
        <f>VLOOKUP($B327,'[1]Part-time'!$B:$J,9,FALSE)</f>
        <v>x</v>
      </c>
    </row>
    <row r="328" spans="1:9" x14ac:dyDescent="0.25">
      <c r="A328" s="6" t="s">
        <v>349</v>
      </c>
      <c r="B328" s="26">
        <v>5411</v>
      </c>
      <c r="C328" s="12"/>
      <c r="D328" s="12"/>
      <c r="E328" s="12"/>
      <c r="F328" s="11" t="s">
        <v>181</v>
      </c>
      <c r="G328" s="11" t="s">
        <v>127</v>
      </c>
      <c r="H328" s="27">
        <f>VLOOKUP($B328,'[1]Part-time'!$B:$J,8,FALSE)</f>
        <v>0</v>
      </c>
      <c r="I328" s="27">
        <f>VLOOKUP($B328,'[1]Part-time'!$B:$J,9,FALSE)</f>
        <v>0</v>
      </c>
    </row>
    <row r="329" spans="1:9" x14ac:dyDescent="0.25">
      <c r="A329" s="6" t="s">
        <v>350</v>
      </c>
      <c r="B329" s="26">
        <v>5412</v>
      </c>
      <c r="C329" s="10" t="s">
        <v>23</v>
      </c>
      <c r="D329" s="12"/>
      <c r="E329" s="12"/>
      <c r="F329" s="11" t="s">
        <v>181</v>
      </c>
      <c r="G329" s="11" t="s">
        <v>181</v>
      </c>
      <c r="H329" s="27">
        <f>VLOOKUP($B329,'[1]Part-time'!$B:$J,8,FALSE)</f>
        <v>22651</v>
      </c>
      <c r="I329" s="27">
        <f>VLOOKUP($B329,'[1]Part-time'!$B:$J,9,FALSE)</f>
        <v>0</v>
      </c>
    </row>
    <row r="330" spans="1:9" x14ac:dyDescent="0.25">
      <c r="A330" s="6" t="s">
        <v>351</v>
      </c>
      <c r="B330" s="26">
        <v>5413</v>
      </c>
      <c r="C330" s="12">
        <v>7.35</v>
      </c>
      <c r="D330" s="12"/>
      <c r="E330" s="12"/>
      <c r="F330" s="11" t="s">
        <v>181</v>
      </c>
      <c r="G330" s="11" t="s">
        <v>181</v>
      </c>
      <c r="H330" s="27">
        <f>VLOOKUP($B330,'[1]Part-time'!$B:$J,8,FALSE)</f>
        <v>0</v>
      </c>
      <c r="I330" s="27">
        <f>VLOOKUP($B330,'[1]Part-time'!$B:$J,9,FALSE)</f>
        <v>0</v>
      </c>
    </row>
    <row r="331" spans="1:9" x14ac:dyDescent="0.25">
      <c r="A331" s="6" t="s">
        <v>352</v>
      </c>
      <c r="B331" s="26">
        <v>5414</v>
      </c>
      <c r="C331" s="10">
        <v>8.6</v>
      </c>
      <c r="D331" s="12">
        <v>8.58</v>
      </c>
      <c r="E331" s="10">
        <v>8.24</v>
      </c>
      <c r="F331" s="9" t="s">
        <v>23</v>
      </c>
      <c r="G331" s="9" t="s">
        <v>23</v>
      </c>
      <c r="H331" s="27" t="str">
        <f>VLOOKUP($B331,'[1]Part-time'!$B:$J,8,FALSE)</f>
        <v>x</v>
      </c>
      <c r="I331" s="27" t="str">
        <f>VLOOKUP($B331,'[1]Part-time'!$B:$J,9,FALSE)</f>
        <v>x</v>
      </c>
    </row>
    <row r="332" spans="1:9" x14ac:dyDescent="0.25">
      <c r="A332" s="6" t="s">
        <v>353</v>
      </c>
      <c r="B332" s="26">
        <v>5419</v>
      </c>
      <c r="C332" s="12"/>
      <c r="D332" s="12"/>
      <c r="E332" s="12"/>
      <c r="F332" s="11" t="s">
        <v>127</v>
      </c>
      <c r="G332" s="11" t="s">
        <v>181</v>
      </c>
      <c r="H332" s="27">
        <f>VLOOKUP($B332,'[1]Part-time'!$B:$J,8,FALSE)</f>
        <v>0</v>
      </c>
      <c r="I332" s="27">
        <f>VLOOKUP($B332,'[1]Part-time'!$B:$J,9,FALSE)</f>
        <v>0</v>
      </c>
    </row>
    <row r="333" spans="1:9" x14ac:dyDescent="0.25">
      <c r="A333" s="6" t="s">
        <v>354</v>
      </c>
      <c r="B333" s="26">
        <v>5421</v>
      </c>
      <c r="C333" s="12"/>
      <c r="D333" s="12"/>
      <c r="E333" s="12"/>
      <c r="F333" s="11" t="s">
        <v>181</v>
      </c>
      <c r="G333" s="11" t="s">
        <v>127</v>
      </c>
      <c r="H333" s="27">
        <f>VLOOKUP($B333,'[1]Part-time'!$B:$J,8,FALSE)</f>
        <v>0</v>
      </c>
      <c r="I333" s="27">
        <f>VLOOKUP($B333,'[1]Part-time'!$B:$J,9,FALSE)</f>
        <v>0</v>
      </c>
    </row>
    <row r="334" spans="1:9" x14ac:dyDescent="0.25">
      <c r="A334" s="6" t="s">
        <v>355</v>
      </c>
      <c r="B334" s="26">
        <v>5422</v>
      </c>
      <c r="C334" s="10" t="s">
        <v>23</v>
      </c>
      <c r="D334" s="10" t="s">
        <v>23</v>
      </c>
      <c r="E334" s="10">
        <v>9.19</v>
      </c>
      <c r="F334" s="9" t="s">
        <v>23</v>
      </c>
      <c r="G334" s="9" t="s">
        <v>23</v>
      </c>
      <c r="H334" s="27" t="str">
        <f>VLOOKUP($B334,'[1]Part-time'!$B:$J,8,FALSE)</f>
        <v>x</v>
      </c>
      <c r="I334" s="27">
        <f>VLOOKUP($B334,'[1]Part-time'!$B:$J,9,FALSE)</f>
        <v>0</v>
      </c>
    </row>
    <row r="335" spans="1:9" x14ac:dyDescent="0.25">
      <c r="A335" s="6" t="s">
        <v>356</v>
      </c>
      <c r="B335" s="26">
        <v>5423</v>
      </c>
      <c r="C335" s="8">
        <v>9.4</v>
      </c>
      <c r="D335" s="12"/>
      <c r="E335" s="10">
        <v>9.59</v>
      </c>
      <c r="F335" s="11" t="s">
        <v>181</v>
      </c>
      <c r="G335" s="9" t="s">
        <v>23</v>
      </c>
      <c r="H335" s="27">
        <f>VLOOKUP($B335,'[1]Part-time'!$B:$J,8,FALSE)</f>
        <v>0</v>
      </c>
      <c r="I335" s="27" t="str">
        <f>VLOOKUP($B335,'[1]Part-time'!$B:$J,9,FALSE)</f>
        <v>x</v>
      </c>
    </row>
    <row r="336" spans="1:9" x14ac:dyDescent="0.25">
      <c r="A336" s="6" t="s">
        <v>357</v>
      </c>
      <c r="B336" s="26">
        <v>5431</v>
      </c>
      <c r="C336" s="8">
        <v>9.66</v>
      </c>
      <c r="D336" s="8">
        <v>9.6300000000000008</v>
      </c>
      <c r="E336" s="8">
        <v>9.7899999999999991</v>
      </c>
      <c r="F336" s="9" t="s">
        <v>23</v>
      </c>
      <c r="G336" s="9" t="s">
        <v>23</v>
      </c>
      <c r="H336" s="27" t="str">
        <f>VLOOKUP($B336,'[1]Part-time'!$B:$J,8,FALSE)</f>
        <v>x</v>
      </c>
      <c r="I336" s="27" t="str">
        <f>VLOOKUP($B336,'[1]Part-time'!$B:$J,9,FALSE)</f>
        <v>x</v>
      </c>
    </row>
    <row r="337" spans="1:9" x14ac:dyDescent="0.25">
      <c r="A337" s="6" t="s">
        <v>358</v>
      </c>
      <c r="B337" s="26">
        <v>5432</v>
      </c>
      <c r="C337" s="8">
        <v>9.75</v>
      </c>
      <c r="D337" s="8">
        <v>11</v>
      </c>
      <c r="E337" s="8">
        <v>8.9499999999999993</v>
      </c>
      <c r="F337" s="9" t="s">
        <v>23</v>
      </c>
      <c r="G337" s="9" t="s">
        <v>23</v>
      </c>
      <c r="H337" s="27">
        <f>VLOOKUP($B337,'[1]Part-time'!$B:$J,8,FALSE)</f>
        <v>16948</v>
      </c>
      <c r="I337" s="27">
        <f>VLOOKUP($B337,'[1]Part-time'!$B:$J,9,FALSE)</f>
        <v>13188</v>
      </c>
    </row>
    <row r="338" spans="1:9" x14ac:dyDescent="0.25">
      <c r="A338" s="6" t="s">
        <v>359</v>
      </c>
      <c r="B338" s="26">
        <v>5433</v>
      </c>
      <c r="C338" s="12">
        <v>9.2799999999999994</v>
      </c>
      <c r="D338" s="12"/>
      <c r="E338" s="8">
        <v>9.01</v>
      </c>
      <c r="F338" s="11" t="s">
        <v>181</v>
      </c>
      <c r="G338" s="9" t="s">
        <v>23</v>
      </c>
      <c r="H338" s="27" t="str">
        <f>VLOOKUP($B338,'[1]Part-time'!$B:$J,8,FALSE)</f>
        <v>x</v>
      </c>
      <c r="I338" s="27">
        <f>VLOOKUP($B338,'[1]Part-time'!$B:$J,9,FALSE)</f>
        <v>0</v>
      </c>
    </row>
    <row r="339" spans="1:9" x14ac:dyDescent="0.25">
      <c r="A339" s="6" t="s">
        <v>360</v>
      </c>
      <c r="B339" s="26">
        <v>5434</v>
      </c>
      <c r="C339" s="12">
        <v>8.91</v>
      </c>
      <c r="D339" s="8">
        <v>8.91</v>
      </c>
      <c r="E339" s="12">
        <v>8.94</v>
      </c>
      <c r="F339" s="7">
        <v>41</v>
      </c>
      <c r="G339" s="9">
        <v>19</v>
      </c>
      <c r="H339" s="27">
        <f>VLOOKUP($B339,'[1]Part-time'!$B:$J,8,FALSE)</f>
        <v>9791</v>
      </c>
      <c r="I339" s="27">
        <f>VLOOKUP($B339,'[1]Part-time'!$B:$J,9,FALSE)</f>
        <v>9062</v>
      </c>
    </row>
    <row r="340" spans="1:9" x14ac:dyDescent="0.25">
      <c r="A340" s="6" t="s">
        <v>361</v>
      </c>
      <c r="B340" s="26">
        <v>5435</v>
      </c>
      <c r="C340" s="12">
        <v>9.4700000000000006</v>
      </c>
      <c r="D340" s="12">
        <v>8.93</v>
      </c>
      <c r="E340" s="12">
        <v>9.6</v>
      </c>
      <c r="F340" s="9">
        <v>8</v>
      </c>
      <c r="G340" s="7">
        <v>29</v>
      </c>
      <c r="H340" s="27">
        <f>VLOOKUP($B340,'[1]Part-time'!$B:$J,8,FALSE)</f>
        <v>10234</v>
      </c>
      <c r="I340" s="27">
        <f>VLOOKUP($B340,'[1]Part-time'!$B:$J,9,FALSE)</f>
        <v>10721</v>
      </c>
    </row>
    <row r="341" spans="1:9" x14ac:dyDescent="0.25">
      <c r="A341" s="6" t="s">
        <v>362</v>
      </c>
      <c r="B341" s="26">
        <v>5436</v>
      </c>
      <c r="C341" s="12">
        <v>9.9</v>
      </c>
      <c r="D341" s="8">
        <v>9.8000000000000007</v>
      </c>
      <c r="E341" s="12">
        <v>9.91</v>
      </c>
      <c r="F341" s="9" t="s">
        <v>23</v>
      </c>
      <c r="G341" s="9">
        <v>9</v>
      </c>
      <c r="H341" s="27" t="str">
        <f>VLOOKUP($B341,'[1]Part-time'!$B:$J,8,FALSE)</f>
        <v>x</v>
      </c>
      <c r="I341" s="27">
        <f>VLOOKUP($B341,'[1]Part-time'!$B:$J,9,FALSE)</f>
        <v>9481</v>
      </c>
    </row>
    <row r="342" spans="1:9" x14ac:dyDescent="0.25">
      <c r="A342" s="6" t="s">
        <v>363</v>
      </c>
      <c r="B342" s="26">
        <v>5441</v>
      </c>
      <c r="C342" s="8">
        <v>9.39</v>
      </c>
      <c r="D342" s="12"/>
      <c r="E342" s="12"/>
      <c r="F342" s="11" t="s">
        <v>181</v>
      </c>
      <c r="G342" s="11" t="s">
        <v>181</v>
      </c>
      <c r="H342" s="27">
        <f>VLOOKUP($B342,'[1]Part-time'!$B:$J,8,FALSE)</f>
        <v>0</v>
      </c>
      <c r="I342" s="27">
        <f>VLOOKUP($B342,'[1]Part-time'!$B:$J,9,FALSE)</f>
        <v>0</v>
      </c>
    </row>
    <row r="343" spans="1:9" x14ac:dyDescent="0.25">
      <c r="A343" s="6" t="s">
        <v>364</v>
      </c>
      <c r="B343" s="26">
        <v>5442</v>
      </c>
      <c r="C343" s="12"/>
      <c r="D343" s="12"/>
      <c r="E343" s="12"/>
      <c r="F343" s="11" t="s">
        <v>181</v>
      </c>
      <c r="G343" s="11" t="s">
        <v>181</v>
      </c>
      <c r="H343" s="27">
        <f>VLOOKUP($B343,'[1]Part-time'!$B:$J,8,FALSE)</f>
        <v>0</v>
      </c>
      <c r="I343" s="27">
        <f>VLOOKUP($B343,'[1]Part-time'!$B:$J,9,FALSE)</f>
        <v>0</v>
      </c>
    </row>
    <row r="344" spans="1:9" x14ac:dyDescent="0.25">
      <c r="A344" s="6" t="s">
        <v>365</v>
      </c>
      <c r="B344" s="26">
        <v>5443</v>
      </c>
      <c r="C344" s="12">
        <v>9</v>
      </c>
      <c r="D344" s="12"/>
      <c r="E344" s="12">
        <v>9</v>
      </c>
      <c r="F344" s="11" t="s">
        <v>181</v>
      </c>
      <c r="G344" s="9" t="s">
        <v>23</v>
      </c>
      <c r="H344" s="27">
        <f>VLOOKUP($B344,'[1]Part-time'!$B:$J,8,FALSE)</f>
        <v>0</v>
      </c>
      <c r="I344" s="27">
        <f>VLOOKUP($B344,'[1]Part-time'!$B:$J,9,FALSE)</f>
        <v>9811</v>
      </c>
    </row>
    <row r="345" spans="1:9" x14ac:dyDescent="0.25">
      <c r="A345" s="6" t="s">
        <v>366</v>
      </c>
      <c r="B345" s="26">
        <v>5449</v>
      </c>
      <c r="C345" s="10">
        <v>10.130000000000001</v>
      </c>
      <c r="D345" s="10" t="s">
        <v>23</v>
      </c>
      <c r="E345" s="8">
        <v>10.27</v>
      </c>
      <c r="F345" s="9" t="s">
        <v>23</v>
      </c>
      <c r="G345" s="9" t="s">
        <v>23</v>
      </c>
      <c r="H345" s="27" t="str">
        <f>VLOOKUP($B345,'[1]Part-time'!$B:$J,8,FALSE)</f>
        <v>x</v>
      </c>
      <c r="I345" s="27" t="str">
        <f>VLOOKUP($B345,'[1]Part-time'!$B:$J,9,FALSE)</f>
        <v>x</v>
      </c>
    </row>
    <row r="346" spans="1:9" x14ac:dyDescent="0.25">
      <c r="A346" s="6" t="s">
        <v>367</v>
      </c>
      <c r="B346" s="26">
        <v>6121</v>
      </c>
      <c r="C346" s="12">
        <v>9.5299999999999994</v>
      </c>
      <c r="D346" s="12">
        <v>8.92</v>
      </c>
      <c r="E346" s="12">
        <v>9.5399999999999991</v>
      </c>
      <c r="F346" s="9" t="s">
        <v>23</v>
      </c>
      <c r="G346" s="11">
        <v>82</v>
      </c>
      <c r="H346" s="27">
        <f>VLOOKUP($B346,'[1]Part-time'!$B:$J,8,FALSE)</f>
        <v>10662</v>
      </c>
      <c r="I346" s="27">
        <f>VLOOKUP($B346,'[1]Part-time'!$B:$J,9,FALSE)</f>
        <v>9896</v>
      </c>
    </row>
    <row r="347" spans="1:9" x14ac:dyDescent="0.25">
      <c r="A347" s="6" t="s">
        <v>368</v>
      </c>
      <c r="B347" s="26">
        <v>6122</v>
      </c>
      <c r="C347" s="8">
        <v>10.58</v>
      </c>
      <c r="D347" s="12">
        <v>9.3800000000000008</v>
      </c>
      <c r="E347" s="12">
        <v>10.96</v>
      </c>
      <c r="F347" s="9" t="s">
        <v>23</v>
      </c>
      <c r="G347" s="9">
        <v>14</v>
      </c>
      <c r="H347" s="27">
        <f>VLOOKUP($B347,'[1]Part-time'!$B:$J,8,FALSE)</f>
        <v>0</v>
      </c>
      <c r="I347" s="27">
        <f>VLOOKUP($B347,'[1]Part-time'!$B:$J,9,FALSE)</f>
        <v>9658</v>
      </c>
    </row>
    <row r="348" spans="1:9" x14ac:dyDescent="0.25">
      <c r="A348" s="6" t="s">
        <v>369</v>
      </c>
      <c r="B348" s="26">
        <v>6123</v>
      </c>
      <c r="C348" s="12">
        <v>9.98</v>
      </c>
      <c r="D348" s="8">
        <v>9.9700000000000006</v>
      </c>
      <c r="E348" s="12">
        <v>9.98</v>
      </c>
      <c r="F348" s="9" t="s">
        <v>23</v>
      </c>
      <c r="G348" s="7">
        <v>30</v>
      </c>
      <c r="H348" s="27" t="str">
        <f>VLOOKUP($B348,'[1]Part-time'!$B:$J,8,FALSE)</f>
        <v>x</v>
      </c>
      <c r="I348" s="27">
        <f>VLOOKUP($B348,'[1]Part-time'!$B:$J,9,FALSE)</f>
        <v>5094</v>
      </c>
    </row>
    <row r="349" spans="1:9" x14ac:dyDescent="0.25">
      <c r="A349" s="6" t="s">
        <v>370</v>
      </c>
      <c r="B349" s="26">
        <v>6125</v>
      </c>
      <c r="C349" s="12">
        <v>10.4</v>
      </c>
      <c r="D349" s="12">
        <v>10.83</v>
      </c>
      <c r="E349" s="12">
        <v>10.35</v>
      </c>
      <c r="F349" s="9">
        <v>17</v>
      </c>
      <c r="G349" s="11">
        <v>205</v>
      </c>
      <c r="H349" s="27">
        <f>VLOOKUP($B349,'[1]Part-time'!$B:$J,8,FALSE)</f>
        <v>11881</v>
      </c>
      <c r="I349" s="27">
        <f>VLOOKUP($B349,'[1]Part-time'!$B:$J,9,FALSE)</f>
        <v>11632</v>
      </c>
    </row>
    <row r="350" spans="1:9" x14ac:dyDescent="0.25">
      <c r="A350" s="6" t="s">
        <v>371</v>
      </c>
      <c r="B350" s="26">
        <v>6126</v>
      </c>
      <c r="C350" s="12">
        <v>10.29</v>
      </c>
      <c r="D350" s="12">
        <v>10.039999999999999</v>
      </c>
      <c r="E350" s="12">
        <v>10.33</v>
      </c>
      <c r="F350" s="9">
        <v>8</v>
      </c>
      <c r="G350" s="11">
        <v>100</v>
      </c>
      <c r="H350" s="27">
        <f>VLOOKUP($B350,'[1]Part-time'!$B:$J,8,FALSE)</f>
        <v>12506</v>
      </c>
      <c r="I350" s="27">
        <f>VLOOKUP($B350,'[1]Part-time'!$B:$J,9,FALSE)</f>
        <v>11312</v>
      </c>
    </row>
    <row r="351" spans="1:9" x14ac:dyDescent="0.25">
      <c r="A351" s="6" t="s">
        <v>372</v>
      </c>
      <c r="B351" s="26">
        <v>6131</v>
      </c>
      <c r="C351" s="8">
        <v>11.93</v>
      </c>
      <c r="D351" s="12"/>
      <c r="E351" s="8">
        <v>12.03</v>
      </c>
      <c r="F351" s="11" t="s">
        <v>181</v>
      </c>
      <c r="G351" s="9" t="s">
        <v>23</v>
      </c>
      <c r="H351" s="27">
        <f>VLOOKUP($B351,'[1]Part-time'!$B:$J,8,FALSE)</f>
        <v>0</v>
      </c>
      <c r="I351" s="27">
        <f>VLOOKUP($B351,'[1]Part-time'!$B:$J,9,FALSE)</f>
        <v>12149</v>
      </c>
    </row>
    <row r="352" spans="1:9" x14ac:dyDescent="0.25">
      <c r="A352" s="6" t="s">
        <v>373</v>
      </c>
      <c r="B352" s="26">
        <v>6132</v>
      </c>
      <c r="C352" s="10">
        <v>10.48</v>
      </c>
      <c r="D352" s="10">
        <v>10.48</v>
      </c>
      <c r="E352" s="12"/>
      <c r="F352" s="9" t="s">
        <v>23</v>
      </c>
      <c r="G352" s="11" t="s">
        <v>127</v>
      </c>
      <c r="H352" s="27">
        <f>VLOOKUP($B352,'[1]Part-time'!$B:$J,8,FALSE)</f>
        <v>13112</v>
      </c>
      <c r="I352" s="27">
        <f>VLOOKUP($B352,'[1]Part-time'!$B:$J,9,FALSE)</f>
        <v>0</v>
      </c>
    </row>
    <row r="353" spans="1:9" x14ac:dyDescent="0.25">
      <c r="A353" s="6" t="s">
        <v>374</v>
      </c>
      <c r="B353" s="26">
        <v>6139</v>
      </c>
      <c r="C353" s="12">
        <v>9.61</v>
      </c>
      <c r="D353" s="8">
        <v>9.4</v>
      </c>
      <c r="E353" s="12">
        <v>9.67</v>
      </c>
      <c r="F353" s="9" t="s">
        <v>23</v>
      </c>
      <c r="G353" s="9">
        <v>8</v>
      </c>
      <c r="H353" s="27" t="str">
        <f>VLOOKUP($B353,'[1]Part-time'!$B:$J,8,FALSE)</f>
        <v>x</v>
      </c>
      <c r="I353" s="27">
        <f>VLOOKUP($B353,'[1]Part-time'!$B:$J,9,FALSE)</f>
        <v>10201</v>
      </c>
    </row>
    <row r="354" spans="1:9" x14ac:dyDescent="0.25">
      <c r="A354" s="6" t="s">
        <v>375</v>
      </c>
      <c r="B354" s="26">
        <v>6141</v>
      </c>
      <c r="C354" s="12">
        <v>10.84</v>
      </c>
      <c r="D354" s="8">
        <v>10.99</v>
      </c>
      <c r="E354" s="12">
        <v>10.83</v>
      </c>
      <c r="F354" s="7">
        <v>23</v>
      </c>
      <c r="G354" s="11">
        <v>167</v>
      </c>
      <c r="H354" s="27">
        <f>VLOOKUP($B354,'[1]Part-time'!$B:$J,8,FALSE)</f>
        <v>12287</v>
      </c>
      <c r="I354" s="27">
        <f>VLOOKUP($B354,'[1]Part-time'!$B:$J,9,FALSE)</f>
        <v>12335</v>
      </c>
    </row>
    <row r="355" spans="1:9" x14ac:dyDescent="0.25">
      <c r="A355" s="6" t="s">
        <v>376</v>
      </c>
      <c r="B355" s="26">
        <v>6142</v>
      </c>
      <c r="C355" s="8">
        <v>10.82</v>
      </c>
      <c r="D355" s="8">
        <v>10.42</v>
      </c>
      <c r="E355" s="8">
        <v>10.65</v>
      </c>
      <c r="F355" s="9" t="s">
        <v>23</v>
      </c>
      <c r="G355" s="9" t="s">
        <v>23</v>
      </c>
      <c r="H355" s="27" t="str">
        <f>VLOOKUP($B355,'[1]Part-time'!$B:$J,8,FALSE)</f>
        <v>x</v>
      </c>
      <c r="I355" s="27" t="str">
        <f>VLOOKUP($B355,'[1]Part-time'!$B:$J,9,FALSE)</f>
        <v>x</v>
      </c>
    </row>
    <row r="356" spans="1:9" x14ac:dyDescent="0.25">
      <c r="A356" s="6" t="s">
        <v>377</v>
      </c>
      <c r="B356" s="26">
        <v>6143</v>
      </c>
      <c r="C356" s="12">
        <v>11.08</v>
      </c>
      <c r="D356" s="10">
        <v>8.7100000000000009</v>
      </c>
      <c r="E356" s="12">
        <v>11.14</v>
      </c>
      <c r="F356" s="9" t="s">
        <v>23</v>
      </c>
      <c r="G356" s="7">
        <v>20</v>
      </c>
      <c r="H356" s="27">
        <f>VLOOKUP($B356,'[1]Part-time'!$B:$J,8,FALSE)</f>
        <v>0</v>
      </c>
      <c r="I356" s="27">
        <f>VLOOKUP($B356,'[1]Part-time'!$B:$J,9,FALSE)</f>
        <v>11652</v>
      </c>
    </row>
    <row r="357" spans="1:9" x14ac:dyDescent="0.25">
      <c r="A357" s="6" t="s">
        <v>378</v>
      </c>
      <c r="B357" s="26">
        <v>6144</v>
      </c>
      <c r="C357" s="8">
        <v>12.5</v>
      </c>
      <c r="D357" s="12">
        <v>13.76</v>
      </c>
      <c r="E357" s="10">
        <v>10.68</v>
      </c>
      <c r="F357" s="9" t="s">
        <v>23</v>
      </c>
      <c r="G357" s="9" t="s">
        <v>23</v>
      </c>
      <c r="H357" s="27" t="str">
        <f>VLOOKUP($B357,'[1]Part-time'!$B:$J,8,FALSE)</f>
        <v>x</v>
      </c>
      <c r="I357" s="27" t="str">
        <f>VLOOKUP($B357,'[1]Part-time'!$B:$J,9,FALSE)</f>
        <v>x</v>
      </c>
    </row>
    <row r="358" spans="1:9" x14ac:dyDescent="0.25">
      <c r="A358" s="6" t="s">
        <v>379</v>
      </c>
      <c r="B358" s="26">
        <v>6145</v>
      </c>
      <c r="C358" s="12">
        <v>10.210000000000001</v>
      </c>
      <c r="D358" s="12">
        <v>10.31</v>
      </c>
      <c r="E358" s="12">
        <v>10.199999999999999</v>
      </c>
      <c r="F358" s="7">
        <v>46</v>
      </c>
      <c r="G358" s="11">
        <v>316</v>
      </c>
      <c r="H358" s="27" t="str">
        <f>VLOOKUP($B358,'[1]Part-time'!$B:$J,8,FALSE)</f>
        <v>x</v>
      </c>
      <c r="I358" s="27">
        <f>VLOOKUP($B358,'[1]Part-time'!$B:$J,9,FALSE)</f>
        <v>11388</v>
      </c>
    </row>
    <row r="359" spans="1:9" x14ac:dyDescent="0.25">
      <c r="A359" s="6" t="s">
        <v>380</v>
      </c>
      <c r="B359" s="26">
        <v>6146</v>
      </c>
      <c r="C359" s="12">
        <v>10.97</v>
      </c>
      <c r="D359" s="10" t="s">
        <v>23</v>
      </c>
      <c r="E359" s="12">
        <v>10.96</v>
      </c>
      <c r="F359" s="9" t="s">
        <v>23</v>
      </c>
      <c r="G359" s="7">
        <v>19</v>
      </c>
      <c r="H359" s="27">
        <f>VLOOKUP($B359,'[1]Part-time'!$B:$J,8,FALSE)</f>
        <v>0</v>
      </c>
      <c r="I359" s="27">
        <f>VLOOKUP($B359,'[1]Part-time'!$B:$J,9,FALSE)</f>
        <v>13562</v>
      </c>
    </row>
    <row r="360" spans="1:9" x14ac:dyDescent="0.25">
      <c r="A360" s="6" t="s">
        <v>381</v>
      </c>
      <c r="B360" s="26">
        <v>6147</v>
      </c>
      <c r="C360" s="12">
        <v>9.82</v>
      </c>
      <c r="D360" s="8">
        <v>9.83</v>
      </c>
      <c r="E360" s="12">
        <v>9.81</v>
      </c>
      <c r="F360" s="9" t="s">
        <v>23</v>
      </c>
      <c r="G360" s="9">
        <v>11</v>
      </c>
      <c r="H360" s="27" t="str">
        <f>VLOOKUP($B360,'[1]Part-time'!$B:$J,8,FALSE)</f>
        <v>x</v>
      </c>
      <c r="I360" s="27">
        <f>VLOOKUP($B360,'[1]Part-time'!$B:$J,9,FALSE)</f>
        <v>7467</v>
      </c>
    </row>
    <row r="361" spans="1:9" x14ac:dyDescent="0.25">
      <c r="A361" s="6" t="s">
        <v>382</v>
      </c>
      <c r="B361" s="26">
        <v>6148</v>
      </c>
      <c r="C361" s="12">
        <v>10.35</v>
      </c>
      <c r="D361" s="8">
        <v>9.85</v>
      </c>
      <c r="E361" s="8">
        <v>10.97</v>
      </c>
      <c r="F361" s="9" t="s">
        <v>23</v>
      </c>
      <c r="G361" s="9" t="s">
        <v>23</v>
      </c>
      <c r="H361" s="27" t="str">
        <f>VLOOKUP($B361,'[1]Part-time'!$B:$J,8,FALSE)</f>
        <v>x</v>
      </c>
      <c r="I361" s="27" t="str">
        <f>VLOOKUP($B361,'[1]Part-time'!$B:$J,9,FALSE)</f>
        <v>x</v>
      </c>
    </row>
    <row r="362" spans="1:9" x14ac:dyDescent="0.25">
      <c r="A362" s="6" t="s">
        <v>383</v>
      </c>
      <c r="B362" s="26">
        <v>6211</v>
      </c>
      <c r="C362" s="12">
        <v>9.26</v>
      </c>
      <c r="D362" s="12">
        <v>9</v>
      </c>
      <c r="E362" s="12">
        <v>9.4700000000000006</v>
      </c>
      <c r="F362" s="9">
        <v>14</v>
      </c>
      <c r="G362" s="9">
        <v>16</v>
      </c>
      <c r="H362" s="27" t="str">
        <f>VLOOKUP($B362,'[1]Part-time'!$B:$J,8,FALSE)</f>
        <v>x</v>
      </c>
      <c r="I362" s="27" t="str">
        <f>VLOOKUP($B362,'[1]Part-time'!$B:$J,9,FALSE)</f>
        <v>x</v>
      </c>
    </row>
    <row r="363" spans="1:9" x14ac:dyDescent="0.25">
      <c r="A363" s="6" t="s">
        <v>384</v>
      </c>
      <c r="B363" s="26">
        <v>6212</v>
      </c>
      <c r="C363" s="12">
        <v>9.01</v>
      </c>
      <c r="D363" s="8">
        <v>8.94</v>
      </c>
      <c r="E363" s="12">
        <v>9.01</v>
      </c>
      <c r="F363" s="9" t="s">
        <v>23</v>
      </c>
      <c r="G363" s="9">
        <v>7</v>
      </c>
      <c r="H363" s="27">
        <f>VLOOKUP($B363,'[1]Part-time'!$B:$J,8,FALSE)</f>
        <v>10797</v>
      </c>
      <c r="I363" s="27">
        <f>VLOOKUP($B363,'[1]Part-time'!$B:$J,9,FALSE)</f>
        <v>11928</v>
      </c>
    </row>
    <row r="364" spans="1:9" x14ac:dyDescent="0.25">
      <c r="A364" s="6" t="s">
        <v>385</v>
      </c>
      <c r="B364" s="26">
        <v>6214</v>
      </c>
      <c r="C364" s="8">
        <v>10.78</v>
      </c>
      <c r="D364" s="10" t="s">
        <v>23</v>
      </c>
      <c r="E364" s="10">
        <v>10.3</v>
      </c>
      <c r="F364" s="9" t="s">
        <v>23</v>
      </c>
      <c r="G364" s="9" t="s">
        <v>23</v>
      </c>
      <c r="H364" s="27" t="str">
        <f>VLOOKUP($B364,'[1]Part-time'!$B:$J,8,FALSE)</f>
        <v>x</v>
      </c>
      <c r="I364" s="27">
        <f>VLOOKUP($B364,'[1]Part-time'!$B:$J,9,FALSE)</f>
        <v>10575</v>
      </c>
    </row>
    <row r="365" spans="1:9" x14ac:dyDescent="0.25">
      <c r="A365" s="6" t="s">
        <v>386</v>
      </c>
      <c r="B365" s="26">
        <v>6215</v>
      </c>
      <c r="C365" s="10" t="s">
        <v>23</v>
      </c>
      <c r="D365" s="10" t="s">
        <v>23</v>
      </c>
      <c r="E365" s="10">
        <v>11.98</v>
      </c>
      <c r="F365" s="9" t="s">
        <v>23</v>
      </c>
      <c r="G365" s="9" t="s">
        <v>23</v>
      </c>
      <c r="H365" s="27" t="str">
        <f>VLOOKUP($B365,'[1]Part-time'!$B:$J,8,FALSE)</f>
        <v>x</v>
      </c>
      <c r="I365" s="27" t="str">
        <f>VLOOKUP($B365,'[1]Part-time'!$B:$J,9,FALSE)</f>
        <v>x</v>
      </c>
    </row>
    <row r="366" spans="1:9" x14ac:dyDescent="0.25">
      <c r="A366" s="6" t="s">
        <v>387</v>
      </c>
      <c r="B366" s="26">
        <v>6219</v>
      </c>
      <c r="C366" s="8">
        <v>9</v>
      </c>
      <c r="D366" s="10">
        <v>9.18</v>
      </c>
      <c r="E366" s="8">
        <v>8.99</v>
      </c>
      <c r="F366" s="9" t="s">
        <v>23</v>
      </c>
      <c r="G366" s="9" t="s">
        <v>23</v>
      </c>
      <c r="H366" s="27" t="str">
        <f>VLOOKUP($B366,'[1]Part-time'!$B:$J,8,FALSE)</f>
        <v>x</v>
      </c>
      <c r="I366" s="27" t="str">
        <f>VLOOKUP($B366,'[1]Part-time'!$B:$J,9,FALSE)</f>
        <v>x</v>
      </c>
    </row>
    <row r="367" spans="1:9" x14ac:dyDescent="0.25">
      <c r="A367" s="6" t="s">
        <v>388</v>
      </c>
      <c r="B367" s="26">
        <v>6221</v>
      </c>
      <c r="C367" s="12">
        <v>8.91</v>
      </c>
      <c r="D367" s="12">
        <v>8.7200000000000006</v>
      </c>
      <c r="E367" s="12">
        <v>8.94</v>
      </c>
      <c r="F367" s="9" t="s">
        <v>23</v>
      </c>
      <c r="G367" s="7">
        <v>25</v>
      </c>
      <c r="H367" s="27" t="str">
        <f>VLOOKUP($B367,'[1]Part-time'!$B:$J,8,FALSE)</f>
        <v>x</v>
      </c>
      <c r="I367" s="27">
        <f>VLOOKUP($B367,'[1]Part-time'!$B:$J,9,FALSE)</f>
        <v>8244</v>
      </c>
    </row>
    <row r="368" spans="1:9" x14ac:dyDescent="0.25">
      <c r="A368" s="6" t="s">
        <v>389</v>
      </c>
      <c r="B368" s="26">
        <v>6222</v>
      </c>
      <c r="C368" s="12">
        <v>8.6999999999999993</v>
      </c>
      <c r="D368" s="8">
        <v>8.2899999999999991</v>
      </c>
      <c r="E368" s="12">
        <v>8.74</v>
      </c>
      <c r="F368" s="9" t="s">
        <v>23</v>
      </c>
      <c r="G368" s="7">
        <v>18</v>
      </c>
      <c r="H368" s="27" t="str">
        <f>VLOOKUP($B368,'[1]Part-time'!$B:$J,8,FALSE)</f>
        <v>x</v>
      </c>
      <c r="I368" s="27">
        <f>VLOOKUP($B368,'[1]Part-time'!$B:$J,9,FALSE)</f>
        <v>7822</v>
      </c>
    </row>
    <row r="369" spans="1:9" x14ac:dyDescent="0.25">
      <c r="A369" s="6" t="s">
        <v>390</v>
      </c>
      <c r="B369" s="26">
        <v>6231</v>
      </c>
      <c r="C369" s="12">
        <v>9.3000000000000007</v>
      </c>
      <c r="D369" s="8">
        <v>9.52</v>
      </c>
      <c r="E369" s="12">
        <v>9.27</v>
      </c>
      <c r="F369" s="9" t="s">
        <v>23</v>
      </c>
      <c r="G369" s="7">
        <v>19</v>
      </c>
      <c r="H369" s="27" t="str">
        <f>VLOOKUP($B369,'[1]Part-time'!$B:$J,8,FALSE)</f>
        <v>x</v>
      </c>
      <c r="I369" s="27">
        <f>VLOOKUP($B369,'[1]Part-time'!$B:$J,9,FALSE)</f>
        <v>10238</v>
      </c>
    </row>
    <row r="370" spans="1:9" x14ac:dyDescent="0.25">
      <c r="A370" s="6" t="s">
        <v>391</v>
      </c>
      <c r="B370" s="26">
        <v>6232</v>
      </c>
      <c r="C370" s="12">
        <v>10</v>
      </c>
      <c r="D370" s="12">
        <v>10</v>
      </c>
      <c r="E370" s="12">
        <v>10</v>
      </c>
      <c r="F370" s="7">
        <v>19</v>
      </c>
      <c r="G370" s="9">
        <v>6</v>
      </c>
      <c r="H370" s="27">
        <f>VLOOKUP($B370,'[1]Part-time'!$B:$J,8,FALSE)</f>
        <v>8213</v>
      </c>
      <c r="I370" s="27" t="str">
        <f>VLOOKUP($B370,'[1]Part-time'!$B:$J,9,FALSE)</f>
        <v>x</v>
      </c>
    </row>
    <row r="371" spans="1:9" x14ac:dyDescent="0.25">
      <c r="A371" s="6" t="s">
        <v>392</v>
      </c>
      <c r="B371" s="26">
        <v>6240</v>
      </c>
      <c r="C371" s="12">
        <v>10</v>
      </c>
      <c r="D371" s="10">
        <v>10.47</v>
      </c>
      <c r="E371" s="12">
        <v>9.9499999999999993</v>
      </c>
      <c r="F371" s="9" t="s">
        <v>23</v>
      </c>
      <c r="G371" s="7">
        <v>19</v>
      </c>
      <c r="H371" s="27">
        <f>VLOOKUP($B371,'[1]Part-time'!$B:$J,8,FALSE)</f>
        <v>10735</v>
      </c>
      <c r="I371" s="27">
        <f>VLOOKUP($B371,'[1]Part-time'!$B:$J,9,FALSE)</f>
        <v>9884</v>
      </c>
    </row>
    <row r="372" spans="1:9" x14ac:dyDescent="0.25">
      <c r="A372" s="6" t="s">
        <v>393</v>
      </c>
      <c r="B372" s="26">
        <v>7111</v>
      </c>
      <c r="C372" s="12">
        <v>9.5</v>
      </c>
      <c r="D372" s="12">
        <v>9.68</v>
      </c>
      <c r="E372" s="12">
        <v>9.5</v>
      </c>
      <c r="F372" s="11">
        <v>269</v>
      </c>
      <c r="G372" s="11">
        <v>519</v>
      </c>
      <c r="H372" s="27">
        <f>VLOOKUP($B372,'[1]Part-time'!$B:$J,8,FALSE)</f>
        <v>10579</v>
      </c>
      <c r="I372" s="27">
        <f>VLOOKUP($B372,'[1]Part-time'!$B:$J,9,FALSE)</f>
        <v>9023</v>
      </c>
    </row>
    <row r="373" spans="1:9" x14ac:dyDescent="0.25">
      <c r="A373" s="6" t="s">
        <v>394</v>
      </c>
      <c r="B373" s="26">
        <v>7112</v>
      </c>
      <c r="C373" s="12">
        <v>9.84</v>
      </c>
      <c r="D373" s="12">
        <v>9.7200000000000006</v>
      </c>
      <c r="E373" s="12">
        <v>9.9499999999999993</v>
      </c>
      <c r="F373" s="7">
        <v>18</v>
      </c>
      <c r="G373" s="11">
        <v>60</v>
      </c>
      <c r="H373" s="27">
        <f>VLOOKUP($B373,'[1]Part-time'!$B:$J,8,FALSE)</f>
        <v>9336</v>
      </c>
      <c r="I373" s="27">
        <f>VLOOKUP($B373,'[1]Part-time'!$B:$J,9,FALSE)</f>
        <v>9665</v>
      </c>
    </row>
    <row r="374" spans="1:9" x14ac:dyDescent="0.25">
      <c r="A374" s="6" t="s">
        <v>395</v>
      </c>
      <c r="B374" s="26">
        <v>7113</v>
      </c>
      <c r="C374" s="8">
        <v>10.35</v>
      </c>
      <c r="D374" s="10">
        <v>10.89</v>
      </c>
      <c r="E374" s="8">
        <v>9.7799999999999994</v>
      </c>
      <c r="F374" s="9" t="s">
        <v>23</v>
      </c>
      <c r="G374" s="9" t="s">
        <v>23</v>
      </c>
      <c r="H374" s="27">
        <f>VLOOKUP($B374,'[1]Part-time'!$B:$J,8,FALSE)</f>
        <v>0</v>
      </c>
      <c r="I374" s="27">
        <f>VLOOKUP($B374,'[1]Part-time'!$B:$J,9,FALSE)</f>
        <v>12601</v>
      </c>
    </row>
    <row r="375" spans="1:9" x14ac:dyDescent="0.25">
      <c r="A375" s="6" t="s">
        <v>396</v>
      </c>
      <c r="B375" s="26">
        <v>7114</v>
      </c>
      <c r="C375" s="12">
        <v>9.6</v>
      </c>
      <c r="D375" s="12">
        <v>10</v>
      </c>
      <c r="E375" s="12">
        <v>9.51</v>
      </c>
      <c r="F375" s="9" t="s">
        <v>23</v>
      </c>
      <c r="G375" s="7">
        <v>34</v>
      </c>
      <c r="H375" s="27" t="str">
        <f>VLOOKUP($B375,'[1]Part-time'!$B:$J,8,FALSE)</f>
        <v>x</v>
      </c>
      <c r="I375" s="27">
        <f>VLOOKUP($B375,'[1]Part-time'!$B:$J,9,FALSE)</f>
        <v>10460</v>
      </c>
    </row>
    <row r="376" spans="1:9" x14ac:dyDescent="0.25">
      <c r="A376" s="6" t="s">
        <v>397</v>
      </c>
      <c r="B376" s="26">
        <v>7115</v>
      </c>
      <c r="C376" s="8">
        <v>9.49</v>
      </c>
      <c r="D376" s="12"/>
      <c r="E376" s="12"/>
      <c r="F376" s="11" t="s">
        <v>181</v>
      </c>
      <c r="G376" s="11" t="s">
        <v>181</v>
      </c>
      <c r="H376" s="27">
        <f>VLOOKUP($B376,'[1]Part-time'!$B:$J,8,FALSE)</f>
        <v>0</v>
      </c>
      <c r="I376" s="27">
        <f>VLOOKUP($B376,'[1]Part-time'!$B:$J,9,FALSE)</f>
        <v>0</v>
      </c>
    </row>
    <row r="377" spans="1:9" x14ac:dyDescent="0.25">
      <c r="A377" s="6" t="s">
        <v>398</v>
      </c>
      <c r="B377" s="26">
        <v>7121</v>
      </c>
      <c r="C377" s="12"/>
      <c r="D377" s="12"/>
      <c r="E377" s="12"/>
      <c r="F377" s="11" t="s">
        <v>127</v>
      </c>
      <c r="G377" s="11" t="s">
        <v>127</v>
      </c>
      <c r="H377" s="27">
        <f>VLOOKUP($B377,'[1]Part-time'!$B:$J,8,FALSE)</f>
        <v>0</v>
      </c>
      <c r="I377" s="27">
        <f>VLOOKUP($B377,'[1]Part-time'!$B:$J,9,FALSE)</f>
        <v>0</v>
      </c>
    </row>
    <row r="378" spans="1:9" x14ac:dyDescent="0.25">
      <c r="A378" s="6" t="s">
        <v>399</v>
      </c>
      <c r="B378" s="26">
        <v>7122</v>
      </c>
      <c r="C378" s="8">
        <v>9.75</v>
      </c>
      <c r="D378" s="10">
        <v>10.42</v>
      </c>
      <c r="E378" s="8">
        <v>9.17</v>
      </c>
      <c r="F378" s="9" t="s">
        <v>23</v>
      </c>
      <c r="G378" s="9" t="s">
        <v>23</v>
      </c>
      <c r="H378" s="27" t="str">
        <f>VLOOKUP($B378,'[1]Part-time'!$B:$J,8,FALSE)</f>
        <v>x</v>
      </c>
      <c r="I378" s="27" t="str">
        <f>VLOOKUP($B378,'[1]Part-time'!$B:$J,9,FALSE)</f>
        <v>x</v>
      </c>
    </row>
    <row r="379" spans="1:9" x14ac:dyDescent="0.25">
      <c r="A379" s="6" t="s">
        <v>400</v>
      </c>
      <c r="B379" s="26">
        <v>7123</v>
      </c>
      <c r="C379" s="10" t="s">
        <v>23</v>
      </c>
      <c r="D379" s="10">
        <v>11.16</v>
      </c>
      <c r="E379" s="12"/>
      <c r="F379" s="9" t="s">
        <v>23</v>
      </c>
      <c r="G379" s="11" t="s">
        <v>181</v>
      </c>
      <c r="H379" s="27" t="str">
        <f>VLOOKUP($B379,'[1]Part-time'!$B:$J,8,FALSE)</f>
        <v>x</v>
      </c>
      <c r="I379" s="27">
        <f>VLOOKUP($B379,'[1]Part-time'!$B:$J,9,FALSE)</f>
        <v>0</v>
      </c>
    </row>
    <row r="380" spans="1:9" x14ac:dyDescent="0.25">
      <c r="A380" s="6" t="s">
        <v>401</v>
      </c>
      <c r="B380" s="26">
        <v>7124</v>
      </c>
      <c r="C380" s="8">
        <v>8.94</v>
      </c>
      <c r="D380" s="8">
        <v>9.41</v>
      </c>
      <c r="E380" s="12"/>
      <c r="F380" s="9" t="s">
        <v>23</v>
      </c>
      <c r="G380" s="11" t="s">
        <v>181</v>
      </c>
      <c r="H380" s="27" t="str">
        <f>VLOOKUP($B380,'[1]Part-time'!$B:$J,8,FALSE)</f>
        <v>x</v>
      </c>
      <c r="I380" s="27">
        <f>VLOOKUP($B380,'[1]Part-time'!$B:$J,9,FALSE)</f>
        <v>0</v>
      </c>
    </row>
    <row r="381" spans="1:9" x14ac:dyDescent="0.25">
      <c r="A381" s="6" t="s">
        <v>402</v>
      </c>
      <c r="B381" s="26">
        <v>7125</v>
      </c>
      <c r="C381" s="12">
        <v>8.93</v>
      </c>
      <c r="D381" s="12"/>
      <c r="E381" s="12">
        <v>8.91</v>
      </c>
      <c r="F381" s="11" t="s">
        <v>181</v>
      </c>
      <c r="G381" s="9" t="s">
        <v>23</v>
      </c>
      <c r="H381" s="27">
        <f>VLOOKUP($B381,'[1]Part-time'!$B:$J,8,FALSE)</f>
        <v>14945</v>
      </c>
      <c r="I381" s="27" t="str">
        <f>VLOOKUP($B381,'[1]Part-time'!$B:$J,9,FALSE)</f>
        <v>x</v>
      </c>
    </row>
    <row r="382" spans="1:9" x14ac:dyDescent="0.25">
      <c r="A382" s="6" t="s">
        <v>403</v>
      </c>
      <c r="B382" s="26">
        <v>7129</v>
      </c>
      <c r="C382" s="12">
        <v>9.2799999999999994</v>
      </c>
      <c r="D382" s="12">
        <v>8.91</v>
      </c>
      <c r="E382" s="12">
        <v>9.7899999999999991</v>
      </c>
      <c r="F382" s="9" t="s">
        <v>23</v>
      </c>
      <c r="G382" s="9">
        <v>7</v>
      </c>
      <c r="H382" s="27" t="str">
        <f>VLOOKUP($B382,'[1]Part-time'!$B:$J,8,FALSE)</f>
        <v>x</v>
      </c>
      <c r="I382" s="27">
        <f>VLOOKUP($B382,'[1]Part-time'!$B:$J,9,FALSE)</f>
        <v>10447</v>
      </c>
    </row>
    <row r="383" spans="1:9" x14ac:dyDescent="0.25">
      <c r="A383" s="6" t="s">
        <v>404</v>
      </c>
      <c r="B383" s="26">
        <v>7130</v>
      </c>
      <c r="C383" s="12">
        <v>10.28</v>
      </c>
      <c r="D383" s="12">
        <v>10.45</v>
      </c>
      <c r="E383" s="12">
        <v>10.199999999999999</v>
      </c>
      <c r="F383" s="9">
        <v>8</v>
      </c>
      <c r="G383" s="7">
        <v>15</v>
      </c>
      <c r="H383" s="27">
        <f>VLOOKUP($B383,'[1]Part-time'!$B:$J,8,FALSE)</f>
        <v>15012</v>
      </c>
      <c r="I383" s="27">
        <f>VLOOKUP($B383,'[1]Part-time'!$B:$J,9,FALSE)</f>
        <v>14169</v>
      </c>
    </row>
    <row r="384" spans="1:9" x14ac:dyDescent="0.25">
      <c r="A384" s="6" t="s">
        <v>405</v>
      </c>
      <c r="B384" s="26">
        <v>7211</v>
      </c>
      <c r="C384" s="12">
        <v>10.18</v>
      </c>
      <c r="D384" s="8">
        <v>10.64</v>
      </c>
      <c r="E384" s="12">
        <v>10.06</v>
      </c>
      <c r="F384" s="9" t="s">
        <v>23</v>
      </c>
      <c r="G384" s="9">
        <v>11</v>
      </c>
      <c r="H384" s="27">
        <f>VLOOKUP($B384,'[1]Part-time'!$B:$J,8,FALSE)</f>
        <v>13608</v>
      </c>
      <c r="I384" s="27">
        <f>VLOOKUP($B384,'[1]Part-time'!$B:$J,9,FALSE)</f>
        <v>11813</v>
      </c>
    </row>
    <row r="385" spans="1:9" x14ac:dyDescent="0.25">
      <c r="A385" s="6" t="s">
        <v>406</v>
      </c>
      <c r="B385" s="26">
        <v>7213</v>
      </c>
      <c r="C385" s="10">
        <v>9.3699999999999992</v>
      </c>
      <c r="D385" s="12"/>
      <c r="E385" s="10" t="s">
        <v>23</v>
      </c>
      <c r="F385" s="11" t="s">
        <v>181</v>
      </c>
      <c r="G385" s="9" t="s">
        <v>23</v>
      </c>
      <c r="H385" s="27">
        <f>VLOOKUP($B385,'[1]Part-time'!$B:$J,8,FALSE)</f>
        <v>0</v>
      </c>
      <c r="I385" s="27">
        <f>VLOOKUP($B385,'[1]Part-time'!$B:$J,9,FALSE)</f>
        <v>9780</v>
      </c>
    </row>
    <row r="386" spans="1:9" x14ac:dyDescent="0.25">
      <c r="A386" s="6" t="s">
        <v>407</v>
      </c>
      <c r="B386" s="26">
        <v>7214</v>
      </c>
      <c r="C386" s="8">
        <v>10.220000000000001</v>
      </c>
      <c r="D386" s="10">
        <v>8.94</v>
      </c>
      <c r="E386" s="8">
        <v>11.09</v>
      </c>
      <c r="F386" s="9" t="s">
        <v>23</v>
      </c>
      <c r="G386" s="9" t="s">
        <v>23</v>
      </c>
      <c r="H386" s="27" t="str">
        <f>VLOOKUP($B386,'[1]Part-time'!$B:$J,8,FALSE)</f>
        <v>x</v>
      </c>
      <c r="I386" s="27">
        <f>VLOOKUP($B386,'[1]Part-time'!$B:$J,9,FALSE)</f>
        <v>13306</v>
      </c>
    </row>
    <row r="387" spans="1:9" x14ac:dyDescent="0.25">
      <c r="A387" s="6" t="s">
        <v>408</v>
      </c>
      <c r="B387" s="26">
        <v>7215</v>
      </c>
      <c r="C387" s="12">
        <v>9.9600000000000009</v>
      </c>
      <c r="D387" s="10" t="s">
        <v>23</v>
      </c>
      <c r="E387" s="10">
        <v>9.64</v>
      </c>
      <c r="F387" s="9" t="s">
        <v>23</v>
      </c>
      <c r="G387" s="9" t="s">
        <v>23</v>
      </c>
      <c r="H387" s="27" t="str">
        <f>VLOOKUP($B387,'[1]Part-time'!$B:$J,8,FALSE)</f>
        <v>x</v>
      </c>
      <c r="I387" s="27" t="str">
        <f>VLOOKUP($B387,'[1]Part-time'!$B:$J,9,FALSE)</f>
        <v>x</v>
      </c>
    </row>
    <row r="388" spans="1:9" x14ac:dyDescent="0.25">
      <c r="A388" s="6" t="s">
        <v>409</v>
      </c>
      <c r="B388" s="26">
        <v>7219</v>
      </c>
      <c r="C388" s="12">
        <v>9.3800000000000008</v>
      </c>
      <c r="D388" s="12">
        <v>9.1</v>
      </c>
      <c r="E388" s="12">
        <v>9.3800000000000008</v>
      </c>
      <c r="F388" s="7">
        <v>59</v>
      </c>
      <c r="G388" s="11">
        <v>116</v>
      </c>
      <c r="H388" s="27">
        <f>VLOOKUP($B388,'[1]Part-time'!$B:$J,8,FALSE)</f>
        <v>12224</v>
      </c>
      <c r="I388" s="27">
        <f>VLOOKUP($B388,'[1]Part-time'!$B:$J,9,FALSE)</f>
        <v>9836</v>
      </c>
    </row>
    <row r="389" spans="1:9" x14ac:dyDescent="0.25">
      <c r="A389" s="6" t="s">
        <v>410</v>
      </c>
      <c r="B389" s="26">
        <v>7220</v>
      </c>
      <c r="C389" s="8">
        <v>10.38</v>
      </c>
      <c r="D389" s="10">
        <v>10.9</v>
      </c>
      <c r="E389" s="8">
        <v>10.18</v>
      </c>
      <c r="F389" s="9" t="s">
        <v>23</v>
      </c>
      <c r="G389" s="9">
        <v>5</v>
      </c>
      <c r="H389" s="27" t="str">
        <f>VLOOKUP($B389,'[1]Part-time'!$B:$J,8,FALSE)</f>
        <v>x</v>
      </c>
      <c r="I389" s="27">
        <f>VLOOKUP($B389,'[1]Part-time'!$B:$J,9,FALSE)</f>
        <v>12969</v>
      </c>
    </row>
    <row r="390" spans="1:9" x14ac:dyDescent="0.25">
      <c r="A390" s="6" t="s">
        <v>411</v>
      </c>
      <c r="B390" s="26">
        <v>8111</v>
      </c>
      <c r="C390" s="12">
        <v>9.43</v>
      </c>
      <c r="D390" s="12">
        <v>9.4499999999999993</v>
      </c>
      <c r="E390" s="12">
        <v>9.3800000000000008</v>
      </c>
      <c r="F390" s="9">
        <v>7</v>
      </c>
      <c r="G390" s="9">
        <v>9</v>
      </c>
      <c r="H390" s="27">
        <f>VLOOKUP($B390,'[1]Part-time'!$B:$J,8,FALSE)</f>
        <v>14113</v>
      </c>
      <c r="I390" s="27">
        <f>VLOOKUP($B390,'[1]Part-time'!$B:$J,9,FALSE)</f>
        <v>12735</v>
      </c>
    </row>
    <row r="391" spans="1:9" x14ac:dyDescent="0.25">
      <c r="A391" s="6" t="s">
        <v>412</v>
      </c>
      <c r="B391" s="26">
        <v>8112</v>
      </c>
      <c r="C391" s="10">
        <v>9.5299999999999994</v>
      </c>
      <c r="D391" s="12"/>
      <c r="E391" s="10">
        <v>9.26</v>
      </c>
      <c r="F391" s="11" t="s">
        <v>181</v>
      </c>
      <c r="G391" s="9" t="s">
        <v>23</v>
      </c>
      <c r="H391" s="27">
        <f>VLOOKUP($B391,'[1]Part-time'!$B:$J,8,FALSE)</f>
        <v>0</v>
      </c>
      <c r="I391" s="27">
        <f>VLOOKUP($B391,'[1]Part-time'!$B:$J,9,FALSE)</f>
        <v>10577</v>
      </c>
    </row>
    <row r="392" spans="1:9" x14ac:dyDescent="0.25">
      <c r="A392" s="6" t="s">
        <v>413</v>
      </c>
      <c r="B392" s="26">
        <v>8113</v>
      </c>
      <c r="C392" s="12">
        <v>9.25</v>
      </c>
      <c r="D392" s="8">
        <v>9.6</v>
      </c>
      <c r="E392" s="8">
        <v>9.11</v>
      </c>
      <c r="F392" s="9" t="s">
        <v>23</v>
      </c>
      <c r="G392" s="9" t="s">
        <v>23</v>
      </c>
      <c r="H392" s="27" t="str">
        <f>VLOOKUP($B392,'[1]Part-time'!$B:$J,8,FALSE)</f>
        <v>x</v>
      </c>
      <c r="I392" s="27">
        <f>VLOOKUP($B392,'[1]Part-time'!$B:$J,9,FALSE)</f>
        <v>9505</v>
      </c>
    </row>
    <row r="393" spans="1:9" x14ac:dyDescent="0.25">
      <c r="A393" s="6" t="s">
        <v>414</v>
      </c>
      <c r="B393" s="26">
        <v>8114</v>
      </c>
      <c r="C393" s="10">
        <v>11.22</v>
      </c>
      <c r="D393" s="12"/>
      <c r="E393" s="10">
        <v>9.4</v>
      </c>
      <c r="F393" s="11" t="s">
        <v>181</v>
      </c>
      <c r="G393" s="9" t="s">
        <v>23</v>
      </c>
      <c r="H393" s="27" t="str">
        <f>VLOOKUP($B393,'[1]Part-time'!$B:$J,8,FALSE)</f>
        <v>x</v>
      </c>
      <c r="I393" s="27" t="str">
        <f>VLOOKUP($B393,'[1]Part-time'!$B:$J,9,FALSE)</f>
        <v>x</v>
      </c>
    </row>
    <row r="394" spans="1:9" x14ac:dyDescent="0.25">
      <c r="A394" s="6" t="s">
        <v>415</v>
      </c>
      <c r="B394" s="26">
        <v>8115</v>
      </c>
      <c r="C394" s="10">
        <v>7.24</v>
      </c>
      <c r="D394" s="10">
        <v>6.89</v>
      </c>
      <c r="E394" s="12"/>
      <c r="F394" s="9" t="s">
        <v>23</v>
      </c>
      <c r="G394" s="11" t="s">
        <v>181</v>
      </c>
      <c r="H394" s="27" t="str">
        <f>VLOOKUP($B394,'[1]Part-time'!$B:$J,8,FALSE)</f>
        <v>x</v>
      </c>
      <c r="I394" s="27">
        <f>VLOOKUP($B394,'[1]Part-time'!$B:$J,9,FALSE)</f>
        <v>0</v>
      </c>
    </row>
    <row r="395" spans="1:9" x14ac:dyDescent="0.25">
      <c r="A395" s="6" t="s">
        <v>416</v>
      </c>
      <c r="B395" s="26">
        <v>8116</v>
      </c>
      <c r="C395" s="10">
        <v>11.54</v>
      </c>
      <c r="D395" s="12"/>
      <c r="E395" s="12"/>
      <c r="F395" s="11" t="s">
        <v>181</v>
      </c>
      <c r="G395" s="11" t="s">
        <v>181</v>
      </c>
      <c r="H395" s="27" t="str">
        <f>VLOOKUP($B395,'[1]Part-time'!$B:$J,8,FALSE)</f>
        <v>x</v>
      </c>
      <c r="I395" s="27">
        <f>VLOOKUP($B395,'[1]Part-time'!$B:$J,9,FALSE)</f>
        <v>0</v>
      </c>
    </row>
    <row r="396" spans="1:9" x14ac:dyDescent="0.25">
      <c r="A396" s="6" t="s">
        <v>417</v>
      </c>
      <c r="B396" s="26">
        <v>8117</v>
      </c>
      <c r="C396" s="10" t="s">
        <v>23</v>
      </c>
      <c r="D396" s="10" t="s">
        <v>23</v>
      </c>
      <c r="E396" s="12"/>
      <c r="F396" s="9" t="s">
        <v>23</v>
      </c>
      <c r="G396" s="11" t="s">
        <v>181</v>
      </c>
      <c r="H396" s="27" t="str">
        <f>VLOOKUP($B396,'[1]Part-time'!$B:$J,8,FALSE)</f>
        <v>x</v>
      </c>
      <c r="I396" s="27">
        <f>VLOOKUP($B396,'[1]Part-time'!$B:$J,9,FALSE)</f>
        <v>0</v>
      </c>
    </row>
    <row r="397" spans="1:9" x14ac:dyDescent="0.25">
      <c r="A397" s="6" t="s">
        <v>418</v>
      </c>
      <c r="B397" s="26">
        <v>8118</v>
      </c>
      <c r="C397" s="12"/>
      <c r="D397" s="12"/>
      <c r="E397" s="12"/>
      <c r="F397" s="11" t="s">
        <v>127</v>
      </c>
      <c r="G397" s="11" t="s">
        <v>127</v>
      </c>
      <c r="H397" s="27">
        <f>VLOOKUP($B397,'[1]Part-time'!$B:$J,8,FALSE)</f>
        <v>0</v>
      </c>
      <c r="I397" s="27">
        <f>VLOOKUP($B397,'[1]Part-time'!$B:$J,9,FALSE)</f>
        <v>0</v>
      </c>
    </row>
    <row r="398" spans="1:9" x14ac:dyDescent="0.25">
      <c r="A398" s="6" t="s">
        <v>419</v>
      </c>
      <c r="B398" s="26">
        <v>8119</v>
      </c>
      <c r="C398" s="10">
        <v>18.97</v>
      </c>
      <c r="D398" s="10">
        <v>18.97</v>
      </c>
      <c r="E398" s="12"/>
      <c r="F398" s="9" t="s">
        <v>23</v>
      </c>
      <c r="G398" s="11" t="s">
        <v>127</v>
      </c>
      <c r="H398" s="27" t="str">
        <f>VLOOKUP($B398,'[1]Part-time'!$B:$J,8,FALSE)</f>
        <v>x</v>
      </c>
      <c r="I398" s="27">
        <f>VLOOKUP($B398,'[1]Part-time'!$B:$J,9,FALSE)</f>
        <v>0</v>
      </c>
    </row>
    <row r="399" spans="1:9" x14ac:dyDescent="0.25">
      <c r="A399" s="6" t="s">
        <v>420</v>
      </c>
      <c r="B399" s="26">
        <v>8121</v>
      </c>
      <c r="C399" s="10">
        <v>8.0399999999999991</v>
      </c>
      <c r="D399" s="10">
        <v>5.99</v>
      </c>
      <c r="E399" s="12">
        <v>9.39</v>
      </c>
      <c r="F399" s="9" t="s">
        <v>23</v>
      </c>
      <c r="G399" s="9" t="s">
        <v>23</v>
      </c>
      <c r="H399" s="27">
        <f>VLOOKUP($B399,'[1]Part-time'!$B:$J,8,FALSE)</f>
        <v>0</v>
      </c>
      <c r="I399" s="27">
        <f>VLOOKUP($B399,'[1]Part-time'!$B:$J,9,FALSE)</f>
        <v>0</v>
      </c>
    </row>
    <row r="400" spans="1:9" x14ac:dyDescent="0.25">
      <c r="A400" s="6" t="s">
        <v>421</v>
      </c>
      <c r="B400" s="26">
        <v>8122</v>
      </c>
      <c r="C400" s="12"/>
      <c r="D400" s="12"/>
      <c r="E400" s="12"/>
      <c r="F400" s="11" t="s">
        <v>127</v>
      </c>
      <c r="G400" s="11" t="s">
        <v>127</v>
      </c>
      <c r="H400" s="27">
        <f>VLOOKUP($B400,'[1]Part-time'!$B:$J,8,FALSE)</f>
        <v>0</v>
      </c>
      <c r="I400" s="27">
        <f>VLOOKUP($B400,'[1]Part-time'!$B:$J,9,FALSE)</f>
        <v>0</v>
      </c>
    </row>
    <row r="401" spans="1:9" x14ac:dyDescent="0.25">
      <c r="A401" s="6" t="s">
        <v>422</v>
      </c>
      <c r="B401" s="26">
        <v>8123</v>
      </c>
      <c r="C401" s="12"/>
      <c r="D401" s="12"/>
      <c r="E401" s="12"/>
      <c r="F401" s="11" t="s">
        <v>181</v>
      </c>
      <c r="G401" s="11" t="s">
        <v>181</v>
      </c>
      <c r="H401" s="27">
        <f>VLOOKUP($B401,'[1]Part-time'!$B:$J,8,FALSE)</f>
        <v>0</v>
      </c>
      <c r="I401" s="27">
        <f>VLOOKUP($B401,'[1]Part-time'!$B:$J,9,FALSE)</f>
        <v>0</v>
      </c>
    </row>
    <row r="402" spans="1:9" x14ac:dyDescent="0.25">
      <c r="A402" s="6" t="s">
        <v>423</v>
      </c>
      <c r="B402" s="26">
        <v>8124</v>
      </c>
      <c r="C402" s="12"/>
      <c r="D402" s="12"/>
      <c r="E402" s="12"/>
      <c r="F402" s="11" t="s">
        <v>181</v>
      </c>
      <c r="G402" s="11" t="s">
        <v>127</v>
      </c>
      <c r="H402" s="27">
        <f>VLOOKUP($B402,'[1]Part-time'!$B:$J,8,FALSE)</f>
        <v>0</v>
      </c>
      <c r="I402" s="27">
        <f>VLOOKUP($B402,'[1]Part-time'!$B:$J,9,FALSE)</f>
        <v>0</v>
      </c>
    </row>
    <row r="403" spans="1:9" x14ac:dyDescent="0.25">
      <c r="A403" s="6" t="s">
        <v>424</v>
      </c>
      <c r="B403" s="26">
        <v>8125</v>
      </c>
      <c r="C403" s="10">
        <v>8.91</v>
      </c>
      <c r="D403" s="10">
        <v>8.91</v>
      </c>
      <c r="E403" s="12"/>
      <c r="F403" s="9" t="s">
        <v>23</v>
      </c>
      <c r="G403" s="11" t="s">
        <v>181</v>
      </c>
      <c r="H403" s="27">
        <f>VLOOKUP($B403,'[1]Part-time'!$B:$J,8,FALSE)</f>
        <v>16828</v>
      </c>
      <c r="I403" s="27">
        <f>VLOOKUP($B403,'[1]Part-time'!$B:$J,9,FALSE)</f>
        <v>0</v>
      </c>
    </row>
    <row r="404" spans="1:9" x14ac:dyDescent="0.25">
      <c r="A404" s="6" t="s">
        <v>425</v>
      </c>
      <c r="B404" s="26">
        <v>8126</v>
      </c>
      <c r="C404" s="12"/>
      <c r="D404" s="12"/>
      <c r="E404" s="12"/>
      <c r="F404" s="11" t="s">
        <v>181</v>
      </c>
      <c r="G404" s="11" t="s">
        <v>127</v>
      </c>
      <c r="H404" s="27">
        <f>VLOOKUP($B404,'[1]Part-time'!$B:$J,8,FALSE)</f>
        <v>0</v>
      </c>
      <c r="I404" s="27">
        <f>VLOOKUP($B404,'[1]Part-time'!$B:$J,9,FALSE)</f>
        <v>0</v>
      </c>
    </row>
    <row r="405" spans="1:9" x14ac:dyDescent="0.25">
      <c r="A405" s="6" t="s">
        <v>426</v>
      </c>
      <c r="B405" s="26">
        <v>8127</v>
      </c>
      <c r="C405" s="12">
        <v>8.83</v>
      </c>
      <c r="D405" s="12"/>
      <c r="E405" s="12">
        <v>8.9</v>
      </c>
      <c r="F405" s="11" t="s">
        <v>181</v>
      </c>
      <c r="G405" s="9" t="s">
        <v>23</v>
      </c>
      <c r="H405" s="27" t="str">
        <f>VLOOKUP($B405,'[1]Part-time'!$B:$J,8,FALSE)</f>
        <v>x</v>
      </c>
      <c r="I405" s="27">
        <f>VLOOKUP($B405,'[1]Part-time'!$B:$J,9,FALSE)</f>
        <v>0</v>
      </c>
    </row>
    <row r="406" spans="1:9" x14ac:dyDescent="0.25">
      <c r="A406" s="6" t="s">
        <v>427</v>
      </c>
      <c r="B406" s="26">
        <v>8129</v>
      </c>
      <c r="C406" s="10">
        <v>9.1999999999999993</v>
      </c>
      <c r="D406" s="10" t="s">
        <v>23</v>
      </c>
      <c r="E406" s="8">
        <v>9.1999999999999993</v>
      </c>
      <c r="F406" s="9" t="s">
        <v>23</v>
      </c>
      <c r="G406" s="9" t="s">
        <v>23</v>
      </c>
      <c r="H406" s="27" t="str">
        <f>VLOOKUP($B406,'[1]Part-time'!$B:$J,8,FALSE)</f>
        <v>x</v>
      </c>
      <c r="I406" s="27">
        <f>VLOOKUP($B406,'[1]Part-time'!$B:$J,9,FALSE)</f>
        <v>0</v>
      </c>
    </row>
    <row r="407" spans="1:9" x14ac:dyDescent="0.25">
      <c r="A407" s="6" t="s">
        <v>428</v>
      </c>
      <c r="B407" s="26">
        <v>8131</v>
      </c>
      <c r="C407" s="12">
        <v>9.23</v>
      </c>
      <c r="D407" s="12">
        <v>9.02</v>
      </c>
      <c r="E407" s="8">
        <v>9.31</v>
      </c>
      <c r="F407" s="9" t="s">
        <v>23</v>
      </c>
      <c r="G407" s="9" t="s">
        <v>23</v>
      </c>
      <c r="H407" s="27" t="str">
        <f>VLOOKUP($B407,'[1]Part-time'!$B:$J,8,FALSE)</f>
        <v>x</v>
      </c>
      <c r="I407" s="27" t="str">
        <f>VLOOKUP($B407,'[1]Part-time'!$B:$J,9,FALSE)</f>
        <v>x</v>
      </c>
    </row>
    <row r="408" spans="1:9" x14ac:dyDescent="0.25">
      <c r="A408" s="6" t="s">
        <v>429</v>
      </c>
      <c r="B408" s="26">
        <v>8132</v>
      </c>
      <c r="C408" s="10" t="s">
        <v>23</v>
      </c>
      <c r="D408" s="10" t="s">
        <v>23</v>
      </c>
      <c r="E408" s="12"/>
      <c r="F408" s="9" t="s">
        <v>23</v>
      </c>
      <c r="G408" s="11" t="s">
        <v>181</v>
      </c>
      <c r="H408" s="27" t="str">
        <f>VLOOKUP($B408,'[1]Part-time'!$B:$J,8,FALSE)</f>
        <v>x</v>
      </c>
      <c r="I408" s="27">
        <f>VLOOKUP($B408,'[1]Part-time'!$B:$J,9,FALSE)</f>
        <v>0</v>
      </c>
    </row>
    <row r="409" spans="1:9" x14ac:dyDescent="0.25">
      <c r="A409" s="6" t="s">
        <v>430</v>
      </c>
      <c r="B409" s="26">
        <v>8133</v>
      </c>
      <c r="C409" s="10">
        <v>10.51</v>
      </c>
      <c r="D409" s="10">
        <v>14.37</v>
      </c>
      <c r="E409" s="10">
        <v>9.32</v>
      </c>
      <c r="F409" s="9" t="s">
        <v>23</v>
      </c>
      <c r="G409" s="9" t="s">
        <v>23</v>
      </c>
      <c r="H409" s="27" t="str">
        <f>VLOOKUP($B409,'[1]Part-time'!$B:$J,8,FALSE)</f>
        <v>x</v>
      </c>
      <c r="I409" s="27">
        <f>VLOOKUP($B409,'[1]Part-time'!$B:$J,9,FALSE)</f>
        <v>11324</v>
      </c>
    </row>
    <row r="410" spans="1:9" x14ac:dyDescent="0.25">
      <c r="A410" s="6" t="s">
        <v>431</v>
      </c>
      <c r="B410" s="26">
        <v>8134</v>
      </c>
      <c r="C410" s="10">
        <v>11.38</v>
      </c>
      <c r="D410" s="12"/>
      <c r="E410" s="10">
        <v>11.38</v>
      </c>
      <c r="F410" s="11" t="s">
        <v>127</v>
      </c>
      <c r="G410" s="9" t="s">
        <v>23</v>
      </c>
      <c r="H410" s="27">
        <f>VLOOKUP($B410,'[1]Part-time'!$B:$J,8,FALSE)</f>
        <v>0</v>
      </c>
      <c r="I410" s="27">
        <f>VLOOKUP($B410,'[1]Part-time'!$B:$J,9,FALSE)</f>
        <v>14109</v>
      </c>
    </row>
    <row r="411" spans="1:9" x14ac:dyDescent="0.25">
      <c r="A411" s="6" t="s">
        <v>432</v>
      </c>
      <c r="B411" s="26">
        <v>8135</v>
      </c>
      <c r="C411" s="10">
        <v>8.61</v>
      </c>
      <c r="D411" s="10">
        <v>8.61</v>
      </c>
      <c r="E411" s="12"/>
      <c r="F411" s="9" t="s">
        <v>23</v>
      </c>
      <c r="G411" s="11" t="s">
        <v>127</v>
      </c>
      <c r="H411" s="27" t="str">
        <f>VLOOKUP($B411,'[1]Part-time'!$B:$J,8,FALSE)</f>
        <v>x</v>
      </c>
      <c r="I411" s="27">
        <f>VLOOKUP($B411,'[1]Part-time'!$B:$J,9,FALSE)</f>
        <v>0</v>
      </c>
    </row>
    <row r="412" spans="1:9" x14ac:dyDescent="0.25">
      <c r="A412" s="6" t="s">
        <v>433</v>
      </c>
      <c r="B412" s="26">
        <v>8137</v>
      </c>
      <c r="C412" s="12">
        <v>8.91</v>
      </c>
      <c r="D412" s="10" t="s">
        <v>23</v>
      </c>
      <c r="E412" s="12">
        <v>8.91</v>
      </c>
      <c r="F412" s="9" t="s">
        <v>23</v>
      </c>
      <c r="G412" s="9">
        <v>4</v>
      </c>
      <c r="H412" s="27">
        <f>VLOOKUP($B412,'[1]Part-time'!$B:$J,8,FALSE)</f>
        <v>0</v>
      </c>
      <c r="I412" s="27">
        <f>VLOOKUP($B412,'[1]Part-time'!$B:$J,9,FALSE)</f>
        <v>10827</v>
      </c>
    </row>
    <row r="413" spans="1:9" x14ac:dyDescent="0.25">
      <c r="A413" s="6" t="s">
        <v>434</v>
      </c>
      <c r="B413" s="26">
        <v>8139</v>
      </c>
      <c r="C413" s="12">
        <v>9.5500000000000007</v>
      </c>
      <c r="D413" s="12">
        <v>9.67</v>
      </c>
      <c r="E413" s="12">
        <v>9.2799999999999994</v>
      </c>
      <c r="F413" s="9" t="s">
        <v>23</v>
      </c>
      <c r="G413" s="9" t="s">
        <v>23</v>
      </c>
      <c r="H413" s="27" t="str">
        <f>VLOOKUP($B413,'[1]Part-time'!$B:$J,8,FALSE)</f>
        <v>x</v>
      </c>
      <c r="I413" s="27">
        <f>VLOOKUP($B413,'[1]Part-time'!$B:$J,9,FALSE)</f>
        <v>12272</v>
      </c>
    </row>
    <row r="414" spans="1:9" x14ac:dyDescent="0.25">
      <c r="A414" s="6" t="s">
        <v>435</v>
      </c>
      <c r="B414" s="26">
        <v>8141</v>
      </c>
      <c r="C414" s="10" t="s">
        <v>23</v>
      </c>
      <c r="D414" s="10" t="s">
        <v>23</v>
      </c>
      <c r="E414" s="12"/>
      <c r="F414" s="9" t="s">
        <v>23</v>
      </c>
      <c r="G414" s="11" t="s">
        <v>181</v>
      </c>
      <c r="H414" s="27" t="str">
        <f>VLOOKUP($B414,'[1]Part-time'!$B:$J,8,FALSE)</f>
        <v>x</v>
      </c>
      <c r="I414" s="27">
        <f>VLOOKUP($B414,'[1]Part-time'!$B:$J,9,FALSE)</f>
        <v>0</v>
      </c>
    </row>
    <row r="415" spans="1:9" x14ac:dyDescent="0.25">
      <c r="A415" s="6" t="s">
        <v>436</v>
      </c>
      <c r="B415" s="26">
        <v>8142</v>
      </c>
      <c r="C415" s="10" t="s">
        <v>23</v>
      </c>
      <c r="D415" s="10" t="s">
        <v>23</v>
      </c>
      <c r="E415" s="12"/>
      <c r="F415" s="9" t="s">
        <v>23</v>
      </c>
      <c r="G415" s="11" t="s">
        <v>127</v>
      </c>
      <c r="H415" s="27" t="str">
        <f>VLOOKUP($B415,'[1]Part-time'!$B:$J,8,FALSE)</f>
        <v>x</v>
      </c>
      <c r="I415" s="27">
        <f>VLOOKUP($B415,'[1]Part-time'!$B:$J,9,FALSE)</f>
        <v>0</v>
      </c>
    </row>
    <row r="416" spans="1:9" x14ac:dyDescent="0.25">
      <c r="A416" s="6" t="s">
        <v>437</v>
      </c>
      <c r="B416" s="26">
        <v>8143</v>
      </c>
      <c r="C416" s="10" t="s">
        <v>23</v>
      </c>
      <c r="D416" s="10" t="s">
        <v>23</v>
      </c>
      <c r="E416" s="12"/>
      <c r="F416" s="9" t="s">
        <v>23</v>
      </c>
      <c r="G416" s="11" t="s">
        <v>127</v>
      </c>
      <c r="H416" s="27" t="str">
        <f>VLOOKUP($B416,'[1]Part-time'!$B:$J,8,FALSE)</f>
        <v>x</v>
      </c>
      <c r="I416" s="27">
        <f>VLOOKUP($B416,'[1]Part-time'!$B:$J,9,FALSE)</f>
        <v>0</v>
      </c>
    </row>
    <row r="417" spans="1:9" x14ac:dyDescent="0.25">
      <c r="A417" s="6" t="s">
        <v>438</v>
      </c>
      <c r="B417" s="26">
        <v>8149</v>
      </c>
      <c r="C417" s="12">
        <v>10</v>
      </c>
      <c r="D417" s="8">
        <v>10</v>
      </c>
      <c r="E417" s="10">
        <v>9.5299999999999994</v>
      </c>
      <c r="F417" s="9">
        <v>9</v>
      </c>
      <c r="G417" s="9" t="s">
        <v>23</v>
      </c>
      <c r="H417" s="27">
        <f>VLOOKUP($B417,'[1]Part-time'!$B:$J,8,FALSE)</f>
        <v>8990</v>
      </c>
      <c r="I417" s="27" t="str">
        <f>VLOOKUP($B417,'[1]Part-time'!$B:$J,9,FALSE)</f>
        <v>x</v>
      </c>
    </row>
    <row r="418" spans="1:9" x14ac:dyDescent="0.25">
      <c r="A418" s="6" t="s">
        <v>439</v>
      </c>
      <c r="B418" s="26">
        <v>8211</v>
      </c>
      <c r="C418" s="8">
        <v>11.01</v>
      </c>
      <c r="D418" s="8">
        <v>11.01</v>
      </c>
      <c r="E418" s="12"/>
      <c r="F418" s="9">
        <v>9</v>
      </c>
      <c r="G418" s="11" t="s">
        <v>181</v>
      </c>
      <c r="H418" s="27">
        <f>VLOOKUP($B418,'[1]Part-time'!$B:$J,8,FALSE)</f>
        <v>16619</v>
      </c>
      <c r="I418" s="27" t="str">
        <f>VLOOKUP($B418,'[1]Part-time'!$B:$J,9,FALSE)</f>
        <v>x</v>
      </c>
    </row>
    <row r="419" spans="1:9" x14ac:dyDescent="0.25">
      <c r="A419" s="6" t="s">
        <v>440</v>
      </c>
      <c r="B419" s="26">
        <v>8212</v>
      </c>
      <c r="C419" s="12">
        <v>9.3800000000000008</v>
      </c>
      <c r="D419" s="12">
        <v>9.3800000000000008</v>
      </c>
      <c r="E419" s="12">
        <v>9.34</v>
      </c>
      <c r="F419" s="11">
        <v>68</v>
      </c>
      <c r="G419" s="9">
        <v>11</v>
      </c>
      <c r="H419" s="27">
        <f>VLOOKUP($B419,'[1]Part-time'!$B:$J,8,FALSE)</f>
        <v>10512</v>
      </c>
      <c r="I419" s="27">
        <f>VLOOKUP($B419,'[1]Part-time'!$B:$J,9,FALSE)</f>
        <v>8899</v>
      </c>
    </row>
    <row r="420" spans="1:9" x14ac:dyDescent="0.25">
      <c r="A420" s="6" t="s">
        <v>441</v>
      </c>
      <c r="B420" s="26">
        <v>8213</v>
      </c>
      <c r="C420" s="12">
        <v>10.53</v>
      </c>
      <c r="D420" s="12">
        <v>11.02</v>
      </c>
      <c r="E420" s="8">
        <v>9.5</v>
      </c>
      <c r="F420" s="9">
        <v>12</v>
      </c>
      <c r="G420" s="9" t="s">
        <v>23</v>
      </c>
      <c r="H420" s="27">
        <f>VLOOKUP($B420,'[1]Part-time'!$B:$J,8,FALSE)</f>
        <v>10138</v>
      </c>
      <c r="I420" s="27" t="str">
        <f>VLOOKUP($B420,'[1]Part-time'!$B:$J,9,FALSE)</f>
        <v>x</v>
      </c>
    </row>
    <row r="421" spans="1:9" x14ac:dyDescent="0.25">
      <c r="A421" s="6" t="s">
        <v>442</v>
      </c>
      <c r="B421" s="26">
        <v>8214</v>
      </c>
      <c r="C421" s="12">
        <v>9.01</v>
      </c>
      <c r="D421" s="12">
        <v>8.98</v>
      </c>
      <c r="E421" s="12">
        <v>8.9700000000000006</v>
      </c>
      <c r="F421" s="9">
        <v>5</v>
      </c>
      <c r="G421" s="9" t="s">
        <v>23</v>
      </c>
      <c r="H421" s="27">
        <f>VLOOKUP($B421,'[1]Part-time'!$B:$J,8,FALSE)</f>
        <v>9104</v>
      </c>
      <c r="I421" s="27">
        <f>VLOOKUP($B421,'[1]Part-time'!$B:$J,9,FALSE)</f>
        <v>7269</v>
      </c>
    </row>
    <row r="422" spans="1:9" x14ac:dyDescent="0.25">
      <c r="A422" s="6" t="s">
        <v>443</v>
      </c>
      <c r="B422" s="26">
        <v>8215</v>
      </c>
      <c r="C422" s="8">
        <v>10.82</v>
      </c>
      <c r="D422" s="12"/>
      <c r="E422" s="12"/>
      <c r="F422" s="11" t="s">
        <v>181</v>
      </c>
      <c r="G422" s="11" t="s">
        <v>181</v>
      </c>
      <c r="H422" s="27">
        <f>VLOOKUP($B422,'[1]Part-time'!$B:$J,8,FALSE)</f>
        <v>0</v>
      </c>
      <c r="I422" s="27">
        <f>VLOOKUP($B422,'[1]Part-time'!$B:$J,9,FALSE)</f>
        <v>0</v>
      </c>
    </row>
    <row r="423" spans="1:9" x14ac:dyDescent="0.25">
      <c r="A423" s="6" t="s">
        <v>444</v>
      </c>
      <c r="B423" s="26">
        <v>8221</v>
      </c>
      <c r="C423" s="12"/>
      <c r="D423" s="12"/>
      <c r="E423" s="12"/>
      <c r="F423" s="11" t="s">
        <v>181</v>
      </c>
      <c r="G423" s="11" t="s">
        <v>127</v>
      </c>
      <c r="H423" s="27">
        <f>VLOOKUP($B423,'[1]Part-time'!$B:$J,8,FALSE)</f>
        <v>0</v>
      </c>
      <c r="I423" s="27">
        <f>VLOOKUP($B423,'[1]Part-time'!$B:$J,9,FALSE)</f>
        <v>0</v>
      </c>
    </row>
    <row r="424" spans="1:9" x14ac:dyDescent="0.25">
      <c r="A424" s="6" t="s">
        <v>445</v>
      </c>
      <c r="B424" s="26">
        <v>8222</v>
      </c>
      <c r="C424" s="8">
        <v>8.91</v>
      </c>
      <c r="D424" s="8">
        <v>8.91</v>
      </c>
      <c r="E424" s="12"/>
      <c r="F424" s="9" t="s">
        <v>23</v>
      </c>
      <c r="G424" s="11" t="s">
        <v>127</v>
      </c>
      <c r="H424" s="27">
        <f>VLOOKUP($B424,'[1]Part-time'!$B:$J,8,FALSE)</f>
        <v>9924</v>
      </c>
      <c r="I424" s="27">
        <f>VLOOKUP($B424,'[1]Part-time'!$B:$J,9,FALSE)</f>
        <v>0</v>
      </c>
    </row>
    <row r="425" spans="1:9" x14ac:dyDescent="0.25">
      <c r="A425" s="6" t="s">
        <v>446</v>
      </c>
      <c r="B425" s="26">
        <v>8223</v>
      </c>
      <c r="C425" s="12"/>
      <c r="D425" s="12"/>
      <c r="E425" s="12"/>
      <c r="F425" s="11" t="s">
        <v>127</v>
      </c>
      <c r="G425" s="11" t="s">
        <v>127</v>
      </c>
      <c r="H425" s="27">
        <f>VLOOKUP($B425,'[1]Part-time'!$B:$J,8,FALSE)</f>
        <v>0</v>
      </c>
      <c r="I425" s="27">
        <f>VLOOKUP($B425,'[1]Part-time'!$B:$J,9,FALSE)</f>
        <v>0</v>
      </c>
    </row>
    <row r="426" spans="1:9" x14ac:dyDescent="0.25">
      <c r="A426" s="6" t="s">
        <v>447</v>
      </c>
      <c r="B426" s="26">
        <v>8229</v>
      </c>
      <c r="C426" s="10" t="s">
        <v>23</v>
      </c>
      <c r="D426" s="10" t="s">
        <v>23</v>
      </c>
      <c r="E426" s="12"/>
      <c r="F426" s="9" t="s">
        <v>23</v>
      </c>
      <c r="G426" s="11" t="s">
        <v>181</v>
      </c>
      <c r="H426" s="27">
        <f>VLOOKUP($B426,'[1]Part-time'!$B:$J,8,FALSE)</f>
        <v>0</v>
      </c>
      <c r="I426" s="27" t="str">
        <f>VLOOKUP($B426,'[1]Part-time'!$B:$J,9,FALSE)</f>
        <v>x</v>
      </c>
    </row>
    <row r="427" spans="1:9" x14ac:dyDescent="0.25">
      <c r="A427" s="6" t="s">
        <v>448</v>
      </c>
      <c r="B427" s="26">
        <v>8231</v>
      </c>
      <c r="C427" s="10" t="s">
        <v>23</v>
      </c>
      <c r="D427" s="10" t="s">
        <v>23</v>
      </c>
      <c r="E427" s="12"/>
      <c r="F427" s="9" t="s">
        <v>23</v>
      </c>
      <c r="G427" s="11" t="s">
        <v>181</v>
      </c>
      <c r="H427" s="27" t="str">
        <f>VLOOKUP($B427,'[1]Part-time'!$B:$J,8,FALSE)</f>
        <v>x</v>
      </c>
      <c r="I427" s="27">
        <f>VLOOKUP($B427,'[1]Part-time'!$B:$J,9,FALSE)</f>
        <v>0</v>
      </c>
    </row>
    <row r="428" spans="1:9" x14ac:dyDescent="0.25">
      <c r="A428" s="6" t="s">
        <v>449</v>
      </c>
      <c r="B428" s="26">
        <v>8232</v>
      </c>
      <c r="C428" s="12"/>
      <c r="D428" s="12"/>
      <c r="E428" s="12"/>
      <c r="F428" s="11" t="s">
        <v>181</v>
      </c>
      <c r="G428" s="11" t="s">
        <v>127</v>
      </c>
      <c r="H428" s="27">
        <f>VLOOKUP($B428,'[1]Part-time'!$B:$J,8,FALSE)</f>
        <v>0</v>
      </c>
      <c r="I428" s="27">
        <f>VLOOKUP($B428,'[1]Part-time'!$B:$J,9,FALSE)</f>
        <v>0</v>
      </c>
    </row>
    <row r="429" spans="1:9" x14ac:dyDescent="0.25">
      <c r="A429" s="6" t="s">
        <v>450</v>
      </c>
      <c r="B429" s="26">
        <v>8233</v>
      </c>
      <c r="C429" s="12">
        <v>10.36</v>
      </c>
      <c r="D429" s="12">
        <v>10.36</v>
      </c>
      <c r="E429" s="12"/>
      <c r="F429" s="9" t="s">
        <v>23</v>
      </c>
      <c r="G429" s="11" t="s">
        <v>127</v>
      </c>
      <c r="H429" s="27" t="str">
        <f>VLOOKUP($B429,'[1]Part-time'!$B:$J,8,FALSE)</f>
        <v>x</v>
      </c>
      <c r="I429" s="27">
        <f>VLOOKUP($B429,'[1]Part-time'!$B:$J,9,FALSE)</f>
        <v>0</v>
      </c>
    </row>
    <row r="430" spans="1:9" x14ac:dyDescent="0.25">
      <c r="A430" s="6" t="s">
        <v>451</v>
      </c>
      <c r="B430" s="26">
        <v>8234</v>
      </c>
      <c r="C430" s="10" t="s">
        <v>23</v>
      </c>
      <c r="D430" s="12"/>
      <c r="E430" s="12"/>
      <c r="F430" s="11" t="s">
        <v>181</v>
      </c>
      <c r="G430" s="11" t="s">
        <v>127</v>
      </c>
      <c r="H430" s="27">
        <f>VLOOKUP($B430,'[1]Part-time'!$B:$J,8,FALSE)</f>
        <v>0</v>
      </c>
      <c r="I430" s="27">
        <f>VLOOKUP($B430,'[1]Part-time'!$B:$J,9,FALSE)</f>
        <v>0</v>
      </c>
    </row>
    <row r="431" spans="1:9" x14ac:dyDescent="0.25">
      <c r="A431" s="6" t="s">
        <v>452</v>
      </c>
      <c r="B431" s="26">
        <v>8239</v>
      </c>
      <c r="C431" s="10">
        <v>10.66</v>
      </c>
      <c r="D431" s="10">
        <v>10.66</v>
      </c>
      <c r="E431" s="12"/>
      <c r="F431" s="9" t="s">
        <v>23</v>
      </c>
      <c r="G431" s="11" t="s">
        <v>127</v>
      </c>
      <c r="H431" s="27" t="str">
        <f>VLOOKUP($B431,'[1]Part-time'!$B:$J,8,FALSE)</f>
        <v>x</v>
      </c>
      <c r="I431" s="27">
        <f>VLOOKUP($B431,'[1]Part-time'!$B:$J,9,FALSE)</f>
        <v>0</v>
      </c>
    </row>
    <row r="432" spans="1:9" x14ac:dyDescent="0.25">
      <c r="A432" s="6" t="s">
        <v>453</v>
      </c>
      <c r="B432" s="26">
        <v>9111</v>
      </c>
      <c r="C432" s="12">
        <v>9.33</v>
      </c>
      <c r="D432" s="12">
        <v>9.4700000000000006</v>
      </c>
      <c r="E432" s="8">
        <v>9.19</v>
      </c>
      <c r="F432" s="9" t="s">
        <v>23</v>
      </c>
      <c r="G432" s="9" t="s">
        <v>23</v>
      </c>
      <c r="H432" s="27" t="str">
        <f>VLOOKUP($B432,'[1]Part-time'!$B:$J,8,FALSE)</f>
        <v>x</v>
      </c>
      <c r="I432" s="27">
        <f>VLOOKUP($B432,'[1]Part-time'!$B:$J,9,FALSE)</f>
        <v>9451</v>
      </c>
    </row>
    <row r="433" spans="1:9" x14ac:dyDescent="0.25">
      <c r="A433" s="6" t="s">
        <v>454</v>
      </c>
      <c r="B433" s="26">
        <v>9112</v>
      </c>
      <c r="C433" s="12"/>
      <c r="D433" s="12"/>
      <c r="E433" s="12"/>
      <c r="F433" s="11" t="s">
        <v>181</v>
      </c>
      <c r="G433" s="11" t="s">
        <v>127</v>
      </c>
      <c r="H433" s="27">
        <f>VLOOKUP($B433,'[1]Part-time'!$B:$J,8,FALSE)</f>
        <v>0</v>
      </c>
      <c r="I433" s="27">
        <f>VLOOKUP($B433,'[1]Part-time'!$B:$J,9,FALSE)</f>
        <v>0</v>
      </c>
    </row>
    <row r="434" spans="1:9" x14ac:dyDescent="0.25">
      <c r="A434" s="6" t="s">
        <v>455</v>
      </c>
      <c r="B434" s="26">
        <v>9119</v>
      </c>
      <c r="C434" s="12">
        <v>8.98</v>
      </c>
      <c r="D434" s="10">
        <v>9.9499999999999993</v>
      </c>
      <c r="E434" s="10" t="s">
        <v>23</v>
      </c>
      <c r="F434" s="9" t="s">
        <v>23</v>
      </c>
      <c r="G434" s="9" t="s">
        <v>23</v>
      </c>
      <c r="H434" s="27" t="str">
        <f>VLOOKUP($B434,'[1]Part-time'!$B:$J,8,FALSE)</f>
        <v>x</v>
      </c>
      <c r="I434" s="27" t="str">
        <f>VLOOKUP($B434,'[1]Part-time'!$B:$J,9,FALSE)</f>
        <v>x</v>
      </c>
    </row>
    <row r="435" spans="1:9" x14ac:dyDescent="0.25">
      <c r="A435" s="6" t="s">
        <v>456</v>
      </c>
      <c r="B435" s="26">
        <v>9120</v>
      </c>
      <c r="C435" s="12">
        <v>9.0500000000000007</v>
      </c>
      <c r="D435" s="12">
        <v>9.0299999999999994</v>
      </c>
      <c r="E435" s="12"/>
      <c r="F435" s="9">
        <v>7</v>
      </c>
      <c r="G435" s="11" t="s">
        <v>181</v>
      </c>
      <c r="H435" s="27">
        <f>VLOOKUP($B435,'[1]Part-time'!$B:$J,8,FALSE)</f>
        <v>10086</v>
      </c>
      <c r="I435" s="27">
        <f>VLOOKUP($B435,'[1]Part-time'!$B:$J,9,FALSE)</f>
        <v>0</v>
      </c>
    </row>
    <row r="436" spans="1:9" x14ac:dyDescent="0.25">
      <c r="A436" s="6" t="s">
        <v>457</v>
      </c>
      <c r="B436" s="26">
        <v>9132</v>
      </c>
      <c r="C436" s="12">
        <v>9.01</v>
      </c>
      <c r="D436" s="12">
        <v>9.06</v>
      </c>
      <c r="E436" s="12">
        <v>8.9700000000000006</v>
      </c>
      <c r="F436" s="9" t="s">
        <v>23</v>
      </c>
      <c r="G436" s="9">
        <v>5</v>
      </c>
      <c r="H436" s="27" t="str">
        <f>VLOOKUP($B436,'[1]Part-time'!$B:$J,8,FALSE)</f>
        <v>x</v>
      </c>
      <c r="I436" s="27" t="str">
        <f>VLOOKUP($B436,'[1]Part-time'!$B:$J,9,FALSE)</f>
        <v>x</v>
      </c>
    </row>
    <row r="437" spans="1:9" x14ac:dyDescent="0.25">
      <c r="A437" s="6" t="s">
        <v>458</v>
      </c>
      <c r="B437" s="26">
        <v>9134</v>
      </c>
      <c r="C437" s="12">
        <v>9.4499999999999993</v>
      </c>
      <c r="D437" s="12">
        <v>9.15</v>
      </c>
      <c r="E437" s="12">
        <v>9.51</v>
      </c>
      <c r="F437" s="9">
        <v>7</v>
      </c>
      <c r="G437" s="9">
        <v>8</v>
      </c>
      <c r="H437" s="27">
        <f>VLOOKUP($B437,'[1]Part-time'!$B:$J,8,FALSE)</f>
        <v>13560</v>
      </c>
      <c r="I437" s="27">
        <f>VLOOKUP($B437,'[1]Part-time'!$B:$J,9,FALSE)</f>
        <v>12274</v>
      </c>
    </row>
    <row r="438" spans="1:9" x14ac:dyDescent="0.25">
      <c r="A438" s="6" t="s">
        <v>459</v>
      </c>
      <c r="B438" s="26">
        <v>9139</v>
      </c>
      <c r="C438" s="12">
        <v>9.14</v>
      </c>
      <c r="D438" s="12">
        <v>9</v>
      </c>
      <c r="E438" s="12">
        <v>9.2799999999999994</v>
      </c>
      <c r="F438" s="9">
        <v>7</v>
      </c>
      <c r="G438" s="9" t="s">
        <v>23</v>
      </c>
      <c r="H438" s="27" t="str">
        <f>VLOOKUP($B438,'[1]Part-time'!$B:$J,8,FALSE)</f>
        <v>x</v>
      </c>
      <c r="I438" s="27" t="str">
        <f>VLOOKUP($B438,'[1]Part-time'!$B:$J,9,FALSE)</f>
        <v>x</v>
      </c>
    </row>
    <row r="439" spans="1:9" x14ac:dyDescent="0.25">
      <c r="A439" s="6" t="s">
        <v>460</v>
      </c>
      <c r="B439" s="26">
        <v>9211</v>
      </c>
      <c r="C439" s="12">
        <v>12.75</v>
      </c>
      <c r="D439" s="12">
        <v>12.75</v>
      </c>
      <c r="E439" s="12">
        <v>12.75</v>
      </c>
      <c r="F439" s="7">
        <v>25</v>
      </c>
      <c r="G439" s="7">
        <v>17</v>
      </c>
      <c r="H439" s="27">
        <f>VLOOKUP($B439,'[1]Part-time'!$B:$J,8,FALSE)</f>
        <v>19196</v>
      </c>
      <c r="I439" s="27">
        <f>VLOOKUP($B439,'[1]Part-time'!$B:$J,9,FALSE)</f>
        <v>17552</v>
      </c>
    </row>
    <row r="440" spans="1:9" x14ac:dyDescent="0.25">
      <c r="A440" s="6" t="s">
        <v>461</v>
      </c>
      <c r="B440" s="26">
        <v>9219</v>
      </c>
      <c r="C440" s="12">
        <v>9.0500000000000007</v>
      </c>
      <c r="D440" s="8">
        <v>8.91</v>
      </c>
      <c r="E440" s="12">
        <v>9.14</v>
      </c>
      <c r="F440" s="9" t="s">
        <v>23</v>
      </c>
      <c r="G440" s="9">
        <v>12</v>
      </c>
      <c r="H440" s="27" t="str">
        <f>VLOOKUP($B440,'[1]Part-time'!$B:$J,8,FALSE)</f>
        <v>x</v>
      </c>
      <c r="I440" s="27" t="str">
        <f>VLOOKUP($B440,'[1]Part-time'!$B:$J,9,FALSE)</f>
        <v>x</v>
      </c>
    </row>
    <row r="441" spans="1:9" x14ac:dyDescent="0.25">
      <c r="A441" s="6" t="s">
        <v>462</v>
      </c>
      <c r="B441" s="26">
        <v>9231</v>
      </c>
      <c r="C441" s="12">
        <v>9.1</v>
      </c>
      <c r="D441" s="12">
        <v>9.1</v>
      </c>
      <c r="E441" s="12"/>
      <c r="F441" s="9" t="s">
        <v>23</v>
      </c>
      <c r="G441" s="11" t="s">
        <v>127</v>
      </c>
      <c r="H441" s="27">
        <f>VLOOKUP($B441,'[1]Part-time'!$B:$J,8,FALSE)</f>
        <v>10850</v>
      </c>
      <c r="I441" s="27">
        <f>VLOOKUP($B441,'[1]Part-time'!$B:$J,9,FALSE)</f>
        <v>0</v>
      </c>
    </row>
    <row r="442" spans="1:9" x14ac:dyDescent="0.25">
      <c r="A442" s="6" t="s">
        <v>463</v>
      </c>
      <c r="B442" s="26">
        <v>9232</v>
      </c>
      <c r="C442" s="12">
        <v>9.23</v>
      </c>
      <c r="D442" s="12">
        <v>9.23</v>
      </c>
      <c r="E442" s="12"/>
      <c r="F442" s="9" t="s">
        <v>23</v>
      </c>
      <c r="G442" s="11" t="s">
        <v>127</v>
      </c>
      <c r="H442" s="27" t="str">
        <f>VLOOKUP($B442,'[1]Part-time'!$B:$J,8,FALSE)</f>
        <v>x</v>
      </c>
      <c r="I442" s="27">
        <f>VLOOKUP($B442,'[1]Part-time'!$B:$J,9,FALSE)</f>
        <v>0</v>
      </c>
    </row>
    <row r="443" spans="1:9" x14ac:dyDescent="0.25">
      <c r="A443" s="6" t="s">
        <v>464</v>
      </c>
      <c r="B443" s="26">
        <v>9233</v>
      </c>
      <c r="C443" s="12">
        <v>9.23</v>
      </c>
      <c r="D443" s="12">
        <v>9.1</v>
      </c>
      <c r="E443" s="12">
        <v>9.25</v>
      </c>
      <c r="F443" s="11">
        <v>83</v>
      </c>
      <c r="G443" s="11">
        <v>338</v>
      </c>
      <c r="H443" s="27">
        <f>VLOOKUP($B443,'[1]Part-time'!$B:$J,8,FALSE)</f>
        <v>7395</v>
      </c>
      <c r="I443" s="27">
        <f>VLOOKUP($B443,'[1]Part-time'!$B:$J,9,FALSE)</f>
        <v>7016</v>
      </c>
    </row>
    <row r="444" spans="1:9" x14ac:dyDescent="0.25">
      <c r="A444" s="6" t="s">
        <v>465</v>
      </c>
      <c r="B444" s="26">
        <v>9234</v>
      </c>
      <c r="C444" s="12">
        <v>8.91</v>
      </c>
      <c r="D444" s="10">
        <v>9.09</v>
      </c>
      <c r="E444" s="12">
        <v>8.91</v>
      </c>
      <c r="F444" s="9" t="s">
        <v>23</v>
      </c>
      <c r="G444" s="9">
        <v>7</v>
      </c>
      <c r="H444" s="27">
        <f>VLOOKUP($B444,'[1]Part-time'!$B:$J,8,FALSE)</f>
        <v>9037</v>
      </c>
      <c r="I444" s="27">
        <f>VLOOKUP($B444,'[1]Part-time'!$B:$J,9,FALSE)</f>
        <v>7212</v>
      </c>
    </row>
    <row r="445" spans="1:9" x14ac:dyDescent="0.25">
      <c r="A445" s="6" t="s">
        <v>466</v>
      </c>
      <c r="B445" s="26">
        <v>9235</v>
      </c>
      <c r="C445" s="8">
        <v>9.36</v>
      </c>
      <c r="D445" s="8">
        <v>9.32</v>
      </c>
      <c r="E445" s="12"/>
      <c r="F445" s="9" t="s">
        <v>23</v>
      </c>
      <c r="G445" s="11" t="s">
        <v>181</v>
      </c>
      <c r="H445" s="27" t="str">
        <f>VLOOKUP($B445,'[1]Part-time'!$B:$J,8,FALSE)</f>
        <v>x</v>
      </c>
      <c r="I445" s="27">
        <f>VLOOKUP($B445,'[1]Part-time'!$B:$J,9,FALSE)</f>
        <v>0</v>
      </c>
    </row>
    <row r="446" spans="1:9" x14ac:dyDescent="0.25">
      <c r="A446" s="6" t="s">
        <v>467</v>
      </c>
      <c r="B446" s="26">
        <v>9236</v>
      </c>
      <c r="C446" s="10">
        <v>8.91</v>
      </c>
      <c r="D446" s="10">
        <v>8.91</v>
      </c>
      <c r="E446" s="12"/>
      <c r="F446" s="9" t="s">
        <v>23</v>
      </c>
      <c r="G446" s="11" t="s">
        <v>181</v>
      </c>
      <c r="H446" s="27" t="str">
        <f>VLOOKUP($B446,'[1]Part-time'!$B:$J,8,FALSE)</f>
        <v>x</v>
      </c>
      <c r="I446" s="27">
        <f>VLOOKUP($B446,'[1]Part-time'!$B:$J,9,FALSE)</f>
        <v>0</v>
      </c>
    </row>
    <row r="447" spans="1:9" x14ac:dyDescent="0.25">
      <c r="A447" s="6" t="s">
        <v>468</v>
      </c>
      <c r="B447" s="26">
        <v>9239</v>
      </c>
      <c r="C447" s="12">
        <v>9.1999999999999993</v>
      </c>
      <c r="D447" s="12"/>
      <c r="E447" s="12">
        <v>9.1999999999999993</v>
      </c>
      <c r="F447" s="11" t="s">
        <v>127</v>
      </c>
      <c r="G447" s="9" t="s">
        <v>23</v>
      </c>
      <c r="H447" s="27">
        <f>VLOOKUP($B447,'[1]Part-time'!$B:$J,8,FALSE)</f>
        <v>0</v>
      </c>
      <c r="I447" s="27" t="str">
        <f>VLOOKUP($B447,'[1]Part-time'!$B:$J,9,FALSE)</f>
        <v>x</v>
      </c>
    </row>
    <row r="448" spans="1:9" x14ac:dyDescent="0.25">
      <c r="A448" s="6" t="s">
        <v>469</v>
      </c>
      <c r="B448" s="26">
        <v>9241</v>
      </c>
      <c r="C448" s="12">
        <v>9.92</v>
      </c>
      <c r="D448" s="12">
        <v>9.83</v>
      </c>
      <c r="E448" s="8">
        <v>10.45</v>
      </c>
      <c r="F448" s="9">
        <v>9</v>
      </c>
      <c r="G448" s="9" t="s">
        <v>23</v>
      </c>
      <c r="H448" s="27" t="str">
        <f>VLOOKUP($B448,'[1]Part-time'!$B:$J,8,FALSE)</f>
        <v>x</v>
      </c>
      <c r="I448" s="27" t="str">
        <f>VLOOKUP($B448,'[1]Part-time'!$B:$J,9,FALSE)</f>
        <v>x</v>
      </c>
    </row>
    <row r="449" spans="1:9" x14ac:dyDescent="0.25">
      <c r="A449" s="6" t="s">
        <v>470</v>
      </c>
      <c r="B449" s="26">
        <v>9242</v>
      </c>
      <c r="C449" s="8">
        <v>9.76</v>
      </c>
      <c r="D449" s="12">
        <v>9.85</v>
      </c>
      <c r="E449" s="10">
        <v>8.9499999999999993</v>
      </c>
      <c r="F449" s="9" t="s">
        <v>23</v>
      </c>
      <c r="G449" s="9" t="s">
        <v>23</v>
      </c>
      <c r="H449" s="27" t="str">
        <f>VLOOKUP($B449,'[1]Part-time'!$B:$J,8,FALSE)</f>
        <v>x</v>
      </c>
      <c r="I449" s="27" t="str">
        <f>VLOOKUP($B449,'[1]Part-time'!$B:$J,9,FALSE)</f>
        <v>x</v>
      </c>
    </row>
    <row r="450" spans="1:9" x14ac:dyDescent="0.25">
      <c r="A450" s="6" t="s">
        <v>471</v>
      </c>
      <c r="B450" s="26">
        <v>9244</v>
      </c>
      <c r="C450" s="12">
        <v>9.7799999999999994</v>
      </c>
      <c r="D450" s="12">
        <v>9.67</v>
      </c>
      <c r="E450" s="12">
        <v>9.7799999999999994</v>
      </c>
      <c r="F450" s="9">
        <v>7</v>
      </c>
      <c r="G450" s="11">
        <v>79</v>
      </c>
      <c r="H450" s="27" t="str">
        <f>VLOOKUP($B450,'[1]Part-time'!$B:$J,8,FALSE)</f>
        <v>x</v>
      </c>
      <c r="I450" s="27">
        <f>VLOOKUP($B450,'[1]Part-time'!$B:$J,9,FALSE)</f>
        <v>3176</v>
      </c>
    </row>
    <row r="451" spans="1:9" x14ac:dyDescent="0.25">
      <c r="A451" s="6" t="s">
        <v>472</v>
      </c>
      <c r="B451" s="26">
        <v>9249</v>
      </c>
      <c r="C451" s="8">
        <v>9.7200000000000006</v>
      </c>
      <c r="D451" s="8">
        <v>9.49</v>
      </c>
      <c r="E451" s="10">
        <v>9.7200000000000006</v>
      </c>
      <c r="F451" s="9" t="s">
        <v>23</v>
      </c>
      <c r="G451" s="9" t="s">
        <v>23</v>
      </c>
      <c r="H451" s="27" t="str">
        <f>VLOOKUP($B451,'[1]Part-time'!$B:$J,8,FALSE)</f>
        <v>x</v>
      </c>
      <c r="I451" s="27" t="str">
        <f>VLOOKUP($B451,'[1]Part-time'!$B:$J,9,FALSE)</f>
        <v>x</v>
      </c>
    </row>
    <row r="452" spans="1:9" x14ac:dyDescent="0.25">
      <c r="A452" s="6" t="s">
        <v>473</v>
      </c>
      <c r="B452" s="26">
        <v>9251</v>
      </c>
      <c r="C452" s="12">
        <v>9.7799999999999994</v>
      </c>
      <c r="D452" s="12">
        <v>10.039999999999999</v>
      </c>
      <c r="E452" s="12">
        <v>9.75</v>
      </c>
      <c r="F452" s="9">
        <v>16</v>
      </c>
      <c r="G452" s="7">
        <v>19</v>
      </c>
      <c r="H452" s="27">
        <f>VLOOKUP($B452,'[1]Part-time'!$B:$J,8,FALSE)</f>
        <v>11422</v>
      </c>
      <c r="I452" s="27">
        <f>VLOOKUP($B452,'[1]Part-time'!$B:$J,9,FALSE)</f>
        <v>10665</v>
      </c>
    </row>
    <row r="453" spans="1:9" x14ac:dyDescent="0.25">
      <c r="A453" s="6" t="s">
        <v>474</v>
      </c>
      <c r="B453" s="26">
        <v>9259</v>
      </c>
      <c r="C453" s="12">
        <v>10.33</v>
      </c>
      <c r="D453" s="12">
        <v>10.73</v>
      </c>
      <c r="E453" s="12">
        <v>10.15</v>
      </c>
      <c r="F453" s="9" t="s">
        <v>23</v>
      </c>
      <c r="G453" s="9" t="s">
        <v>23</v>
      </c>
      <c r="H453" s="27" t="str">
        <f>VLOOKUP($B453,'[1]Part-time'!$B:$J,8,FALSE)</f>
        <v>x</v>
      </c>
      <c r="I453" s="27">
        <f>VLOOKUP($B453,'[1]Part-time'!$B:$J,9,FALSE)</f>
        <v>10590</v>
      </c>
    </row>
    <row r="454" spans="1:9" x14ac:dyDescent="0.25">
      <c r="A454" s="6" t="s">
        <v>475</v>
      </c>
      <c r="B454" s="26">
        <v>9260</v>
      </c>
      <c r="C454" s="12">
        <v>9.34</v>
      </c>
      <c r="D454" s="12">
        <v>9.35</v>
      </c>
      <c r="E454" s="12">
        <v>9.3000000000000007</v>
      </c>
      <c r="F454" s="7">
        <v>50</v>
      </c>
      <c r="G454" s="7">
        <v>27</v>
      </c>
      <c r="H454" s="27" t="str">
        <f>VLOOKUP($B454,'[1]Part-time'!$B:$J,8,FALSE)</f>
        <v>x</v>
      </c>
      <c r="I454" s="27" t="str">
        <f>VLOOKUP($B454,'[1]Part-time'!$B:$J,9,FALSE)</f>
        <v>x</v>
      </c>
    </row>
    <row r="455" spans="1:9" x14ac:dyDescent="0.25">
      <c r="A455" s="6" t="s">
        <v>476</v>
      </c>
      <c r="B455" s="26">
        <v>9271</v>
      </c>
      <c r="C455" s="10">
        <v>9.9700000000000006</v>
      </c>
      <c r="D455" s="10">
        <v>9.9700000000000006</v>
      </c>
      <c r="E455" s="12"/>
      <c r="F455" s="9" t="s">
        <v>23</v>
      </c>
      <c r="G455" s="11" t="s">
        <v>127</v>
      </c>
      <c r="H455" s="27">
        <f>VLOOKUP($B455,'[1]Part-time'!$B:$J,8,FALSE)</f>
        <v>10388</v>
      </c>
      <c r="I455" s="27">
        <f>VLOOKUP($B455,'[1]Part-time'!$B:$J,9,FALSE)</f>
        <v>0</v>
      </c>
    </row>
    <row r="456" spans="1:9" x14ac:dyDescent="0.25">
      <c r="A456" s="6" t="s">
        <v>477</v>
      </c>
      <c r="B456" s="26">
        <v>9272</v>
      </c>
      <c r="C456" s="12">
        <v>8.91</v>
      </c>
      <c r="D456" s="12">
        <v>8.73</v>
      </c>
      <c r="E456" s="12">
        <v>8.98</v>
      </c>
      <c r="F456" s="11">
        <v>98</v>
      </c>
      <c r="G456" s="11">
        <v>212</v>
      </c>
      <c r="H456" s="27">
        <f>VLOOKUP($B456,'[1]Part-time'!$B:$J,8,FALSE)</f>
        <v>7255</v>
      </c>
      <c r="I456" s="27">
        <f>VLOOKUP($B456,'[1]Part-time'!$B:$J,9,FALSE)</f>
        <v>7617</v>
      </c>
    </row>
    <row r="457" spans="1:9" x14ac:dyDescent="0.25">
      <c r="A457" s="6" t="s">
        <v>478</v>
      </c>
      <c r="B457" s="26">
        <v>9273</v>
      </c>
      <c r="C457" s="12">
        <v>7</v>
      </c>
      <c r="D457" s="8">
        <v>7.1</v>
      </c>
      <c r="E457" s="12">
        <v>6.98</v>
      </c>
      <c r="F457" s="7">
        <v>30</v>
      </c>
      <c r="G457" s="11">
        <v>88</v>
      </c>
      <c r="H457" s="27">
        <f>VLOOKUP($B457,'[1]Part-time'!$B:$J,8,FALSE)</f>
        <v>5011</v>
      </c>
      <c r="I457" s="27">
        <f>VLOOKUP($B457,'[1]Part-time'!$B:$J,9,FALSE)</f>
        <v>5329</v>
      </c>
    </row>
    <row r="458" spans="1:9" x14ac:dyDescent="0.25">
      <c r="A458" s="6" t="s">
        <v>479</v>
      </c>
      <c r="B458" s="26">
        <v>9274</v>
      </c>
      <c r="C458" s="12">
        <v>8.01</v>
      </c>
      <c r="D458" s="12">
        <v>8.15</v>
      </c>
      <c r="E458" s="12">
        <v>7.91</v>
      </c>
      <c r="F458" s="7">
        <v>39</v>
      </c>
      <c r="G458" s="7">
        <v>67</v>
      </c>
      <c r="H458" s="27">
        <f>VLOOKUP($B458,'[1]Part-time'!$B:$J,8,FALSE)</f>
        <v>4748</v>
      </c>
      <c r="I458" s="27">
        <f>VLOOKUP($B458,'[1]Part-time'!$B:$J,9,FALSE)</f>
        <v>5582</v>
      </c>
    </row>
    <row r="459" spans="1:9" x14ac:dyDescent="0.25">
      <c r="A459" s="6" t="s">
        <v>480</v>
      </c>
      <c r="B459" s="26">
        <v>9275</v>
      </c>
      <c r="C459" s="8">
        <v>8.43</v>
      </c>
      <c r="D459" s="8">
        <v>8.91</v>
      </c>
      <c r="E459" s="8">
        <v>8.26</v>
      </c>
      <c r="F459" s="9">
        <v>7</v>
      </c>
      <c r="G459" s="9">
        <v>6</v>
      </c>
      <c r="H459" s="27" t="str">
        <f>VLOOKUP($B459,'[1]Part-time'!$B:$J,8,FALSE)</f>
        <v>x</v>
      </c>
      <c r="I459" s="27" t="str">
        <f>VLOOKUP($B459,'[1]Part-time'!$B:$J,9,FALSE)</f>
        <v>x</v>
      </c>
    </row>
    <row r="460" spans="1:9" x14ac:dyDescent="0.25">
      <c r="A460" s="6" t="s">
        <v>481</v>
      </c>
      <c r="B460" s="26">
        <v>9279</v>
      </c>
      <c r="C460" s="8">
        <v>8.5</v>
      </c>
      <c r="D460" s="8">
        <v>8.9499999999999993</v>
      </c>
      <c r="E460" s="10">
        <v>7.71</v>
      </c>
      <c r="F460" s="9" t="s">
        <v>23</v>
      </c>
      <c r="G460" s="9" t="s">
        <v>23</v>
      </c>
      <c r="H460" s="27" t="str">
        <f>VLOOKUP($B460,'[1]Part-time'!$B:$J,8,FALSE)</f>
        <v>x</v>
      </c>
      <c r="I460" s="27" t="str">
        <f>VLOOKUP($B460,'[1]Part-time'!$B:$J,9,FALSE)</f>
        <v>x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AF4BE79611C443A549A4FF472F4B51" ma:contentTypeVersion="7" ma:contentTypeDescription="Create a new document." ma:contentTypeScope="" ma:versionID="932493ccb873554e0f06c3adce8ed5c8">
  <xsd:schema xmlns:xsd="http://www.w3.org/2001/XMLSchema" xmlns:xs="http://www.w3.org/2001/XMLSchema" xmlns:p="http://schemas.microsoft.com/office/2006/metadata/properties" xmlns:ns2="e119025e-219f-4f6d-a8df-f0038945e1e5" xmlns:ns3="e14115de-03ae-49b5-af01-31035404c456" targetNamespace="http://schemas.microsoft.com/office/2006/metadata/properties" ma:root="true" ma:fieldsID="2356fd25b99903b528bf85971e55687a" ns2:_="" ns3:_="">
    <xsd:import namespace="e119025e-219f-4f6d-a8df-f0038945e1e5"/>
    <xsd:import namespace="e14115de-03ae-49b5-af01-31035404c45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Review_x0020_Date" minOccurs="0"/>
                <xsd:element ref="ns3:TaxCatchAll" minOccurs="0"/>
                <xsd:element ref="ns3:TaxKeywordTaxHTFiel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19025e-219f-4f6d-a8df-f0038945e1e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Review_x0020_Date" ma:index="11" nillable="true" ma:displayName="Review Date" ma:format="DateOnly" ma:internalName="Review_x0020_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4115de-03ae-49b5-af01-31035404c45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description="" ma:hidden="true" ma:list="{57c2fddb-e824-4751-8cc4-5962f8fa6c32}" ma:internalName="TaxCatchAll" ma:showField="CatchAllData" ma:web="ac1c51d7-af92-43a9-9561-88f9c11d47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KeywordTaxHTField" ma:index="14" nillable="true" ma:taxonomy="true" ma:internalName="TaxKeywordTaxHTField" ma:taxonomyFieldName="TaxKeyword" ma:displayName="Enterprise Keywords" ma:fieldId="{23f27201-bee3-471e-b2e7-b64fd8b7ca38}" ma:taxonomyMulti="true" ma:sspId="a7dd7a64-f5c5-4f30-b8c4-f5626f639d1b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C19FAD0B-2835-46A8-8690-75DA45C256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19025e-219f-4f6d-a8df-f0038945e1e5"/>
    <ds:schemaRef ds:uri="e14115de-03ae-49b5-af01-31035404c4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90D7A8-00CC-40B8-9005-F65C425D2E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6E98B1-DA42-4A8B-9838-0A494B06F64F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42D9D6CA-C653-4FB3-817E-F8A79C7ECF68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FT</vt:lpstr>
      <vt:lpstr>PT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Wojcikowski, Chris</dc:creator>
  <cp:keywords/>
  <dc:description/>
  <cp:lastModifiedBy>Vickery, Erin</cp:lastModifiedBy>
  <dcterms:created xsi:type="dcterms:W3CDTF">2019-10-07T13:57:36Z</dcterms:created>
  <dcterms:modified xsi:type="dcterms:W3CDTF">2021-10-25T09:07:54Z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0x01010035E33599CC8D1E47A037F474646B1D580054C8343DCFF23D4BA714EEBD7D89644B</vt:lpwstr>
  </property>
  <property fmtid="{D5CDD505-2E9C-101B-9397-08002B2CF9AE}" pid="3" name="_dlc_policyId">
    <vt:lpwstr>0x01010035E33599CC8D1E47A037F474646B1D58|2057524105</vt:lpwstr>
  </property>
  <property fmtid="{D5CDD505-2E9C-101B-9397-08002B2CF9AE}" pid="4" name="ItemRetentionFormula">
    <vt:lpwstr>&lt;formula id="Microsoft.Office.RecordsManagement.PolicyFeatures.Expiration.Formula.BuiltIn"&gt;&lt;number&gt;100&lt;/number&gt;&lt;property&gt;Retention_x005f_x0020_Date&lt;/property&gt;&lt;period&gt;years&lt;/period&gt;&lt;/formula&gt;</vt:lpwstr>
  </property>
  <property fmtid="{D5CDD505-2E9C-101B-9397-08002B2CF9AE}" pid="5" name="_dlc_DocIdItemGuid">
    <vt:lpwstr>ebcc3f47-f8a1-41aa-a726-684fedb66b13</vt:lpwstr>
  </property>
  <property fmtid="{D5CDD505-2E9C-101B-9397-08002B2CF9AE}" pid="6" name="TaxKeyword">
    <vt:lpwstr/>
  </property>
  <property fmtid="{D5CDD505-2E9C-101B-9397-08002B2CF9AE}" pid="7" name="RecordType">
    <vt:lpwstr>3;#Reports|7ecc0bf0-bfa2-42ac-91a2-36bac6529bc2</vt:lpwstr>
  </property>
  <property fmtid="{D5CDD505-2E9C-101B-9397-08002B2CF9AE}" pid="8" name="o5359087ad404c199aee74686ab194d3">
    <vt:lpwstr>Reports|7ecc0bf0-bfa2-42ac-91a2-36bac6529bc2</vt:lpwstr>
  </property>
  <property fmtid="{D5CDD505-2E9C-101B-9397-08002B2CF9AE}" pid="9" name="EDRMSOwner">
    <vt:lpwstr/>
  </property>
  <property fmtid="{D5CDD505-2E9C-101B-9397-08002B2CF9AE}" pid="10" name="Retention Type">
    <vt:lpwstr>Notify</vt:lpwstr>
  </property>
  <property fmtid="{D5CDD505-2E9C-101B-9397-08002B2CF9AE}" pid="11" name="TaxCatchAll">
    <vt:lpwstr/>
  </property>
  <property fmtid="{D5CDD505-2E9C-101B-9397-08002B2CF9AE}" pid="12" name="Retention Date">
    <vt:lpwstr/>
  </property>
  <property fmtid="{D5CDD505-2E9C-101B-9397-08002B2CF9AE}" pid="13" name="Retention">
    <vt:lpwstr>0</vt:lpwstr>
  </property>
  <property fmtid="{D5CDD505-2E9C-101B-9397-08002B2CF9AE}" pid="14" name="TaxKeywordTaxHTField">
    <vt:lpwstr/>
  </property>
  <property fmtid="{D5CDD505-2E9C-101B-9397-08002B2CF9AE}" pid="15" name="_dlc_DocId">
    <vt:lpwstr>7TPMD4Y2JQXF-639472496-718</vt:lpwstr>
  </property>
  <property fmtid="{D5CDD505-2E9C-101B-9397-08002B2CF9AE}" pid="16" name="_dlc_DocIdUrl">
    <vt:lpwstr>https://share.sp.ons.statistics.gov.uk/sites/MSDLMS/_layouts/15/DocIdRedir.aspx?ID=7TPMD4Y2JQXF-639472496-718, 7TPMD4Y2JQXF-639472496-718</vt:lpwstr>
  </property>
</Properties>
</file>