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FbEP1eAFyL6WmrGfU6cJb3k3OvQ6fweUnFOxHEoXM="/>
    </ext>
  </extLst>
</workbook>
</file>

<file path=xl/sharedStrings.xml><?xml version="1.0" encoding="utf-8"?>
<sst xmlns="http://schemas.openxmlformats.org/spreadsheetml/2006/main" count="378" uniqueCount="249">
  <si>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</si>
  <si>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</si>
  <si>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</si>
  <si>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</si>
  <si>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</si>
  <si>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</si>
  <si>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</si>
  <si>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</si>
  <si>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</si>
  <si>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</si>
  <si>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</si>
  <si>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</si>
  <si>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</si>
  <si>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</si>
  <si>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</si>
  <si>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</si>
  <si>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</si>
  <si>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</si>
  <si>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</si>
  <si>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</si>
  <si>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</si>
  <si>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</si>
  <si>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</si>
  <si>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</si>
  <si>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</si>
  <si>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</si>
  <si>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</si>
  <si>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</si>
  <si>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</si>
  <si>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</si>
  <si>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</si>
  <si>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</si>
  <si>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</si>
  <si>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</si>
  <si>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January-February-2016</t>
  </si>
  <si>
    <t>FEATURES Live Sports: Driving Streaming Innovation ADRIAN PENNINGTON</t>
  </si>
  <si>
    <t>The first is that IP will slash the cost of sending OB trucks and crew to mix a live directed feed at a venue. NBC Sports and other broadcasters have already made templates for large-scale remote production workflows for the Olympics, NASCAR, and NHL. Doing so, using technologies such as Avid’s online collaborative workspace, is said to have increased production output by more than 30%. Around Super Bowl XLIX, NBC crew in Phoenix were able to collaborate on programming with teams in Stamford, Conn., over Avid’s cloud-based MediaCentral.</t>
  </si>
  <si>
    <t>13,14</t>
  </si>
  <si>
    <t>“Broadcasters have been very keen to control the production, but today everybody can curate the live event from multiple angles,” Exarchos says.“This most important challenge for broadcast is how to integrate more democratic storytelling into coverage of a sport event?”</t>
  </si>
  <si>
    <t xml:space="preserve">MLBAM currently offers video overlays with the actual and perceived velocity of pitched balls, distance and velocity of batted balls, and the speed and path of baserunners and fielders. Some data comes from optical capture (cameras and graphic analysis systems), other data from radar, and some is extrapolated from the data samples. The system allows fans to view data- visualization graphics on national and regional broadcasts as well as on MLB.com and the MLB At Bat app. </t>
  </si>
  <si>
    <t>Touchstream Life After Flash TOUCHSTREAM...................................................................................................................................................</t>
  </si>
  <si>
    <t>Touchstream injects these specific headers into all requests to enable additional debug response headers from the CDN, exposing detailed CDN forensic information to diagnose issues. For example, for Akamai the additional response headers show critical information such as the Cache State, Remote Cache State, and Internal Cache Key. Our ability to identify slow cache responses or miscached fragments without human intervention has solved systemic transient issues with extremely time-sensitive linear video streams for a number of our customers.</t>
  </si>
  <si>
    <t>Red Skies at Night, Streamers’ Delight  2016 EXECUTIVE PREDICTIONS............................................................................................</t>
  </si>
  <si>
    <t>And most importantly, we are looking for the consummate single app aggregator that can provide access to a world of mobile content and declutter my smart phone. Because anyone who can create  one app to rule them all and reduce clutter, wins!</t>
  </si>
  <si>
    <t xml:space="preserve">The automation of video creation from tools like Mediasite by Sonic Foundry has eliminated the need for extensive production hours and has fueled this organizational video growth. There’s a line running between My Mediasite, Mediasite Join, our Mediasite Events team and all Mediasite products making it easier to create organizational video. The skill of Mediasite is to transform the act of communicating into knowledge in a single step. Our technology takes deliberate communication and renders it into something digital and shareable, and securely manages, curates and distributes it. You can watch it when you want to watch it, use it when you need it and find it when you have to have it. </t>
  </si>
  <si>
    <t>15,24</t>
  </si>
  <si>
    <t>1,2</t>
  </si>
  <si>
    <t xml:space="preserve">The mess that is content licensing will continue to stall the major content houses from making serious transitions to OTT delivery. However, we will likely see an explosion of growth in new content in 2016, especially now that ad-based, subscription, and transactional monetization models for OTT content have matured and proven themselves to be viable. </t>
  </si>
  <si>
    <t>16,20</t>
  </si>
  <si>
    <t>The Return of Multicast  DOM ROBINSON</t>
  </si>
  <si>
    <t>BT has managed to vertically integrate the value chain across many levels of its business and finally drives on-net audience volumes that merit showing off the scale they can achieve. Delivery of Premier League football in the U.K. is BT’s big bragging point, with audiences in the millions. Those are big numbers for a traditional CDN to stream live. BT views these numbers as just a start. The IP nature also now scales nicely in other ways beyond concurrency; for example, it is allowing them to experiment with 4K, and they are pioneering many techniques in sports production in the 4K space as a direct result of having access to this scalable delivery model.</t>
  </si>
  <si>
    <t>13,21</t>
  </si>
  <si>
    <t>The Superguide to Cloud vs. On-Prem</t>
  </si>
  <si>
    <t>Functionality What are the key user-experience and business requirements for your streaming? You might be trying to meet an internal communications goal or delight a global consumer audience,  and the scope of features and capabilities between those two goals can be wide-ranging. Evaluate whether you need to secure your content, bill for access, ensure fault tolerance, deliver with low latency, meet certain viewer expectations, track how long each viewer watched, provide closed captions, etc. Each will have cloud vs. on-premises pros and cons to consider.</t>
  </si>
  <si>
    <t>13,14,19</t>
  </si>
  <si>
    <t>WORKFLOW OPTIONS Based on your responses to the preceding considerations, you and your team should now be in a better position to decide which of the following stream-processing and -delivery workflow types is best suited to you.</t>
  </si>
  <si>
    <t>Introducing  AllDigital Brevity</t>
  </si>
  <si>
    <t>Multi-point transport and transcoding accelerates the sending of video files to multiple locations while simultaneously transcoding to multiple formats and wrappers. This includes frame rate conversion, scaling, and audio channel mapping. This patented process eliminates multiple steps within many different workflows. Brevity saves time by having this all done in one simple and seamless process.</t>
  </si>
  <si>
    <t>The Future of Video Marketing  JAN OZER</t>
  </si>
  <si>
    <t xml:space="preserve">Even better, the richness and polish of webpage and email communications delivered by MA programs help improve the effectiveness of the webinar platform. According to Sabrina George, vice president of marketing at Onstream Media, the goal of her company’s integration with Marketo was to allow their joint customers to create all marketing-related content in Marketo, with information fed back into the Onstream platform as needed. During the webinar, the information flow reverses, and viewing and activity data are fed back into Marketo. </t>
  </si>
  <si>
    <t>A Stitch in Time?  TIM SIGLIN</t>
  </si>
  <si>
    <t>Perhaps 50% is better than nothing, but in the ongoing war between ad serving and ad blocking technologies, the balance of power seems to shift every few weeks.</t>
  </si>
  <si>
    <t>And so the moment was gone. The legacy of Global-MIX lives on as the MBGP Peering in the London Internet Exchange, and it still services some functions, but it is a complex beast. In the traditionally appliance-led and capital expenditure (capex)-intensive network investment, most network services need a minimum level of traffic before they can garner political and financial support internally, and since IP multicast reduced costs for everyone, any successful long-term strategy was vulnerable to a counterargument of “that didn’t increase our revenue.” Worse, the efficiencies could reduce revenues or reduce transit-buying power, which could affect the business more widely. Sometimes inefficiency can be valuable.</t>
  </si>
  <si>
    <t>Reconciling Cloud and On-Premise Solutions</t>
  </si>
  <si>
    <t>Five years ago the discussion was more polarized. Either companies were eager to embrace the cloud, or they were holding fast to an on-premise approach. Now, the conversation is different. For those companies that have embraced the cloud—the vast majority—the question is centered on which solutions to implement. Furthermore, cloud-based implementations have diversified, increasing the number and complexity of options available. For enterprises looking to implement global video solutions, the priorities of security, scalability and global reach remain unchanged, it is the approach that continues to shift and define the landscape for solution providers.</t>
  </si>
  <si>
    <t>November-December-2016</t>
  </si>
  <si>
    <t>Online Video 2026: Millennials Grow Up
STREAMING SPOTLIGHT TROY DREIER.</t>
  </si>
  <si>
    <t>Jesse Hertzberg, CEO of Livestream, also talked about gadgets. He sees a strong future for slimmer smart glasses and AR.</t>
  </si>
  <si>
    <t>Halfway There Experience with Vid.ly THE PRODUCER’S VIEW    JAN OZER...............................................................................</t>
  </si>
  <si>
    <t xml:space="preserve">At its 2016 Worldwide Developers Conference, Apple announced that HLS will support fMP4 files. Specifically, Apple agreed to support CMAF, which was authored by unlikely bedfellows David Singer from Apple and Kilroy Hughes from Microsoft. What exactly is CMAF? In MPEG-speak, it’s a standard for segmented media delivery formalized as MPEG-A Part 19, or ISO/IEC 23000-19. Specifically, CMAF uses the ISO Base Media File Format (ISOBMFF) container—with common encryption (CENC); support for H.264, HEVC, and other codecs; and WebVTT and IMSC-1 captioning. For compatibility, CMAF can be called by both HLS playlists (.m3u8 files) and DASH manifest files (.mpd files). For HLS delivery, CMAF will replace files currently packaged in the MPEG-2 container format. For DASH, CMAF will mean a very minor change to the existing ISOBMFF-based format. </t>
  </si>
  <si>
    <t>The 360 Degree Approach to Monetization TULIX SYSTEMS</t>
  </si>
  <si>
    <t xml:space="preserve">Advertising: Since the infancy of the internet, most online content has been funded primarily by advertising. One of the biggest benefits of ad-supported content is that it allows for much more rapid viewer growth and a higher viewer ceiling. This model works well for content that users would otherwise not be willing to pay directly for, and can be shared and redistributed easily. </t>
  </si>
  <si>
    <t>The solution? Inserting ads directly into streams, making them an indiscernible part of the content. This eliminates both of the aforementioned problems. When the ads are a part of the stream, they are guaranteed to work on any device on which it plays back. Since they are built directly into the content, ad-blockers or other technologies cannot interfere with them, since there is nothing to “block.”</t>
  </si>
  <si>
    <t>FEATURES What’s Your Video Monetization Recipe? TIM SIGLIN....................................................................................................................................................................................................................................................................................................................................................................................................</t>
  </si>
  <si>
    <t>Bundling Content Between Multiple  Media Services (Internal Cross-Bundling  for a Media Conglomerate) Media groups have traditionally clustered around newspaper and television stations, sometimes buying one or several of each within a geographic region. The advent of OTT, though, with its potential global reach, offers potential to bundle with other services. Why aren’t companies taking advantage of this opportunity? The following quotes may provide some insights.</t>
  </si>
  <si>
    <t>• One respondent said his company was plagued by a “lack of programming and more important lack of honest technical delivery systems.”</t>
  </si>
  <si>
    <t>An Object Lesson  ADRIAN PENNINGTON...................................................................................................................................................................................................................................................................................................................................................................</t>
  </si>
  <si>
    <t>V. Michael Bove,  the principal scientist at MIT’s object-based media study group, says that video games offer an object-based lesson for video. “Provided the rendering capacity of the receiving device is known, this is proof that object-based media can be transmitted.”</t>
  </si>
  <si>
    <t>“Today we tend to send out something optimized for quite a small screen size, and if you have a larger screen it is then scaled up,” Brendan Hole, TV and content architect at BT, told the IBC conference.</t>
  </si>
  <si>
    <t>Deliver the Full Entertainment
Experience with Vid.ly
DOLBY AUDIO..</t>
  </si>
  <si>
    <t>Still, with the HD video pixels sorted, audio delivery lagged far behind. Most streaming content is delivered in two-channel AAC stereo at the lowest  bit rate possible to aﬀord the smallest ﬁle size and speediest transmission to the greatest number of clients. For the consumer, the experience simply lacks the depth of detail of cinema and broadcast.</t>
  </si>
  <si>
    <t>vindicia</t>
  </si>
  <si>
    <t>• Ad-Funded Video on Demand (AVOD).Free access to content, funded by advertising  that usually appears prior to the video content.</t>
  </si>
  <si>
    <t>castlab</t>
  </si>
  <si>
    <t>• Detection and enforcement of both hardware and software-based DRM security levels to cover deployments today as well as in  the future • Low latency and high redundancy through multi-region  AWS infrastructure • Scalability and cost efficiency • Avoiding management of licensing, maintenance, and  under-the-hood intricacies</t>
  </si>
  <si>
    <t>12,14,16</t>
  </si>
  <si>
    <t>Assembling an Affordable Streaming Solution  ANTHONY BUROKAS......................................................................................................................................................................................................................................................................................................................................................................</t>
  </si>
  <si>
    <t xml:space="preserve">The Basics At the next level are small, standalone, handheld boxes that have a single video in and Ethernet or Wi-Fi out. For instance, the $500 Cerevo LiveShell series of streaming appliances delivers 720p at up to 10Mbps. Supporting several CDNs, including YouTube, Ustream, and RTMP, the LiveShell Pro can even toggle recording on Ustream’s server. Because it is configurable via a web interface, any computer or mobile device can adjust the unit’s settings. </t>
  </si>
  <si>
    <t>March-2016---Sourcebook</t>
  </si>
  <si>
    <t>The State of Mobile Video
By Paul  and Tim Siglin</t>
  </si>
  <si>
    <t>Samsung’s Note is joined by both Motorola’s Moto X Pure (Style outside of the U.S.) and Google’s Nexus 6P (by way of Huawei) in having nearly 6" diagonal screens. However, the list of top-rated smartphones includes nothing with a screen smaller than 5.1" (the size of the Samsung Galaxy S6 and the S6 Edge). You’ll note the absence of any mention throughout this article of other mobile operating systems, as their continued decline or stagnancy makes them continually irrelevant in most considerations.</t>
  </si>
  <si>
    <t>The State of Education Video
By Paul Riismandel</t>
  </si>
  <si>
    <t xml:space="preserve">Encouraging and examining engagement provides opportunities for deeper inquiry, measuring learning and retention outcomes, not just views. “Being in engineering we have an appetite for data and analysis of that data,” Heredia says. Data also helps demonstrate a return on investment to administrators. </t>
  </si>
  <si>
    <t>18,19</t>
  </si>
  <si>
    <t>A Guide to Monetizing Online Video Content:
How to Build an Effective Monetization Strategy
That Can Make Your Streaming Platform Thrive
TULIX SYSTEMS</t>
  </si>
  <si>
    <t>Subscription offerings rely most heavily on getting people through the door the first time. Once a viewer subscribes, how often they return is usually not important, as long as they do not cancel.TVOD and ad-supported models, however, have to not just attract viewers the first time, but keep them coming back and consume more content in order to be sustainable.</t>
  </si>
  <si>
    <t>Enterprise YouTube Platforms
By Jan Ozer</t>
  </si>
  <si>
    <t xml:space="preserve">Managing the Flash-to-HTML5 Migration Flash playback became the “ring around the collar” (#showingmyage) for most enterprise systems in 2015, and many vendors aggressively moved to reduce or eliminate their Flash dependencies. However, many corporate YouTube systems enable a level of interactivity that makes implementing the equivalent feature set in HTML5 a complicated undertaking. </t>
  </si>
  <si>
    <t xml:space="preserve">Touchstream
TOUCHSTREAM INTERNATIONAL
 </t>
  </si>
  <si>
    <t>Viewing behavior today includes so much more than just traditional broadcasting. Today, people take their entertainment with them—everywhere. If content buffers, stalls, or fails to play, your customers will churn away and get their fix elsewhere. We help you deliver that optimal experience with our fully comprehensive streaming monitoring service, down to every bitrate, all of the time—something we like to call the Touchstream Advantage.</t>
  </si>
  <si>
    <t>2,18</t>
  </si>
  <si>
    <t>0,1</t>
  </si>
  <si>
    <t xml:space="preserve">3 Reasons to Leave the Office and
Broadcast Your Next Event From Anywhere
HAIVISION
 </t>
  </si>
  <si>
    <t xml:space="preserve">Video is becoming one of the most popular trends in the enterprise. Heavily used for training and learning purposes, it’s now making its way to the top with live broadcasts of company townhalls, CEO addresses and all hands meetings. But did you know that more and more companies are broadcasting events from remote locations too? </t>
  </si>
  <si>
    <t>Media and Entertainment Video Platforms
By Tim Siglin</t>
  </si>
  <si>
    <t>All MEVP offerings allow uploading of unadulterated original content, and most will handle .mov files or .avi files, and a few will handle MXF container formats and plain vanilla MP4 files. Several also provide dedicated desktop application options for bulk uploading, with at least one transcoding the content on-the-fly to a specific H.264 resolution and data rate.</t>
  </si>
  <si>
    <t>STORAGE Once content is ready for delivery, there’s a question of storage. Many content delivery networks (CDNs) offer storage that complements their MEVP offering, but there are also a growing number of pureplay storage companies. These companies often have storage points of presence (POPs) at the same data centers that CDNs and MEVPs use, especially for content storage and delivery outside of the U.S. As such, the transfer from storage provider to MEVP service is surprisingly quick.</t>
  </si>
  <si>
    <t>2,14</t>
  </si>
  <si>
    <t xml:space="preserve">Case Study Superguide: Learn From the Pros
TERADEK • VIDEOGUYS.COM • MATROX VIDEO • OSPREY VIDEO • ZIXI, LLC
 </t>
  </si>
  <si>
    <t>In addition to the people crawling everywhere, the sheer amount of RF and wireless interference in Times Square could potentially interrupt any stream or transmission. With this in mind, Artsis chose to set up a wireless workflow using Teradek products— the Bolt, Bond II, Core, and Cube—to ensure a successful production.</t>
  </si>
  <si>
    <t>2,12</t>
  </si>
  <si>
    <t>Zixi</t>
  </si>
  <si>
    <t>THE CHALLENGE Covering an outdoor event like BASSMASTERs, which JM Associates has been doing for over 30 years, provides a host of logistical and operational challenges. The “field” on which anglers compete is the first challenge, as typically a BASSMASTER event is taking place on a 150-mile (or larger) river or lake. Going back to the 80s and 90s the events were videotaped, edited, and typically would air months after the event took place.  In the late 90s and early 00s, that time was cut down to two weeks to air with the advent of file-based editing, which simplified the workflow. Producing the event required significant resources on site, including a broadcast truck, camera operators, and production crew following the series of events around the country, whittling more than 100 hours of footage down to a 1 hour show.</t>
  </si>
  <si>
    <t xml:space="preserve">Using Objective Quality Measurement Tools
By Jan Ozer
 </t>
  </si>
  <si>
    <t>To test the quality differential, I encoded the test files at 720p@2,500Kbps using singleand dual-pass CBR encoding, and 125%, 150%, and 200% constrained VBR encoding.The results are shown in Table 3 (see page 150) using the VQM metric, again, where lower scores are better.</t>
  </si>
  <si>
    <t>Choosing a Live Streaming Schema
By Jan Ozer</t>
  </si>
  <si>
    <t xml:space="preserve">How does it fit into my overall workflow? Consider your entire live streaming encoding and delivery workflow when choosing a transcoding provider. For example, if you are delivering your video via Akamai or Limelight, ask these CDNs about their transcoding and packaging services. Similarly, if you are building your streaming workflow in the cloud, check with your cloud provider. In this regard, Microsoft has done a fabulous job migrating its industrial-strength Windows Media capabilities to the Azure cloud and has multiple live transcoding and packaging options. Now that Amazon has purchased Elemental Technologies, we’ll likely see Amazon’s live transcoding capabilities quickly become much more robust. </t>
  </si>
  <si>
    <t xml:space="preserve">10 Steps to a Great Video App
By Nadine Krefetz
 </t>
  </si>
  <si>
    <t>“We’re Digital Natives at Newsy. I think a lot of the time broadcasters and traditional content creators think they can just slap something on an OTT device and people are going to watch it; that’s not always the case,” says Blake Sabatinelli, general manager of online news site Newsy. “You have to make something that fits the platform and fits the audience, and it has to be good.”</t>
  </si>
  <si>
    <t>Another great benefit of server-side ads is ensuring the advertisements bought for a particular spot get delivered. “This year we’ve really seen big brands stand up server-side ad insertion and make real money off of this,” says Matt Smith, chief evangelist at Avanto. “If you’ve installed an ad blocker on your iPhone and you’re watching the NBC stream through their app, there is 0% chance that you’re going to get an ad blocker to interrupt that stream.”</t>
  </si>
  <si>
    <t xml:space="preserve">Encoding and Delivering to Multiple ABR Formats
By Jan Ozer
 </t>
  </si>
  <si>
    <t xml:space="preserve">Second, online storage costs will increase with each additional ABR format you support. Both disadvantages are resolved by a technique called dynamic packaging. </t>
  </si>
  <si>
    <t>2,5</t>
  </si>
  <si>
    <t>HARDWARE</t>
  </si>
  <si>
    <t>Roland’s professional A/V division is dedicated to providing solutions in support of audio and video professionals demanding excellence in both performance and functionality. Through the development and support of video and audio products, we endeavor to improve workflow and maximize creative possibilities in a variety of markets including Broadcast, Education, Legal, Live Production, Sports, Theater, Theme Park, Videography, Visual Performance, Worship.</t>
  </si>
  <si>
    <t>SERVICES</t>
  </si>
  <si>
    <t xml:space="preserve">GlobalDots have been working in the web acceleration and security industry for over 10 years. We have grown to become one of the world’s largest independent cloud and performance optimization integration partner, providing our expertise to some of the globes largest companies with the biggest online presence. Every member of our team receives world class training and has an in-depth knowledge of the web acceleration and security market, knowing exactly how new technologies can benefit specific verticals. They are well versed in the challenges faced by modern day global organizations and can analyze a business model to reach solutions quickly and efficiently. </t>
  </si>
  <si>
    <t>Mirror Image, one of the original Content Delivery Network providers in the industry, has pioneered the Dynamic Delivery Network (DDN). The DDN combines globally distributed, load balanced infrastructure with real-time application execution capabilities and a complete content delivery platform to provide dynamic, highly scalable online services with low latency and worldwide coverage. For organizations that require outstanding performance for their online and mobile applications regardless of traffic levels and geographies, Mirror Image’s DDN provides the simplest and most cost effective way to deliver online content to audiences worldwide.</t>
  </si>
  <si>
    <t>SOFTWARE</t>
  </si>
  <si>
    <t>Company ContactHaivision 4445 Garand Montreal, Quebec H4R 2H9 Canada Phone: 514-334-5445 Fax: 514-334-0088  David MartiniBusiness Developmentdmartini@haivision.com  Learn Morewww.haivision.com  Intel is a world leader in computing innovation, and the company’s processors and software are at the heart of innovative media solutions for video service providers and broadcasters.As video traffic explodes and the industry moves to 4K, OTT, HEVC and VP9/10 fast, high-density, quality media transcoding is critical to stay competitive.Intel’s robust media software tools help build media infrastructure and solutions; deliver fast, high-density video transcoding; accelerate transition to HEVC/ 4K; and cut infrastructure and engineering costs.Try out Intel® Media Server Studio, Intel® Video Pro Analyzer, and Intel® Stress Bitstreams and Encoder with free trials today.</t>
  </si>
  <si>
    <t xml:space="preserve">The State of Live Video By Troy Dreier
 </t>
  </si>
  <si>
    <t>The story isn’t just about entertainment deals. These live experiences are made possible by a variety of hardware investments that provide the network needed to bring live HD video from remote locations to the home. That’s something Mark Peters, principal consultant for IDB Consulting, knows well.</t>
  </si>
  <si>
    <t>Online video in education is the new normal. To grasp the full impact of that declaration, it’s important to take a step back from thinking only about memories of our own classrooms.</t>
  </si>
  <si>
    <t>The State of Video Codecs
By Jan Ozer</t>
  </si>
  <si>
    <t xml:space="preserve">2015 was a tumultuous year for codecs. HEVC seemed like a sure thing in January, looked to be in trouble in July, but was happily resuscitated in December, albeit with some missing productive months from its useful life. Open source codecs began the year with the entropy normal only in the codec world, as entities with clearly aligned goals evolved in completely different directions. Then, in the rarest of occurrences, the companies reversed course and converged toward a single standard, which almost certainly helped shove HEVC back on its intended path. Along the way, there were some interesting new technologies making the usual bold (and unproven) claims of pristine quality at seemingly impossible data rates (PERSEUS, Tveon). In case you missed it all, here is your codec year in review. </t>
  </si>
  <si>
    <t>CDN Services
By Tim Siglin</t>
  </si>
  <si>
    <t>This is due to the fact that some CDNs have chosen a revenue strategy that charges more for storage and less for transport. Some even go so far as to eliminate completely the cost of moving content on their own backbone, but choose to charge a significant price for every location where the content is stored or cached.</t>
  </si>
  <si>
    <t>April-May-2016</t>
  </si>
  <si>
    <t>HEVC and UHD: What We (Don’t) Need
THE VIDEO DOCTOR....ROBERT REINHARDT</t>
  </si>
  <si>
    <t>However, we’re far from ready to deploy HEVC/H.265 content over the internet, because there’s no ubiquitous H.265 decoder to use in desktop or mobile browsers. The Flash haters out there may be loath to admit it, but Flash was the H.264 Band-Aid for the web video revolution—H.264 playback was not available natively across all browsers. Because H.264 and now H.265 are not royalty-free codecs, companies such as Adobe, Microsoft, Google, and Apple have paid to use the codec in their products</t>
  </si>
  <si>
    <t>Adaptive Streaming: Improve Retention for Live Content USTREAM, AN IBM COMPANY</t>
  </si>
  <si>
    <t>OPTION 2: Generate 1 high quality stream and allow cloud transcoding to create multiple quality streams.</t>
  </si>
  <si>
    <t>The Superguide to Mastering Live Streaming</t>
  </si>
  <si>
    <t>Many videographers and companies are now delivering live streaming of events, sports, weddings, plays, graduation ceremonies, training sessions, news reporting, and promotions. With free or very affordable CDNs like YouTube Live, UStream, Twitch LiveStream, Wowza, or any RTMP server you can  easily deliver your live content to any number of people, all over the world. All you need is a camera, an encoder and an internet connection.</t>
  </si>
  <si>
    <t>2,3,5</t>
  </si>
  <si>
    <t>telestream</t>
  </si>
  <si>
    <t>Meetings/conferences Many conferences offer remote access to attendees who cannot physically travel to conference locations. Additionally, many companies are beginning to take advantage of technology to live stream important corporate meetings to keep all employees informed.</t>
  </si>
  <si>
    <t>Vitec</t>
  </si>
  <si>
    <t>VITEC/Zixi live-streaming solutions are available in three different bundles to enable point-to-point, bidirectional, and multisite streaming. The point-topoint streaming bundle includes a VITEC encoder and decoder with integrated Zixi Stream Protection for zero-error delivery over unmanaged networks. The bidirectional streaming solution includes two sets of VITEC encoders and decoders—one set per location—and integrated Zixi Stream Protection. This solution ensures low-latency streaming for natural two-way communication and live interaction between the main and satellite campuses. The multisite distribution bundle consists of a VITEC encoder at the main campus, a VITEC decoder at each of the satellite campuses, and a Zixi Broadcaster platform in the middle. Zixi Broadcaster acts as a central hub that manages, processes, and distributes content in various formats. Zixi Broadcaster also makes it possible for a HOW to record streams and play them out later to other campuses.</t>
  </si>
  <si>
    <t>nano cosmos</t>
  </si>
  <si>
    <t>• Live encoding: how to obtain a perfect camera signal and send it to the internet, even in unstable networks ? • Live streaming and delivery: how avoid complicated server setup, installation and maintenance processes? • Playback: how to achieve the  best possible user experience for  your communication partner or  live audience? • Instant streaming: avoid encoding and streaming startup delays for immediate results for breaking news, music, sports, celebrities, etc. • End-to-end low latency to enable live video communication applications.  • Be flexible to use cloud or  on-premise services. • Allow live video broadcast and playback on any device, independent of vendor and OS.</t>
  </si>
  <si>
    <t>12,13,14</t>
  </si>
  <si>
    <t>Going OTT
TULIX SYSTEMS</t>
  </si>
  <si>
    <t xml:space="preserve">NRB TV developed a hybrid monetization strategy: “We do a live stream that’s free and then we have a minimal charge for a 7-day archive, which helps us cover the costs of putting on a stream,” continued Beckner. “The seven-day archive covers a wide range of VOD content for $4.99 and the newest service will be a 30-day archive priced at around $7.99.” The archive is created by Tulix’s network DVR, which records ingested content and makes it available on-demand to viewers based on scheduling information provided by NRB TV.  </t>
  </si>
  <si>
    <t>Who to see</t>
  </si>
  <si>
    <t>LiveU will feature an exclusive live studio at this year’s NAB Show, offering a broadcast technology showcase, integrating LiveU, NewTek and Panasonic. Three Panasonic AWHE130 PTZ robotic cameras, two AGPX270 cameras and a roaming camera connected to LiveU’s LU500 backpacks will stream directly into a NewTek TriCaster multi-camera production system. The TriCaster will be connected to LiveU’s LU700 hybrid rack-mount encoder, which will stream live to TWiT.tv.</t>
  </si>
  <si>
    <t>Newtek</t>
  </si>
  <si>
    <t>over which proposed standard is going to  After all, if you’re reading this guide,  replace SDI with a different kind of cable.</t>
  </si>
  <si>
    <t>a high-quality camera signal in place of  magically added an extra “input” to your  Allow other use of source room or remote meeting audience.</t>
  </si>
  <si>
    <t>July-August-2016</t>
  </si>
  <si>
    <t>Virtually Unlimited:
Three Companies Push VR Into New Areas
BEHIND THE SCREENS TROY DREIER</t>
  </si>
  <si>
    <t>The mechanism for how VR short-circuits pain isn’t well understood, but it may be that VR hijacks sensory channels that would otherwise be used to transmit pain respon ses and floods them with other signals. It doesn’t work for everyone, but tests show 60%–90% of patients with chronic pain experience relief. Those with the most pain seem to get the most benefit. What’s more, that relief lingers after the VR experience is over, lasting anywhere from 2 to 48 hours.</t>
  </si>
  <si>
    <t>15,18</t>
  </si>
  <si>
    <t>Learning From Podcasts
CLASS ACT PAUL RIISMANDEL</t>
  </si>
  <si>
    <t>Founded in 2005 by author and radio/TV host Leo Laporte, TWiT operates like a TV channel, with all shows streamed live and also recorded for both video and audio podcasts.Covering topics from weekly tech news and Android apps to ham radio and home theater, TWiT’s shows work because they focus on knowledgeable and relatable hosts who have authentic conversations on topics that matter to the audience.</t>
  </si>
  <si>
    <t>FEATURES Beyond Standards: Escape From MPEG TIM SIGLIN......................................................................................................................................................................................................................................................................................................................................................................................................</t>
  </si>
  <si>
    <t>From streaming media’s early days—when codecs such as MPEG-1 faced off with Intel’s Indeo, Microsoft’s Windows Media, and RealNetworks’ RealVideo— there has always been an underlying tug-of-war between standards and advances, between open source and licensing, between one-sizefits-all and customization on a per-use basis.</t>
  </si>
  <si>
    <t>As an example, let’s ignore On2 Technologies’ history during the early H.264 licensing snafu days and consider the more recent uncertainty around the HEVC/H.265 codec. The licensing issues surrounding this joint MPEGITU standard have driven even major corporations to take desperate—or opportunistic, if you’re so inclined—steps to fill the void.</t>
  </si>
  <si>
    <t>SPONSORED CONTENT The Great Shift: How Traditional Operators Can (And Are) Deploying IPTV and OTT Solutions TULIX SYSTEMS, INC</t>
  </si>
  <si>
    <t>•  Security/DRM: Some content providers require different types of DRM for out-of-network OTT systems, since streams sent over the open internet are much more vulnerable to theft.</t>
  </si>
  <si>
    <t>VR Reality Check: Challenges to Widespread Consumer Adoption  MARK ALAMARES...............................................................................................................................................................................................................................................................................................................................................................................</t>
  </si>
  <si>
    <t>VR remains a niche market as of this writing, but it’s a growing one with huge potential. Several consumer headsets and VR cameras are now available to ship to consumers. According to Forrester Research, there will be 52 million headsets sold by 2020. Other analysts are predicting 171 million headsets sold by 2018. Either way, analysts are bullish about the overall growth of the VR industry.</t>
  </si>
  <si>
    <t>Advanced Encoding &amp; Formats Superguide Quirky, Funny, Bingeable, Snackable HOW TO BUILD OUT YOUR 4K, DELIVER, AND BEYOND...................</t>
  </si>
  <si>
    <t xml:space="preserve">Netflix performs the initial analysis for 1080p and larger displays. To ensure optimal quality for older devices with limited display resolution, Netflix performs separate analysis for devices with maximum viewing resolutions of 480p and 720p, so each video has three encoding ladders, one for 480p, one for 720p, and one for 1080p and beyond. Netflix uses this schema to identify the optimal data rate, but performs the production encode using 2-pass VBR, not CRF. </t>
  </si>
  <si>
    <t>5,15</t>
  </si>
  <si>
    <t>2. Scene and frame adaptive yields best results. Methods that analyze the video to determine a fixed bitrate for VBR or CBR cannot provide the same level of granularity as techniques that perform this analysis at the scene or frame level.  Beamr Video performs both the analysis and the selection of compression parameters on a frame basis in a closed loop, ensuring the optimal allocation of bits per frame.</t>
  </si>
  <si>
    <t>neulion</t>
  </si>
  <si>
    <t xml:space="preserve">Just like any other “new” codec, H.265 is not standing still. It is constantly being extended and new use cases are being defined. Since the initial release of the standard, new extensions to the codec for 4:2:2 chroma sampling, higher bitdepth, temporal and spatial scalability and even screen-capture profiles have been added. Similar to H.264, not all of these extensions will be implemented and widely used. For distribution to the end user’s TV, 4:2:0 chroma sampling at 10-bit is considered to provide sufficient image quality even at 4K resolution. 4:2:2 has traditionally been used in-house for studios and broadcasters. </t>
  </si>
  <si>
    <t>vitec</t>
  </si>
  <si>
    <t>VITEC’S IP STREAMING SOLUTION FOR FSN • HEVC delivers bandwidth savings • Small form factor eases deployment  in the field • Zixi error correction provides  reliable streams • Low-latency transmission • MGW Ace encoder supports HEVC  and H.264 from the same source  for streaming flexibility</t>
  </si>
  <si>
    <t>How Server-Side Ad Insertion Is Making Online Ads More User-Friendly MARY KAY EVANS, VERIZON DIGITAL MEDIA SERVICES</t>
  </si>
  <si>
    <t>By 2017, 80 percent of all internet traffic will be online video traffic, and the increased demand for online video content has online video advertisers racing to get ahead.</t>
  </si>
  <si>
    <t>Live-Switching and Streaming From Mobile Devices  TIM SIGLIN....................................................................................................................................................................................................................................................................................................................................................................................................</t>
  </si>
  <si>
    <t xml:space="preserve">Recording What You’re Streaming For those have-to-relive moments, the ability to record the live-switched output from the wireless mobile video mixer is a necessity. Many video mixer apps have a record capability, but only a few have the ability to record content at a higher data rate than what is streamed out to the internet. </t>
  </si>
  <si>
    <t>September-2016</t>
  </si>
  <si>
    <t>The Pontiff Speaks to a Digital Flock
STREAMING SPOTLIGHT TROY DREIER</t>
  </si>
  <si>
    <t>The pope’s words found a home with 11 YouTube creators and, through them, reached several million more.</t>
  </si>
  <si>
    <t>Not All OTT  Is the Same</t>
  </si>
  <si>
    <t>With this comes increasing consumer demands. The “TV experience” has rapidly changed from appointmentbased viewing -locked to one location at one specific time, on one standard linear screen - to now smart, interactive viewing experiences powering multiscreen offerings available anytime and anywhere, and personalized to the individual viewer’s preferences.</t>
  </si>
  <si>
    <t>Reducing the multi-vendor complexities, the NeuLion® Digital Platform is an end-to-end turnkey video distribution platform that utilizes NeuLion technology to provide a flexible solution Reducing the multi-vendor complexities, the NeuLion® Digital Platform is an end-to-end turnkey video distribution platform that utilizes NeuLion technology to provide a flexible solution</t>
  </si>
  <si>
    <t>Ercsson</t>
  </si>
  <si>
    <t>A TRUE PLATFORM APPROACH Ericsson’s MediaFirst TV Platform is a great example of this platform approach. Instead of treating each element of the OTT service delivery stack as a discreet silo, a platform method builds a foundation on which functionality can be productized and extended across live, time-shifted, and VoD content. The platform uses module elements to meet the needs of areas as diverse as subscriber management and billing all the way through to analytics to power enhanced features such as recommendation and even subscriber marketing activities. Other advanced features include end-toend OTT ABR delivery across any screen and multi-DRM content protection with support for PlayReady, Widevine, FairPlay, and Ericsson DRM. This level of OTT service protection allows entitlements rights to be enforceable on a per-user, perdevice and per-content basis to allow for highly granular bundle creation.</t>
  </si>
  <si>
    <t>14,26,29</t>
  </si>
  <si>
    <t>seachange</t>
  </si>
  <si>
    <t>Mobile platforms have created an uber-concentrated focal point for human attention and encourage individualized viewing, anytime-anywhere viewing, and user-generated content, further exploding content quantity and variety.</t>
  </si>
  <si>
    <t>17,18</t>
  </si>
  <si>
    <t xml:space="preserve">• A disciplined focus on a long-term vision. • To think clearly about your Content, Interface, Service Quality, and Pricing Model to build a brand that supports a unique, valuable relationship with your viewing audience. • A flexible solution that takes a broad approach and embraces cloud video infrastructure to provide the best foundation for solving your biggest operational burden: designing, building, maintaining and innovating your video and TV infrastructure. </t>
  </si>
  <si>
    <t>14,18</t>
  </si>
  <si>
    <t>brightcove</t>
  </si>
  <si>
    <t>Brightcove OTT Flow™ – powered  by Accedo is an innovative new solution designed to help media and content companies quickly and seamlessly launch new OTT services. Brightcove OTT Flow is a joint offering with Accedo, the leader in multi-platform application design and development. Accedo’s App Grid app management console powers apps for many of the world’s leading media brands, and we have tightly integrated Brightcove Video Cloud with the App Grid framework to create one easy  workflow for our customers.</t>
  </si>
  <si>
    <t>How to Stream to Facebook Live JAN OZER</t>
  </si>
  <si>
    <t>With 1.65 billion monthly active users, Facebook is the largest social network in the world. It’s no surprise that when the company introduced live streaming, the online video industry took notice. “If Facebook introduces a new technology,” said AOL Alpha GM and product director Drew Lesicko at Streaming Media East 2016, “we stop on a dime and rethink what we’re doing.” If you haven’t already begun streaming to Facebook Live, chances are good you’re looking to get started.</t>
  </si>
  <si>
    <t>Electrifying OTT Services: The Cloud Is Key  ADRIAN PENNINGTON</t>
  </si>
  <si>
    <t>In search of increased revenue, cost savings, improved service, and customer retention, service providers are migrating key services to the cloud. The number of TV services that are accessed over the network via a service platform or back end for video on demand (VOD), subscription video on demand (SVOD), and other TV Everywhere services such as start-over or catch-up is ramping up fast. The arguments in favor of the cloud are compelling and the momentum unstoppable, although the shift is not always straightforward and should give pause for thought.</t>
  </si>
  <si>
    <t>14,20</t>
  </si>
  <si>
    <t>Imagine Communications advocates justin-time (JIT) packaging to encrypt and JIT transcoding to minimize storage costs by 50%. “Store assets in a single format but deliver in all adaptive bitrate formats for multiple devices,” advises Fisher. “Operators want the ability to shift between interpretations of the private copy ruling, giving them flexibility at the program level.”</t>
  </si>
  <si>
    <t>Choosing a 4K Camera for Live Events  PAUL SCHMUTZLER</t>
  </si>
  <si>
    <t xml:space="preserve">Where to Go From Here With all the hype about UHD and 4K, some producers may think they’re being left behind if they’re not already jumping headfirst into UHD/4K production. The truth is that doing any sort of live broadcast in 4K or higher is still a big challenge. For the traditional over-the-air (OTA) broadcast, there’s ATSC 3.0, which will allow for 4K resolutions. Cable and satellite providers are providing some regular content in UHD. DIRECTV launched a dedicated 4K content channel in early 2016. As of June 2016, Comcast’s 4K-capable box is still a planned item, not a reality. </t>
  </si>
  <si>
    <t>Who to See at IBC</t>
  </si>
  <si>
    <t xml:space="preserve">“ IBC is the most accessible resource for people, companies and organizations willing to know what’s hot and new, but don’t have a multi-million dollar R&amp;D budget.” </t>
  </si>
  <si>
    <t>June-2016</t>
  </si>
  <si>
    <t>The Next Generation Online Video Platform SIGN UP TODAY FOR A FREE 30-DAY TRIAL www.mi-publisher.comENTER PROMO CODE: SM miPublisher is a powerful and comprehensive Online Video Platform with built-in capabilities that include: All inclusive, video hosting platform Intuitive video workﬂows for live and on-demand Optimized delivery to all screens Global delivery with ultra-low latency Ad supported revenue generation www.mi-publisher.com | info@mi-publisher.com | + 1800 353 2923</t>
  </si>
  <si>
    <t>The Glorious Summer of Our Content REVIEW STREAMS OF THOUGHT    TIM SIGLIN.........................................................................</t>
  </si>
  <si>
    <t>Because of that, it shouldn’t come as a surprise that we’re seeing another rise in UGC uploaded to online video platforms around the world. Jeroen Wijering, whose name is synonymous with the JW Player, recently sent me a sample of stats that showed an interesting correlation between unique videos (the majority of which are short, shot on H.264, and uploaded in an MP4 container format) and premium content (mostly long-form content, which is delivered in the HLS format).</t>
  </si>
  <si>
    <t>FEATURES Video Piracy: How Real Is the Danger? TROY DREIER..............................................................................................................................................................................................................................................................................................................................................................................................</t>
  </si>
  <si>
    <t>Statistics and Sales Materials The companies in the premium content protection business have a lot of statistics about the growing threat of video piracy. Piracy covers everything from a TV viewer who turns to BitTorrent for a missed episode of Quantico to companies that sell their own set-top boxes capable of receiving hundreds of pirated live TV streams.</t>
  </si>
  <si>
    <t>“Watermarking has an impact, but there’s proprietary data that we are not in a position to share,” Low says. “We have seen a quantifiable, measurable, direct, timely impact from the use of session-based watermarking.”</t>
  </si>
  <si>
    <t>Blow by Blow  DAN RAYBURN.......................................................................................................................................................................................................................................................................................................................................................................................</t>
  </si>
  <si>
    <t xml:space="preserve">Streaming media went mainstream on Feb. 5,  1999, when Victoria’s Secret delivered a live webcast of its annual fashion show. The video window wasn’t much larger than the size of a postage stamp, and the frame rate and buffering were terrible. But viewership numbers released after the event were in the millions. Even though many complained about the poor quality, live streaming was about to be catapulted into the stratosphere. Later that year, another large-scale live event, Net Aid, brought even more exposure to the streaming media industry when Cisco pooled together many vendors in the market to bring the event to a worldwide audience. Then Yahoo’s $5.7 billion acquisition of Broadcast.com confirmed the enormous expectations people had for the growth of the streaming media industry. </t>
  </si>
  <si>
    <t>While Microsoft beat RealNetworks, years later, Apple would beat everyone following the intro of the iPod and iPhone. Adobe would then take over with Flash, but even that became irrelevant with HTML5. This also led to the death of Silverlight. In the end, Microsoft, RealNetworks, and Adobe would all lose out in the video format/ platform market, 20 years after it started. It’s also worth noting that all of these video platforms would have gone nowhere if it wasn’t for content. Software wouldn’t have driven downloads without anything to listen to or watch. Content was and always will be king.</t>
  </si>
  <si>
    <t>VP9 Comes of Age  JAN OZER.....................................................................................................................................................................................................................................................................................................................................................................................................</t>
  </si>
  <si>
    <t xml:space="preserve">In the context of Google’s encoding system, VP9 isn’t slow at all. Heck, at 40.5 seconds per file, it’s only about 10% percent slower than H.264. However, this performance schema puts the burden on the developer to create an efficient encoding program or platform. Of course, VP9 isn’t the first codec that fails to efficiently leverage multiple- core systems, and encoding programs such as Tele stream Episode have long used a technique called split and stitch to improve performance on multiple-core systems. Much like YouTube’s parallel encoding schema, split and stitch divides a single input file into multiple parts encoded separately in parallel, and then stitched back together for final output. Essentially, the 12-simultaneous encode test shown in Table 1 simulates this parallel encoding operation, which pushed the Z840 to 98%+ utilization (Figure 3). </t>
  </si>
  <si>
    <t>How Do You Spell OTT Success? Q-U-A-L-I-T-Y  JASON THIBEAULT............................................................................................................................................................................................................................................................................................................................................................................</t>
  </si>
  <si>
    <t xml:space="preserve">The Road to Broadcast Quality So what is the quality of online video today? Thankfully, there is a heightened sensitivity within the industry around improving online video. Unfortunately, vendors are trying to solve the problem individually. From technology provider to content owner, there is little standardization regarding improving and guaranteeing the quality of online video. And that leaves viewers holding the bag. </t>
  </si>
  <si>
    <t>2,5,11</t>
  </si>
  <si>
    <t>OTT 2.0: How to Build a Better Mousetrap
LIMELIGHT NETWORKS, INC..</t>
  </si>
  <si>
    <t>CuriosityStream wanted to create a crossplatform, global OTT offering from day one. To do that, they partnered with Limelight Networks who provided a host of cloudbased software services—such as automatic video conversion—in combination with a world-class, scalable CDN to get their videos to any device, anywhere on the planet9. To learn more, read the case study on www. limelight.com.</t>
  </si>
  <si>
    <t>And Now a Word From Our Sponsors  NADINE KREFETZ...............................................................................................................................................................................................................................................................................................................................................................................</t>
  </si>
  <si>
    <t>As more TV ad buyers shift to ad buys on digital, they’re increasingly doing so programmatically.According to AOL’s 2015 “State of the Video Industry” report, access to more buyer demand is the biggest reason why.</t>
  </si>
  <si>
    <t>October-2016</t>
  </si>
  <si>
    <t>Meet the Intern Who Knows What You Want to Watch STREAMING SPOTLIGHT    TROY DREIER...............................................................</t>
  </si>
  <si>
    <t>This rich context information is something we collect in Adobe Analytics for every user session, but before Primetime Video Recommendations it was never combined with user consumption for recommendation. This is used as context that feeds Adobe’s algorithm for recommendation, coupled with existing information from session completion or ratings data, user data, and video metadata.</t>
  </si>
  <si>
    <t>Online Video Advertising Is Broken,
and It’s Only Getting Worse
STREAM THIS! DAN RAYBURN</t>
  </si>
  <si>
    <t>The live streaming experience is even worse. Server-side ad insertion is very hard to do, many vendor solutions in the market do not work, and the consumer experience is poor. If I want to watch a live stream of an event that has already started, I want to get to the stream as quickly as possible because I feel like I am missing out. And yet, for example, when I watched the Democratic National Convention stream on foxnews .com, I had to sit through the page loading (6 seconds), the player loading the ad (5 seconds), the ad itself (30 seconds), and then the live stream buffering (5 seconds). So 46 seconds after clicking the live stream link, I finally got the content. What is it about that experience that publishers  and video advertising vendors think is good?</t>
  </si>
  <si>
    <t>Top 10 Enterprise Video Trends
NADINE KREFETZ.</t>
  </si>
  <si>
    <t xml:space="preserve">7. Accessibility “We create a lot more content for the public than we do for ourselves, and the public audience is much larger,” says Bryan Walls, deputy program manager for the NASA Imagery Experts Program. “Most of our content is available to the public, and we can reach hundreds of thousands of people. We go out to a CDN, plus we also stream to Ustream, YouTube Live, and NASA TV satellite broadcast. </t>
  </si>
  <si>
    <t>Double Superguide:
Advanced Enterprise &amp; Education Video</t>
  </si>
  <si>
    <t>INTERACTIVE TRAINING Adding viewer-feedback capabilities to a live broadcast, such as text chat or two-way video, can provide valuable interactivity for scenarios such as distributed learning. One option is to use a web conferencing service, such as Skype for Business or GoToWebinar. Potential downsides to this approach include (i) adding another technology set to administer, (ii) per-host or per-user monthly fees that increase with audience size, and (iii) bandwidth costs and Internet gateway congestion in your network if the server technologies are not hosted on premises.</t>
  </si>
  <si>
    <t>5,18</t>
  </si>
  <si>
    <t xml:space="preserve">Tiered architecture. In a tiered model, whether you are using traditional or HTTP streaming, you offload streaming from the origin server by fanning distribution out to edge servers in subnets throughout the organization’s or campus’s network, minimizing streaming traffic across major network segments. This typically adds a cost and management burden to support the edge servers. In some cases, especially when using only HTTP streaming, you may be able to make use of existing web caching servers and appliances. </t>
  </si>
  <si>
    <t>The Multiplatform Analytics Challenge
TIM SIGLIN</t>
  </si>
  <si>
    <t xml:space="preserve">An event could be as basic as filling out a free-trial form to view the latest piece of premium content, or as complex as a user’s viewing patterns when watching a single piece of long-form, on-demand content in parts across multiple devices. </t>
  </si>
  <si>
    <t>Inaccurate measurement of active users can lead to overinflated viewer numbers, based on redundant counts or inclusion of those who might not actually be performing steps deemed important to event-based analytics.</t>
  </si>
  <si>
    <t>Benchmarking PCs, Capture Cards, and Software Mixers for HD Capture and Streaming
JAN OZER</t>
  </si>
  <si>
    <t xml:space="preserve">Mixing It Up With the AJA Io 4K Epiphan’s AV.io 4K is an affordable single stream product, but what about multiplecamera  productions on a notebook? While you can hang multiple singlestream capture devices from your notebook, you’ll get the most efficient re sults with a product like AJA’s Io 4K, which sup ports up to four 1080p inputs and connects via Thunderbolt 2. </t>
  </si>
  <si>
    <t>Finally, if you’re building your own system from a notebook or desktop, note that some problems don’t appear until 20–30 minutes into a production, or even longer, so you should test the system for the expected duration of your longest planned live production.Remember to test with footage similar to the actual live event, since a system that performs well when encod­ing a static scene may fail when encoding the actual soccer game it was designed to produce.</t>
  </si>
  <si>
    <t>12,15</t>
  </si>
  <si>
    <t>View From the Top</t>
  </si>
  <si>
    <t xml:space="preserve">Our customers are also increasingly looking at technologies such as HDBaseT, allowing transmission and delivery of video and audio signals up to 100 meters, utilizing common category cable. AJA’s RovoCam is an integrated UltraHD/ HD compact block camera with single cable support for video, audio, power and control via an HDBaseT interface. RovoCam together with the RovoRx-SDI or HDMI receivers and HELO, offer a range of pipeline choices for streaming producers.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</si>
</sst>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86"/>
    <col customWidth="1" hidden="1" min="11" max="11" width="8.86"/>
    <col customWidth="1" min="12"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140.0</v>
      </c>
      <c r="B2" s="2">
        <v>2016.0</v>
      </c>
      <c r="C2" s="2" t="s">
        <v>34</v>
      </c>
      <c r="D2" s="2">
        <v>28.0</v>
      </c>
      <c r="E2" s="2" t="s">
        <v>35</v>
      </c>
      <c r="F2" s="2">
        <v>75.0</v>
      </c>
      <c r="G2" s="2" t="s">
        <v>36</v>
      </c>
      <c r="H2" s="2">
        <v>1.0</v>
      </c>
      <c r="I2" s="3" t="s">
        <v>37</v>
      </c>
      <c r="J2" s="2">
        <f t="shared" ref="J2:J105" si="1">IF(ISNUMBER(SEARCH(",", I2)), 0, 1)</f>
        <v>0</v>
      </c>
      <c r="K2" s="2">
        <v>0.0</v>
      </c>
      <c r="L2" s="3">
        <v>1.0</v>
      </c>
      <c r="M2" s="2">
        <v>0.0</v>
      </c>
      <c r="N2" s="2">
        <v>0.0</v>
      </c>
      <c r="O2" s="2">
        <v>0.0</v>
      </c>
      <c r="P2" s="2">
        <v>0.0</v>
      </c>
      <c r="Q2" s="2">
        <v>0.0</v>
      </c>
      <c r="R2" s="2">
        <v>0.0</v>
      </c>
      <c r="S2" s="2">
        <v>1.0</v>
      </c>
      <c r="T2" s="2">
        <v>1.0</v>
      </c>
      <c r="U2" s="2">
        <v>0.0</v>
      </c>
      <c r="V2" s="2">
        <v>1.0</v>
      </c>
      <c r="W2" s="2">
        <v>0.0</v>
      </c>
      <c r="X2" s="2">
        <v>0.0</v>
      </c>
      <c r="Y2" s="2">
        <v>0.0</v>
      </c>
      <c r="Z2" s="2">
        <v>0.0</v>
      </c>
      <c r="AA2" s="2">
        <v>0.0</v>
      </c>
      <c r="AB2" s="2">
        <v>0.0</v>
      </c>
      <c r="AC2" s="2">
        <v>0.0</v>
      </c>
      <c r="AD2" s="2">
        <v>0.0</v>
      </c>
      <c r="AE2" s="2">
        <v>0.0</v>
      </c>
      <c r="AF2" s="2">
        <v>0.0</v>
      </c>
      <c r="AG2" s="2">
        <v>0.0</v>
      </c>
      <c r="AH2" s="2">
        <v>0.0</v>
      </c>
    </row>
    <row r="3">
      <c r="A3" s="2">
        <v>160.0</v>
      </c>
      <c r="B3" s="2">
        <v>2016.0</v>
      </c>
      <c r="C3" s="2" t="s">
        <v>34</v>
      </c>
      <c r="D3" s="2">
        <v>30.0</v>
      </c>
      <c r="E3" s="2" t="s">
        <v>35</v>
      </c>
      <c r="F3" s="2">
        <v>75.0</v>
      </c>
      <c r="G3" s="2" t="s">
        <v>38</v>
      </c>
      <c r="H3" s="2">
        <v>1.0</v>
      </c>
      <c r="I3" s="3">
        <v>18.0</v>
      </c>
      <c r="J3" s="2">
        <f t="shared" si="1"/>
        <v>1</v>
      </c>
      <c r="K3" s="2">
        <v>0.0</v>
      </c>
      <c r="L3" s="2">
        <v>1.0</v>
      </c>
      <c r="M3" s="2">
        <v>0.0</v>
      </c>
      <c r="N3" s="2">
        <v>0.0</v>
      </c>
      <c r="O3" s="2">
        <v>1.0</v>
      </c>
      <c r="P3" s="2">
        <v>0.0</v>
      </c>
      <c r="Q3" s="2">
        <v>0.0</v>
      </c>
      <c r="R3" s="2">
        <v>0.0</v>
      </c>
      <c r="S3" s="2">
        <v>0.0</v>
      </c>
      <c r="T3" s="2">
        <v>0.0</v>
      </c>
      <c r="U3" s="2">
        <v>0.0</v>
      </c>
      <c r="V3" s="2">
        <v>0.0</v>
      </c>
      <c r="W3" s="2">
        <v>0.0</v>
      </c>
      <c r="X3" s="2">
        <v>1.0</v>
      </c>
      <c r="Y3" s="2">
        <v>0.0</v>
      </c>
      <c r="Z3" s="2">
        <v>1.0</v>
      </c>
      <c r="AA3" s="2">
        <v>0.0</v>
      </c>
      <c r="AB3" s="2">
        <v>0.0</v>
      </c>
      <c r="AC3" s="2">
        <v>0.0</v>
      </c>
      <c r="AD3" s="2">
        <v>0.0</v>
      </c>
      <c r="AE3" s="2">
        <v>0.0</v>
      </c>
      <c r="AF3" s="2">
        <v>0.0</v>
      </c>
      <c r="AG3" s="2">
        <v>0.0</v>
      </c>
      <c r="AH3" s="2">
        <v>0.0</v>
      </c>
    </row>
    <row r="4">
      <c r="A4" s="2">
        <v>180.0</v>
      </c>
      <c r="B4" s="2">
        <v>2016.0</v>
      </c>
      <c r="C4" s="2" t="s">
        <v>34</v>
      </c>
      <c r="D4" s="2">
        <v>32.0</v>
      </c>
      <c r="E4" s="2" t="s">
        <v>35</v>
      </c>
      <c r="F4" s="2">
        <v>75.0</v>
      </c>
      <c r="G4" s="2" t="s">
        <v>39</v>
      </c>
      <c r="H4" s="2">
        <v>1.0</v>
      </c>
      <c r="I4" s="3">
        <v>17.0</v>
      </c>
      <c r="J4" s="2">
        <f t="shared" si="1"/>
        <v>1</v>
      </c>
      <c r="K4" s="2">
        <v>0.0</v>
      </c>
      <c r="L4" s="3">
        <v>1.0</v>
      </c>
      <c r="M4" s="2">
        <v>0.0</v>
      </c>
      <c r="N4" s="2">
        <v>0.0</v>
      </c>
      <c r="O4" s="2">
        <v>0.0</v>
      </c>
      <c r="P4" s="2">
        <v>0.0</v>
      </c>
      <c r="Q4" s="2">
        <v>0.0</v>
      </c>
      <c r="R4" s="2">
        <v>0.0</v>
      </c>
      <c r="S4" s="2">
        <v>1.0</v>
      </c>
      <c r="T4" s="2">
        <v>0.0</v>
      </c>
      <c r="U4" s="2">
        <v>0.0</v>
      </c>
      <c r="V4" s="2">
        <v>1.0</v>
      </c>
      <c r="W4" s="2">
        <v>0.0</v>
      </c>
      <c r="X4" s="2">
        <v>1.0</v>
      </c>
      <c r="Y4" s="2">
        <v>0.0</v>
      </c>
      <c r="Z4" s="2">
        <v>0.0</v>
      </c>
      <c r="AA4" s="2">
        <v>1.0</v>
      </c>
      <c r="AB4" s="2">
        <v>0.0</v>
      </c>
      <c r="AC4" s="2">
        <v>0.0</v>
      </c>
      <c r="AD4" s="2">
        <v>1.0</v>
      </c>
      <c r="AE4" s="2">
        <v>0.0</v>
      </c>
      <c r="AF4" s="2">
        <v>0.0</v>
      </c>
      <c r="AG4" s="2">
        <v>0.0</v>
      </c>
      <c r="AH4" s="2">
        <v>0.0</v>
      </c>
    </row>
    <row r="5">
      <c r="A5" s="2">
        <v>300.0</v>
      </c>
      <c r="B5" s="2">
        <v>2016.0</v>
      </c>
      <c r="C5" s="2" t="s">
        <v>34</v>
      </c>
      <c r="D5" s="2">
        <v>56.0</v>
      </c>
      <c r="E5" s="2" t="s">
        <v>40</v>
      </c>
      <c r="F5" s="2">
        <v>71.0</v>
      </c>
      <c r="G5" s="2" t="s">
        <v>41</v>
      </c>
      <c r="H5" s="2">
        <v>1.0</v>
      </c>
      <c r="I5" s="3">
        <v>2.0</v>
      </c>
      <c r="J5" s="2">
        <f t="shared" si="1"/>
        <v>1</v>
      </c>
      <c r="K5" s="2">
        <v>0.0</v>
      </c>
      <c r="L5" s="2">
        <v>0.0</v>
      </c>
      <c r="M5" s="2">
        <v>0.0</v>
      </c>
      <c r="N5" s="2">
        <v>0.0</v>
      </c>
      <c r="O5" s="2">
        <v>1.0</v>
      </c>
      <c r="P5" s="2">
        <v>0.0</v>
      </c>
      <c r="Q5" s="2">
        <v>0.0</v>
      </c>
      <c r="R5" s="2">
        <v>0.0</v>
      </c>
      <c r="S5" s="2">
        <v>1.0</v>
      </c>
      <c r="T5" s="2">
        <v>0.0</v>
      </c>
      <c r="U5" s="2">
        <v>0.0</v>
      </c>
      <c r="V5" s="2">
        <v>1.0</v>
      </c>
      <c r="W5" s="2">
        <v>0.0</v>
      </c>
      <c r="X5" s="2">
        <v>1.0</v>
      </c>
      <c r="Y5" s="2">
        <v>0.0</v>
      </c>
      <c r="Z5" s="2">
        <v>0.0</v>
      </c>
      <c r="AA5" s="2">
        <v>1.0</v>
      </c>
      <c r="AB5" s="2">
        <v>1.0</v>
      </c>
      <c r="AC5" s="2">
        <v>0.0</v>
      </c>
      <c r="AD5" s="2">
        <v>0.0</v>
      </c>
      <c r="AE5" s="2">
        <v>0.0</v>
      </c>
      <c r="AF5" s="2">
        <v>0.0</v>
      </c>
      <c r="AG5" s="2">
        <v>0.0</v>
      </c>
      <c r="AH5" s="2">
        <v>0.0</v>
      </c>
    </row>
    <row r="6">
      <c r="A6" s="2">
        <v>360.0</v>
      </c>
      <c r="B6" s="2">
        <v>2016.0</v>
      </c>
      <c r="C6" s="2" t="s">
        <v>34</v>
      </c>
      <c r="D6" s="2">
        <v>60.0</v>
      </c>
      <c r="E6" s="2" t="s">
        <v>42</v>
      </c>
      <c r="F6" s="2">
        <v>127.0</v>
      </c>
      <c r="G6" s="2" t="s">
        <v>43</v>
      </c>
      <c r="H6" s="2">
        <v>1.0</v>
      </c>
      <c r="I6" s="3">
        <v>7.0</v>
      </c>
      <c r="J6" s="2">
        <f t="shared" si="1"/>
        <v>1</v>
      </c>
      <c r="K6" s="2">
        <v>0.0</v>
      </c>
      <c r="L6" s="2">
        <v>0.0</v>
      </c>
      <c r="M6" s="2">
        <v>1.0</v>
      </c>
      <c r="N6" s="2">
        <v>0.0</v>
      </c>
      <c r="O6" s="2">
        <v>0.0</v>
      </c>
      <c r="P6" s="2">
        <v>0.0</v>
      </c>
      <c r="Q6" s="2">
        <v>0.0</v>
      </c>
      <c r="R6" s="2">
        <v>0.0</v>
      </c>
      <c r="S6" s="2">
        <v>0.0</v>
      </c>
      <c r="T6" s="2">
        <v>0.0</v>
      </c>
      <c r="U6" s="2">
        <v>0.0</v>
      </c>
      <c r="V6" s="2">
        <v>0.0</v>
      </c>
      <c r="W6" s="2">
        <v>1.0</v>
      </c>
      <c r="X6" s="2">
        <v>1.0</v>
      </c>
      <c r="Y6" s="2">
        <v>1.0</v>
      </c>
      <c r="Z6" s="2">
        <v>0.0</v>
      </c>
      <c r="AA6" s="2">
        <v>0.0</v>
      </c>
      <c r="AB6" s="2">
        <v>0.0</v>
      </c>
      <c r="AC6" s="2">
        <v>0.0</v>
      </c>
      <c r="AD6" s="2">
        <v>1.0</v>
      </c>
      <c r="AE6" s="2">
        <v>0.0</v>
      </c>
      <c r="AF6" s="2">
        <v>0.0</v>
      </c>
      <c r="AG6" s="2">
        <v>0.0</v>
      </c>
      <c r="AH6" s="2">
        <v>0.0</v>
      </c>
    </row>
    <row r="7">
      <c r="A7" s="2">
        <v>420.0</v>
      </c>
      <c r="B7" s="2">
        <v>2016.0</v>
      </c>
      <c r="C7" s="2" t="s">
        <v>34</v>
      </c>
      <c r="D7" s="2">
        <v>65.0</v>
      </c>
      <c r="E7" s="2" t="s">
        <v>42</v>
      </c>
      <c r="F7" s="2">
        <v>127.0</v>
      </c>
      <c r="G7" s="2" t="s">
        <v>44</v>
      </c>
      <c r="H7" s="2">
        <v>1.0</v>
      </c>
      <c r="I7" s="3" t="s">
        <v>45</v>
      </c>
      <c r="J7" s="2">
        <f t="shared" si="1"/>
        <v>0</v>
      </c>
      <c r="K7" s="2">
        <v>0.0</v>
      </c>
      <c r="L7" s="3" t="s">
        <v>46</v>
      </c>
      <c r="M7" s="2">
        <v>0.0</v>
      </c>
      <c r="N7" s="2">
        <v>0.0</v>
      </c>
      <c r="O7" s="2">
        <v>0.0</v>
      </c>
      <c r="P7" s="2">
        <v>0.0</v>
      </c>
      <c r="Q7" s="2">
        <v>0.0</v>
      </c>
      <c r="R7" s="2">
        <v>0.0</v>
      </c>
      <c r="S7" s="2">
        <v>1.0</v>
      </c>
      <c r="T7" s="2">
        <v>0.0</v>
      </c>
      <c r="U7" s="2">
        <v>0.0</v>
      </c>
      <c r="V7" s="2">
        <v>1.0</v>
      </c>
      <c r="W7" s="2">
        <v>0.0</v>
      </c>
      <c r="X7" s="2">
        <v>1.0</v>
      </c>
      <c r="Y7" s="2">
        <v>1.0</v>
      </c>
      <c r="Z7" s="2">
        <v>1.0</v>
      </c>
      <c r="AA7" s="2">
        <v>0.0</v>
      </c>
      <c r="AB7" s="2">
        <v>0.0</v>
      </c>
      <c r="AC7" s="2">
        <v>0.0</v>
      </c>
      <c r="AD7" s="2">
        <v>0.0</v>
      </c>
      <c r="AE7" s="2">
        <v>0.0</v>
      </c>
      <c r="AF7" s="2">
        <v>0.0</v>
      </c>
      <c r="AG7" s="2">
        <v>0.0</v>
      </c>
      <c r="AH7" s="2">
        <v>0.0</v>
      </c>
    </row>
    <row r="8">
      <c r="A8" s="2">
        <v>440.0</v>
      </c>
      <c r="B8" s="2">
        <v>2016.0</v>
      </c>
      <c r="C8" s="2" t="s">
        <v>34</v>
      </c>
      <c r="D8" s="2">
        <v>66.0</v>
      </c>
      <c r="E8" s="2" t="s">
        <v>42</v>
      </c>
      <c r="F8" s="2">
        <v>127.0</v>
      </c>
      <c r="G8" s="2" t="s">
        <v>47</v>
      </c>
      <c r="H8" s="2">
        <v>1.0</v>
      </c>
      <c r="I8" s="3" t="s">
        <v>48</v>
      </c>
      <c r="J8" s="2">
        <f t="shared" si="1"/>
        <v>0</v>
      </c>
      <c r="K8" s="2">
        <v>0.0</v>
      </c>
      <c r="L8" s="3">
        <v>1.0</v>
      </c>
      <c r="M8" s="2">
        <v>0.0</v>
      </c>
      <c r="N8" s="2">
        <v>1.0</v>
      </c>
      <c r="O8" s="2">
        <v>0.0</v>
      </c>
      <c r="P8" s="2">
        <v>0.0</v>
      </c>
      <c r="Q8" s="2">
        <v>0.0</v>
      </c>
      <c r="R8" s="2">
        <v>0.0</v>
      </c>
      <c r="S8" s="2">
        <v>1.0</v>
      </c>
      <c r="T8" s="2">
        <v>1.0</v>
      </c>
      <c r="U8" s="2">
        <v>1.0</v>
      </c>
      <c r="V8" s="2">
        <v>0.0</v>
      </c>
      <c r="W8" s="2">
        <v>0.0</v>
      </c>
      <c r="X8" s="2">
        <v>1.0</v>
      </c>
      <c r="Y8" s="2">
        <v>0.0</v>
      </c>
      <c r="Z8" s="2">
        <v>1.0</v>
      </c>
      <c r="AA8" s="2">
        <v>0.0</v>
      </c>
      <c r="AB8" s="2">
        <v>0.0</v>
      </c>
      <c r="AC8" s="2">
        <v>0.0</v>
      </c>
      <c r="AD8" s="2">
        <v>0.0</v>
      </c>
      <c r="AE8" s="2">
        <v>1.0</v>
      </c>
      <c r="AF8" s="2">
        <v>0.0</v>
      </c>
      <c r="AG8" s="2">
        <v>0.0</v>
      </c>
      <c r="AH8" s="2">
        <v>0.0</v>
      </c>
    </row>
    <row r="9">
      <c r="A9" s="2">
        <v>500.0</v>
      </c>
      <c r="B9" s="2">
        <v>2016.0</v>
      </c>
      <c r="C9" s="2" t="s">
        <v>34</v>
      </c>
      <c r="D9" s="2">
        <v>74.0</v>
      </c>
      <c r="E9" s="2" t="s">
        <v>49</v>
      </c>
      <c r="F9" s="2">
        <v>45.0</v>
      </c>
      <c r="G9" s="2" t="s">
        <v>50</v>
      </c>
      <c r="H9" s="2">
        <v>1.0</v>
      </c>
      <c r="I9" s="3" t="s">
        <v>51</v>
      </c>
      <c r="J9" s="2">
        <f t="shared" si="1"/>
        <v>0</v>
      </c>
      <c r="K9" s="2">
        <v>0.0</v>
      </c>
      <c r="L9" s="3">
        <v>1.0</v>
      </c>
      <c r="M9" s="2">
        <v>0.0</v>
      </c>
      <c r="N9" s="2">
        <v>0.0</v>
      </c>
      <c r="O9" s="2">
        <v>1.0</v>
      </c>
      <c r="P9" s="2">
        <v>0.0</v>
      </c>
      <c r="Q9" s="2">
        <v>0.0</v>
      </c>
      <c r="R9" s="2">
        <v>0.0</v>
      </c>
      <c r="S9" s="2">
        <v>1.0</v>
      </c>
      <c r="T9" s="2">
        <v>0.0</v>
      </c>
      <c r="U9" s="2">
        <v>0.0</v>
      </c>
      <c r="V9" s="2">
        <v>1.0</v>
      </c>
      <c r="W9" s="2">
        <v>0.0</v>
      </c>
      <c r="X9" s="2">
        <v>0.0</v>
      </c>
      <c r="Y9" s="2">
        <v>0.0</v>
      </c>
      <c r="Z9" s="2">
        <v>0.0</v>
      </c>
      <c r="AA9" s="2">
        <v>0.0</v>
      </c>
      <c r="AB9" s="2">
        <v>0.0</v>
      </c>
      <c r="AC9" s="2">
        <v>0.0</v>
      </c>
      <c r="AD9" s="2">
        <v>0.0</v>
      </c>
      <c r="AE9" s="2">
        <v>0.0</v>
      </c>
      <c r="AF9" s="2">
        <v>0.0</v>
      </c>
      <c r="AG9" s="2">
        <v>0.0</v>
      </c>
      <c r="AH9" s="2">
        <v>0.0</v>
      </c>
    </row>
    <row r="10">
      <c r="A10" s="2">
        <v>520.0</v>
      </c>
      <c r="B10" s="2">
        <v>2016.0</v>
      </c>
      <c r="C10" s="2" t="s">
        <v>34</v>
      </c>
      <c r="D10" s="2">
        <v>78.0</v>
      </c>
      <c r="E10" s="2" t="s">
        <v>52</v>
      </c>
      <c r="F10" s="2">
        <v>42.0</v>
      </c>
      <c r="G10" s="2" t="s">
        <v>53</v>
      </c>
      <c r="H10" s="2">
        <v>1.0</v>
      </c>
      <c r="I10" s="3" t="s">
        <v>54</v>
      </c>
      <c r="J10" s="2">
        <f t="shared" si="1"/>
        <v>0</v>
      </c>
      <c r="K10" s="2">
        <v>0.0</v>
      </c>
      <c r="L10" s="3">
        <v>1.0</v>
      </c>
      <c r="M10" s="2">
        <v>0.0</v>
      </c>
      <c r="N10" s="2">
        <v>0.0</v>
      </c>
      <c r="O10" s="2">
        <v>1.0</v>
      </c>
      <c r="P10" s="2">
        <v>0.0</v>
      </c>
      <c r="Q10" s="2">
        <v>0.0</v>
      </c>
      <c r="R10" s="2">
        <v>0.0</v>
      </c>
      <c r="S10" s="2">
        <v>0.0</v>
      </c>
      <c r="T10" s="2">
        <v>0.0</v>
      </c>
      <c r="U10" s="2">
        <v>0.0</v>
      </c>
      <c r="V10" s="2">
        <v>1.0</v>
      </c>
      <c r="W10" s="2">
        <v>1.0</v>
      </c>
      <c r="X10" s="2">
        <v>1.0</v>
      </c>
      <c r="Y10" s="2">
        <v>1.0</v>
      </c>
      <c r="Z10" s="2">
        <v>0.0</v>
      </c>
      <c r="AA10" s="2">
        <v>1.0</v>
      </c>
      <c r="AB10" s="2">
        <v>0.0</v>
      </c>
      <c r="AC10" s="2">
        <v>0.0</v>
      </c>
      <c r="AD10" s="2">
        <v>0.0</v>
      </c>
      <c r="AE10" s="2">
        <v>0.0</v>
      </c>
      <c r="AF10" s="2">
        <v>0.0</v>
      </c>
      <c r="AG10" s="2">
        <v>0.0</v>
      </c>
      <c r="AH10" s="2">
        <v>0.0</v>
      </c>
    </row>
    <row r="11">
      <c r="A11" s="2">
        <v>540.0</v>
      </c>
      <c r="B11" s="2">
        <v>2016.0</v>
      </c>
      <c r="C11" s="2" t="s">
        <v>34</v>
      </c>
      <c r="D11" s="2">
        <v>79.0</v>
      </c>
      <c r="E11" s="2" t="s">
        <v>52</v>
      </c>
      <c r="F11" s="2">
        <v>42.0</v>
      </c>
      <c r="G11" s="2" t="s">
        <v>55</v>
      </c>
      <c r="H11" s="2">
        <v>1.0</v>
      </c>
      <c r="I11" s="3">
        <v>12.0</v>
      </c>
      <c r="J11" s="2">
        <f t="shared" si="1"/>
        <v>1</v>
      </c>
      <c r="K11" s="2">
        <v>0.0</v>
      </c>
      <c r="L11" s="2">
        <v>1.0</v>
      </c>
      <c r="M11" s="2">
        <v>0.0</v>
      </c>
      <c r="N11" s="2">
        <v>0.0</v>
      </c>
      <c r="O11" s="2">
        <v>1.0</v>
      </c>
      <c r="P11" s="2">
        <v>0.0</v>
      </c>
      <c r="Q11" s="2">
        <v>0.0</v>
      </c>
      <c r="R11" s="2">
        <v>0.0</v>
      </c>
      <c r="S11" s="2">
        <v>0.0</v>
      </c>
      <c r="T11" s="2">
        <v>0.0</v>
      </c>
      <c r="U11" s="2">
        <v>0.0</v>
      </c>
      <c r="V11" s="2">
        <v>1.0</v>
      </c>
      <c r="W11" s="2">
        <v>0.0</v>
      </c>
      <c r="X11" s="2">
        <v>1.0</v>
      </c>
      <c r="Y11" s="2">
        <v>1.0</v>
      </c>
      <c r="Z11" s="2">
        <v>0.0</v>
      </c>
      <c r="AA11" s="2">
        <v>1.0</v>
      </c>
      <c r="AB11" s="2">
        <v>0.0</v>
      </c>
      <c r="AC11" s="2">
        <v>0.0</v>
      </c>
      <c r="AD11" s="2">
        <v>0.0</v>
      </c>
      <c r="AE11" s="2">
        <v>0.0</v>
      </c>
      <c r="AF11" s="2">
        <v>0.0</v>
      </c>
      <c r="AG11" s="2">
        <v>0.0</v>
      </c>
      <c r="AH11" s="2">
        <v>0.0</v>
      </c>
    </row>
    <row r="12">
      <c r="A12" s="2">
        <v>560.0</v>
      </c>
      <c r="B12" s="2">
        <v>2016.0</v>
      </c>
      <c r="C12" s="2" t="s">
        <v>34</v>
      </c>
      <c r="D12" s="2">
        <v>82.0</v>
      </c>
      <c r="E12" s="2" t="s">
        <v>56</v>
      </c>
      <c r="F12" s="2">
        <v>20.0</v>
      </c>
      <c r="G12" s="2" t="s">
        <v>57</v>
      </c>
      <c r="H12" s="2">
        <v>1.0</v>
      </c>
      <c r="I12" s="3">
        <v>5.0</v>
      </c>
      <c r="J12" s="2">
        <f t="shared" si="1"/>
        <v>1</v>
      </c>
      <c r="K12" s="2">
        <v>0.0</v>
      </c>
      <c r="L12" s="2">
        <v>0.0</v>
      </c>
      <c r="M12" s="2">
        <v>0.0</v>
      </c>
      <c r="N12" s="2">
        <v>0.0</v>
      </c>
      <c r="O12" s="2">
        <v>1.0</v>
      </c>
      <c r="P12" s="2">
        <v>0.0</v>
      </c>
      <c r="Q12" s="2">
        <v>0.0</v>
      </c>
      <c r="R12" s="2">
        <v>0.0</v>
      </c>
      <c r="S12" s="2">
        <v>0.0</v>
      </c>
      <c r="T12" s="2">
        <v>0.0</v>
      </c>
      <c r="U12" s="2">
        <v>1.0</v>
      </c>
      <c r="V12" s="2">
        <v>1.0</v>
      </c>
      <c r="W12" s="2">
        <v>0.0</v>
      </c>
      <c r="X12" s="2">
        <v>1.0</v>
      </c>
      <c r="Y12" s="2">
        <v>1.0</v>
      </c>
      <c r="Z12" s="2">
        <v>0.0</v>
      </c>
      <c r="AA12" s="2">
        <v>1.0</v>
      </c>
      <c r="AB12" s="2">
        <v>0.0</v>
      </c>
      <c r="AC12" s="2">
        <v>0.0</v>
      </c>
      <c r="AD12" s="2">
        <v>0.0</v>
      </c>
      <c r="AE12" s="2">
        <v>0.0</v>
      </c>
      <c r="AF12" s="2">
        <v>0.0</v>
      </c>
      <c r="AG12" s="2">
        <v>0.0</v>
      </c>
      <c r="AH12" s="2">
        <v>0.0</v>
      </c>
    </row>
    <row r="13">
      <c r="A13" s="2">
        <v>660.0</v>
      </c>
      <c r="B13" s="2">
        <v>2016.0</v>
      </c>
      <c r="C13" s="2" t="s">
        <v>34</v>
      </c>
      <c r="D13" s="2">
        <v>96.0</v>
      </c>
      <c r="E13" s="2" t="s">
        <v>58</v>
      </c>
      <c r="F13" s="2">
        <v>40.0</v>
      </c>
      <c r="G13" s="2" t="s">
        <v>59</v>
      </c>
      <c r="H13" s="2">
        <v>1.0</v>
      </c>
      <c r="I13" s="3">
        <v>13.0</v>
      </c>
      <c r="J13" s="2">
        <f t="shared" si="1"/>
        <v>1</v>
      </c>
      <c r="K13" s="2">
        <v>0.0</v>
      </c>
      <c r="L13" s="3">
        <v>1.0</v>
      </c>
      <c r="M13" s="2">
        <v>0.0</v>
      </c>
      <c r="N13" s="2">
        <v>0.0</v>
      </c>
      <c r="O13" s="2">
        <v>0.0</v>
      </c>
      <c r="P13" s="2">
        <v>0.0</v>
      </c>
      <c r="Q13" s="2">
        <v>0.0</v>
      </c>
      <c r="R13" s="2">
        <v>0.0</v>
      </c>
      <c r="S13" s="2">
        <v>1.0</v>
      </c>
      <c r="T13" s="2">
        <v>1.0</v>
      </c>
      <c r="U13" s="2">
        <v>0.0</v>
      </c>
      <c r="V13" s="2">
        <v>0.0</v>
      </c>
      <c r="W13" s="2">
        <v>0.0</v>
      </c>
      <c r="X13" s="2">
        <v>0.0</v>
      </c>
      <c r="Y13" s="2">
        <v>0.0</v>
      </c>
      <c r="Z13" s="2">
        <v>0.0</v>
      </c>
      <c r="AA13" s="2">
        <v>0.0</v>
      </c>
      <c r="AB13" s="2">
        <v>0.0</v>
      </c>
      <c r="AC13" s="2">
        <v>0.0</v>
      </c>
      <c r="AD13" s="2">
        <v>0.0</v>
      </c>
      <c r="AE13" s="2">
        <v>0.0</v>
      </c>
      <c r="AF13" s="2">
        <v>0.0</v>
      </c>
      <c r="AG13" s="2">
        <v>0.0</v>
      </c>
      <c r="AH13" s="2">
        <v>0.0</v>
      </c>
    </row>
    <row r="14">
      <c r="A14" s="2">
        <v>740.0</v>
      </c>
      <c r="B14" s="2">
        <v>2016.0</v>
      </c>
      <c r="C14" s="2" t="s">
        <v>34</v>
      </c>
      <c r="D14" s="2">
        <v>103.0</v>
      </c>
      <c r="E14" s="2" t="s">
        <v>60</v>
      </c>
      <c r="F14" s="2">
        <v>66.0</v>
      </c>
      <c r="G14" s="2" t="s">
        <v>61</v>
      </c>
      <c r="H14" s="2">
        <v>1.0</v>
      </c>
      <c r="I14" s="3">
        <v>29.0</v>
      </c>
      <c r="J14" s="2">
        <f t="shared" si="1"/>
        <v>1</v>
      </c>
      <c r="K14" s="2">
        <v>1.0</v>
      </c>
      <c r="L14" s="3">
        <v>2.0</v>
      </c>
      <c r="M14" s="2">
        <v>0.0</v>
      </c>
      <c r="N14" s="2">
        <v>0.0</v>
      </c>
      <c r="O14" s="2">
        <v>0.0</v>
      </c>
      <c r="P14" s="2">
        <v>0.0</v>
      </c>
      <c r="Q14" s="2">
        <v>0.0</v>
      </c>
      <c r="R14" s="2">
        <v>0.0</v>
      </c>
      <c r="S14" s="2">
        <v>0.0</v>
      </c>
      <c r="T14" s="2">
        <v>1.0</v>
      </c>
      <c r="U14" s="2">
        <v>0.0</v>
      </c>
      <c r="V14" s="2">
        <v>0.0</v>
      </c>
      <c r="W14" s="2">
        <v>0.0</v>
      </c>
      <c r="X14" s="2">
        <v>1.0</v>
      </c>
      <c r="Y14" s="2">
        <v>1.0</v>
      </c>
      <c r="Z14" s="2">
        <v>0.0</v>
      </c>
      <c r="AA14" s="2">
        <v>0.0</v>
      </c>
      <c r="AB14" s="2">
        <v>0.0</v>
      </c>
      <c r="AC14" s="2">
        <v>0.0</v>
      </c>
      <c r="AD14" s="2">
        <v>0.0</v>
      </c>
      <c r="AE14" s="2">
        <v>1.0</v>
      </c>
      <c r="AF14" s="2">
        <v>0.0</v>
      </c>
      <c r="AG14" s="2">
        <v>0.0</v>
      </c>
      <c r="AH14" s="2">
        <v>0.0</v>
      </c>
    </row>
    <row r="15">
      <c r="A15" s="2">
        <v>480.0</v>
      </c>
      <c r="B15" s="2">
        <v>2016.0</v>
      </c>
      <c r="C15" s="2" t="s">
        <v>34</v>
      </c>
      <c r="D15" s="2">
        <v>72.0</v>
      </c>
      <c r="E15" s="2" t="s">
        <v>49</v>
      </c>
      <c r="F15" s="2">
        <v>45.0</v>
      </c>
      <c r="G15" s="2" t="s">
        <v>62</v>
      </c>
      <c r="H15" s="2">
        <v>1.0</v>
      </c>
      <c r="I15" s="3">
        <v>2.0</v>
      </c>
      <c r="J15" s="2">
        <f t="shared" si="1"/>
        <v>1</v>
      </c>
      <c r="K15" s="2">
        <v>0.0</v>
      </c>
      <c r="L15" s="2">
        <v>0.0</v>
      </c>
      <c r="M15" s="2">
        <v>0.0</v>
      </c>
      <c r="N15" s="2">
        <v>0.0</v>
      </c>
      <c r="O15" s="2">
        <v>0.0</v>
      </c>
      <c r="P15" s="2">
        <v>0.0</v>
      </c>
      <c r="Q15" s="2">
        <v>0.0</v>
      </c>
      <c r="R15" s="2">
        <v>0.0</v>
      </c>
      <c r="S15" s="2">
        <v>0.0</v>
      </c>
      <c r="T15" s="2">
        <v>0.0</v>
      </c>
      <c r="U15" s="2">
        <v>1.0</v>
      </c>
      <c r="V15" s="2">
        <v>1.0</v>
      </c>
      <c r="W15" s="2">
        <v>0.0</v>
      </c>
      <c r="X15" s="2">
        <v>1.0</v>
      </c>
      <c r="Y15" s="2">
        <v>1.0</v>
      </c>
      <c r="Z15" s="2">
        <v>0.0</v>
      </c>
      <c r="AA15" s="2">
        <v>0.0</v>
      </c>
      <c r="AB15" s="2">
        <v>1.0</v>
      </c>
      <c r="AC15" s="2">
        <v>0.0</v>
      </c>
      <c r="AD15" s="2">
        <v>0.0</v>
      </c>
      <c r="AE15" s="2">
        <v>0.0</v>
      </c>
      <c r="AF15" s="2">
        <v>0.0</v>
      </c>
      <c r="AG15" s="2">
        <v>0.0</v>
      </c>
      <c r="AH15" s="2">
        <v>0.0</v>
      </c>
    </row>
    <row r="16">
      <c r="A16" s="2">
        <v>600.0</v>
      </c>
      <c r="B16" s="2">
        <v>2016.0</v>
      </c>
      <c r="C16" s="2" t="s">
        <v>34</v>
      </c>
      <c r="D16" s="2">
        <v>86.0</v>
      </c>
      <c r="E16" s="2" t="s">
        <v>63</v>
      </c>
      <c r="F16" s="2">
        <v>19.0</v>
      </c>
      <c r="G16" s="2" t="s">
        <v>64</v>
      </c>
      <c r="H16" s="2">
        <v>1.0</v>
      </c>
      <c r="I16" s="3">
        <v>14.0</v>
      </c>
      <c r="J16" s="2">
        <f t="shared" si="1"/>
        <v>1</v>
      </c>
      <c r="K16" s="2">
        <v>0.0</v>
      </c>
      <c r="L16" s="3">
        <v>1.0</v>
      </c>
      <c r="M16" s="2">
        <v>0.0</v>
      </c>
      <c r="N16" s="2">
        <v>1.0</v>
      </c>
      <c r="O16" s="2">
        <v>1.0</v>
      </c>
      <c r="P16" s="2">
        <v>0.0</v>
      </c>
      <c r="Q16" s="2">
        <v>0.0</v>
      </c>
      <c r="R16" s="2">
        <v>0.0</v>
      </c>
      <c r="S16" s="2">
        <v>0.0</v>
      </c>
      <c r="T16" s="2">
        <v>0.0</v>
      </c>
      <c r="U16" s="2">
        <v>0.0</v>
      </c>
      <c r="V16" s="2">
        <v>1.0</v>
      </c>
      <c r="W16" s="2">
        <v>0.0</v>
      </c>
      <c r="X16" s="2">
        <v>1.0</v>
      </c>
      <c r="Y16" s="2">
        <v>1.0</v>
      </c>
      <c r="Z16" s="2">
        <v>0.0</v>
      </c>
      <c r="AA16" s="2">
        <v>1.0</v>
      </c>
      <c r="AB16" s="2">
        <v>0.0</v>
      </c>
      <c r="AC16" s="2">
        <v>0.0</v>
      </c>
      <c r="AD16" s="2">
        <v>0.0</v>
      </c>
      <c r="AE16" s="2">
        <v>0.0</v>
      </c>
      <c r="AF16" s="2">
        <v>0.0</v>
      </c>
      <c r="AG16" s="2">
        <v>0.0</v>
      </c>
      <c r="AH16" s="2">
        <v>0.0</v>
      </c>
    </row>
    <row r="17">
      <c r="A17" s="2">
        <v>40.0</v>
      </c>
      <c r="B17" s="2">
        <v>2016.0</v>
      </c>
      <c r="C17" s="2" t="s">
        <v>65</v>
      </c>
      <c r="D17" s="2">
        <v>7.0</v>
      </c>
      <c r="E17" s="2" t="s">
        <v>66</v>
      </c>
      <c r="F17" s="2">
        <v>23.0</v>
      </c>
      <c r="G17" s="2" t="s">
        <v>67</v>
      </c>
      <c r="H17" s="2">
        <v>1.0</v>
      </c>
      <c r="I17" s="3">
        <v>15.0</v>
      </c>
      <c r="J17" s="2">
        <f t="shared" si="1"/>
        <v>1</v>
      </c>
      <c r="K17" s="2">
        <v>0.0</v>
      </c>
      <c r="L17" s="3">
        <v>1.0</v>
      </c>
      <c r="M17" s="2">
        <v>0.0</v>
      </c>
      <c r="N17" s="2">
        <v>0.0</v>
      </c>
      <c r="O17" s="2">
        <v>1.0</v>
      </c>
      <c r="P17" s="2">
        <v>0.0</v>
      </c>
      <c r="Q17" s="2">
        <v>0.0</v>
      </c>
      <c r="R17" s="2">
        <v>0.0</v>
      </c>
      <c r="S17" s="2">
        <v>0.0</v>
      </c>
      <c r="T17" s="2">
        <v>0.0</v>
      </c>
      <c r="U17" s="2">
        <v>0.0</v>
      </c>
      <c r="V17" s="2">
        <v>1.0</v>
      </c>
      <c r="W17" s="2">
        <v>1.0</v>
      </c>
      <c r="X17" s="2">
        <v>1.0</v>
      </c>
      <c r="Y17" s="2">
        <v>1.0</v>
      </c>
      <c r="Z17" s="2">
        <v>0.0</v>
      </c>
      <c r="AA17" s="2">
        <v>0.0</v>
      </c>
      <c r="AB17" s="2">
        <v>0.0</v>
      </c>
      <c r="AC17" s="2">
        <v>0.0</v>
      </c>
      <c r="AD17" s="2">
        <v>1.0</v>
      </c>
      <c r="AE17" s="2">
        <v>0.0</v>
      </c>
      <c r="AF17" s="2">
        <v>0.0</v>
      </c>
      <c r="AG17" s="2">
        <v>0.0</v>
      </c>
      <c r="AH17" s="2">
        <v>0.0</v>
      </c>
    </row>
    <row r="18">
      <c r="A18" s="2">
        <v>100.0</v>
      </c>
      <c r="B18" s="2">
        <v>2016.0</v>
      </c>
      <c r="C18" s="2" t="s">
        <v>65</v>
      </c>
      <c r="D18" s="2">
        <v>16.0</v>
      </c>
      <c r="E18" s="2" t="s">
        <v>68</v>
      </c>
      <c r="F18" s="2">
        <v>6.0</v>
      </c>
      <c r="G18" s="2" t="s">
        <v>69</v>
      </c>
      <c r="H18" s="2">
        <v>1.0</v>
      </c>
      <c r="I18" s="3">
        <v>12.0</v>
      </c>
      <c r="J18" s="2">
        <f t="shared" si="1"/>
        <v>1</v>
      </c>
      <c r="K18" s="2">
        <v>0.0</v>
      </c>
      <c r="L18" s="3">
        <v>1.0</v>
      </c>
      <c r="M18" s="2">
        <v>0.0</v>
      </c>
      <c r="N18" s="2">
        <v>0.0</v>
      </c>
      <c r="O18" s="2">
        <v>0.0</v>
      </c>
      <c r="P18" s="2">
        <v>0.0</v>
      </c>
      <c r="Q18" s="2">
        <v>0.0</v>
      </c>
      <c r="R18" s="2">
        <v>1.0</v>
      </c>
      <c r="S18" s="2">
        <v>0.0</v>
      </c>
      <c r="T18" s="2">
        <v>1.0</v>
      </c>
      <c r="U18" s="2">
        <v>0.0</v>
      </c>
      <c r="V18" s="2">
        <v>1.0</v>
      </c>
      <c r="W18" s="2">
        <v>0.0</v>
      </c>
      <c r="X18" s="2">
        <v>0.0</v>
      </c>
      <c r="Y18" s="2">
        <v>0.0</v>
      </c>
      <c r="Z18" s="2">
        <v>0.0</v>
      </c>
      <c r="AA18" s="2">
        <v>0.0</v>
      </c>
      <c r="AB18" s="2">
        <v>0.0</v>
      </c>
      <c r="AC18" s="2">
        <v>0.0</v>
      </c>
      <c r="AD18" s="2">
        <v>0.0</v>
      </c>
      <c r="AE18" s="2">
        <v>0.0</v>
      </c>
      <c r="AF18" s="2">
        <v>0.0</v>
      </c>
      <c r="AG18" s="2">
        <v>0.0</v>
      </c>
      <c r="AH18" s="2">
        <v>0.0</v>
      </c>
    </row>
    <row r="19">
      <c r="A19" s="2">
        <v>120.0</v>
      </c>
      <c r="B19" s="2">
        <v>2016.0</v>
      </c>
      <c r="C19" s="2" t="s">
        <v>65</v>
      </c>
      <c r="D19" s="2">
        <v>19.0</v>
      </c>
      <c r="E19" s="2" t="s">
        <v>70</v>
      </c>
      <c r="F19" s="2">
        <v>36.0</v>
      </c>
      <c r="G19" s="2" t="s">
        <v>71</v>
      </c>
      <c r="H19" s="2">
        <v>1.0</v>
      </c>
      <c r="I19" s="3">
        <v>20.0</v>
      </c>
      <c r="J19" s="2">
        <f t="shared" si="1"/>
        <v>1</v>
      </c>
      <c r="K19" s="2">
        <v>0.0</v>
      </c>
      <c r="L19" s="3">
        <v>1.0</v>
      </c>
      <c r="M19" s="2">
        <v>0.0</v>
      </c>
      <c r="N19" s="2">
        <v>0.0</v>
      </c>
      <c r="O19" s="2">
        <v>0.0</v>
      </c>
      <c r="P19" s="2">
        <v>0.0</v>
      </c>
      <c r="Q19" s="2">
        <v>0.0</v>
      </c>
      <c r="R19" s="2">
        <v>0.0</v>
      </c>
      <c r="S19" s="2">
        <v>1.0</v>
      </c>
      <c r="T19" s="2">
        <v>1.0</v>
      </c>
      <c r="U19" s="2">
        <v>0.0</v>
      </c>
      <c r="V19" s="2">
        <v>0.0</v>
      </c>
      <c r="W19" s="2">
        <v>1.0</v>
      </c>
      <c r="X19" s="2">
        <v>1.0</v>
      </c>
      <c r="Y19" s="2">
        <v>1.0</v>
      </c>
      <c r="Z19" s="2">
        <v>0.0</v>
      </c>
      <c r="AA19" s="2">
        <v>0.0</v>
      </c>
      <c r="AB19" s="2">
        <v>0.0</v>
      </c>
      <c r="AC19" s="2">
        <v>0.0</v>
      </c>
      <c r="AD19" s="2">
        <v>0.0</v>
      </c>
      <c r="AE19" s="2">
        <v>1.0</v>
      </c>
      <c r="AF19" s="2">
        <v>0.0</v>
      </c>
      <c r="AG19" s="2">
        <v>0.0</v>
      </c>
      <c r="AH19" s="2">
        <v>0.0</v>
      </c>
    </row>
    <row r="20">
      <c r="A20" s="2">
        <v>140.0</v>
      </c>
      <c r="B20" s="2">
        <v>2016.0</v>
      </c>
      <c r="C20" s="2" t="s">
        <v>65</v>
      </c>
      <c r="D20" s="2">
        <v>21.0</v>
      </c>
      <c r="E20" s="2" t="s">
        <v>70</v>
      </c>
      <c r="F20" s="2">
        <v>36.0</v>
      </c>
      <c r="G20" s="2" t="s">
        <v>72</v>
      </c>
      <c r="H20" s="2">
        <v>1.0</v>
      </c>
      <c r="I20" s="3">
        <v>29.0</v>
      </c>
      <c r="J20" s="2">
        <f t="shared" si="1"/>
        <v>1</v>
      </c>
      <c r="K20" s="2">
        <v>0.0</v>
      </c>
      <c r="L20" s="3">
        <v>2.0</v>
      </c>
      <c r="M20" s="2">
        <v>0.0</v>
      </c>
      <c r="N20" s="2">
        <v>0.0</v>
      </c>
      <c r="O20" s="2">
        <v>1.0</v>
      </c>
      <c r="P20" s="2">
        <v>0.0</v>
      </c>
      <c r="Q20" s="2">
        <v>0.0</v>
      </c>
      <c r="R20" s="2">
        <v>0.0</v>
      </c>
      <c r="S20" s="2">
        <v>0.0</v>
      </c>
      <c r="T20" s="2">
        <v>1.0</v>
      </c>
      <c r="U20" s="2">
        <v>0.0</v>
      </c>
      <c r="V20" s="2">
        <v>1.0</v>
      </c>
      <c r="W20" s="2">
        <v>0.0</v>
      </c>
      <c r="X20" s="2">
        <v>1.0</v>
      </c>
      <c r="Y20" s="2">
        <v>1.0</v>
      </c>
      <c r="Z20" s="2">
        <v>0.0</v>
      </c>
      <c r="AA20" s="2">
        <v>0.0</v>
      </c>
      <c r="AB20" s="2">
        <v>0.0</v>
      </c>
      <c r="AC20" s="2">
        <v>0.0</v>
      </c>
      <c r="AD20" s="2">
        <v>0.0</v>
      </c>
      <c r="AE20" s="2">
        <v>1.0</v>
      </c>
      <c r="AF20" s="2">
        <v>0.0</v>
      </c>
      <c r="AG20" s="2">
        <v>0.0</v>
      </c>
      <c r="AH20" s="2">
        <v>0.0</v>
      </c>
    </row>
    <row r="21" ht="15.75" customHeight="1">
      <c r="A21" s="2">
        <v>180.0</v>
      </c>
      <c r="B21" s="2">
        <v>2016.0</v>
      </c>
      <c r="C21" s="2" t="s">
        <v>65</v>
      </c>
      <c r="D21" s="2">
        <v>27.0</v>
      </c>
      <c r="E21" s="2" t="s">
        <v>73</v>
      </c>
      <c r="F21" s="2">
        <v>59.0</v>
      </c>
      <c r="G21" s="2" t="s">
        <v>74</v>
      </c>
      <c r="H21" s="2">
        <v>1.0</v>
      </c>
      <c r="I21" s="3">
        <v>26.0</v>
      </c>
      <c r="J21" s="2">
        <f t="shared" si="1"/>
        <v>1</v>
      </c>
      <c r="K21" s="2">
        <v>0.0</v>
      </c>
      <c r="L21" s="3">
        <v>2.0</v>
      </c>
      <c r="M21" s="2">
        <v>0.0</v>
      </c>
      <c r="N21" s="2">
        <v>0.0</v>
      </c>
      <c r="O21" s="2">
        <v>0.0</v>
      </c>
      <c r="P21" s="2">
        <v>0.0</v>
      </c>
      <c r="Q21" s="2">
        <v>1.0</v>
      </c>
      <c r="R21" s="2">
        <v>0.0</v>
      </c>
      <c r="S21" s="2">
        <v>0.0</v>
      </c>
      <c r="T21" s="2">
        <v>0.0</v>
      </c>
      <c r="U21" s="2">
        <v>0.0</v>
      </c>
      <c r="V21" s="2">
        <v>0.0</v>
      </c>
      <c r="W21" s="2">
        <v>0.0</v>
      </c>
      <c r="X21" s="2">
        <v>1.0</v>
      </c>
      <c r="Y21" s="2">
        <v>1.0</v>
      </c>
      <c r="Z21" s="2">
        <v>0.0</v>
      </c>
      <c r="AA21" s="2">
        <v>0.0</v>
      </c>
      <c r="AB21" s="2">
        <v>0.0</v>
      </c>
      <c r="AC21" s="2">
        <v>1.0</v>
      </c>
      <c r="AD21" s="2">
        <v>0.0</v>
      </c>
      <c r="AE21" s="2">
        <v>0.0</v>
      </c>
      <c r="AF21" s="2">
        <v>0.0</v>
      </c>
      <c r="AG21" s="2">
        <v>0.0</v>
      </c>
      <c r="AH21" s="2">
        <v>0.0</v>
      </c>
    </row>
    <row r="22" ht="15.75" customHeight="1">
      <c r="A22" s="2">
        <v>200.0</v>
      </c>
      <c r="B22" s="2">
        <v>2016.0</v>
      </c>
      <c r="C22" s="2" t="s">
        <v>65</v>
      </c>
      <c r="D22" s="2">
        <v>28.0</v>
      </c>
      <c r="E22" s="2" t="s">
        <v>73</v>
      </c>
      <c r="F22" s="2">
        <v>59.0</v>
      </c>
      <c r="G22" s="2" t="s">
        <v>75</v>
      </c>
      <c r="H22" s="2">
        <v>1.0</v>
      </c>
      <c r="I22" s="3">
        <v>1.0</v>
      </c>
      <c r="J22" s="2">
        <f t="shared" si="1"/>
        <v>1</v>
      </c>
      <c r="K22" s="2">
        <v>0.0</v>
      </c>
      <c r="L22" s="2">
        <v>0.0</v>
      </c>
      <c r="M22" s="2">
        <v>0.0</v>
      </c>
      <c r="N22" s="2">
        <v>0.0</v>
      </c>
      <c r="O22" s="2">
        <v>1.0</v>
      </c>
      <c r="P22" s="2">
        <v>0.0</v>
      </c>
      <c r="Q22" s="2">
        <v>0.0</v>
      </c>
      <c r="R22" s="2">
        <v>0.0</v>
      </c>
      <c r="S22" s="2">
        <v>0.0</v>
      </c>
      <c r="T22" s="2">
        <v>0.0</v>
      </c>
      <c r="U22" s="2">
        <v>0.0</v>
      </c>
      <c r="V22" s="2">
        <v>1.0</v>
      </c>
      <c r="W22" s="2">
        <v>0.0</v>
      </c>
      <c r="X22" s="2">
        <v>0.0</v>
      </c>
      <c r="Y22" s="2">
        <v>0.0</v>
      </c>
      <c r="Z22" s="2">
        <v>0.0</v>
      </c>
      <c r="AA22" s="2">
        <v>0.0</v>
      </c>
      <c r="AB22" s="2">
        <v>0.0</v>
      </c>
      <c r="AC22" s="2">
        <v>0.0</v>
      </c>
      <c r="AD22" s="2">
        <v>0.0</v>
      </c>
      <c r="AE22" s="2">
        <v>0.0</v>
      </c>
      <c r="AF22" s="2">
        <v>0.0</v>
      </c>
      <c r="AG22" s="2">
        <v>0.0</v>
      </c>
      <c r="AH22" s="2">
        <v>0.0</v>
      </c>
    </row>
    <row r="23" ht="15.75" customHeight="1">
      <c r="A23" s="2">
        <v>260.0</v>
      </c>
      <c r="B23" s="2">
        <v>2016.0</v>
      </c>
      <c r="C23" s="2" t="s">
        <v>65</v>
      </c>
      <c r="D23" s="2">
        <v>39.0</v>
      </c>
      <c r="E23" s="2" t="s">
        <v>76</v>
      </c>
      <c r="F23" s="2">
        <v>53.0</v>
      </c>
      <c r="G23" s="2" t="s">
        <v>77</v>
      </c>
      <c r="H23" s="2">
        <v>1.0</v>
      </c>
      <c r="I23" s="3">
        <v>15.0</v>
      </c>
      <c r="J23" s="2">
        <f t="shared" si="1"/>
        <v>1</v>
      </c>
      <c r="K23" s="2">
        <v>0.0</v>
      </c>
      <c r="L23" s="3">
        <v>1.0</v>
      </c>
      <c r="M23" s="2">
        <v>0.0</v>
      </c>
      <c r="N23" s="2">
        <v>0.0</v>
      </c>
      <c r="O23" s="2">
        <v>1.0</v>
      </c>
      <c r="P23" s="2">
        <v>0.0</v>
      </c>
      <c r="Q23" s="2">
        <v>0.0</v>
      </c>
      <c r="R23" s="2">
        <v>0.0</v>
      </c>
      <c r="S23" s="2">
        <v>0.0</v>
      </c>
      <c r="T23" s="2">
        <v>0.0</v>
      </c>
      <c r="U23" s="2">
        <v>0.0</v>
      </c>
      <c r="V23" s="2">
        <v>1.0</v>
      </c>
      <c r="W23" s="2">
        <v>0.0</v>
      </c>
      <c r="X23" s="2">
        <v>0.0</v>
      </c>
      <c r="Y23" s="2">
        <v>0.0</v>
      </c>
      <c r="Z23" s="2">
        <v>0.0</v>
      </c>
      <c r="AA23" s="2">
        <v>0.0</v>
      </c>
      <c r="AB23" s="2">
        <v>0.0</v>
      </c>
      <c r="AC23" s="2">
        <v>0.0</v>
      </c>
      <c r="AD23" s="2">
        <v>0.0</v>
      </c>
      <c r="AE23" s="2">
        <v>0.0</v>
      </c>
      <c r="AF23" s="2">
        <v>0.0</v>
      </c>
      <c r="AG23" s="2">
        <v>0.0</v>
      </c>
      <c r="AH23" s="2">
        <v>0.0</v>
      </c>
    </row>
    <row r="24" ht="15.75" customHeight="1">
      <c r="A24" s="2">
        <v>300.0</v>
      </c>
      <c r="B24" s="2">
        <v>2016.0</v>
      </c>
      <c r="C24" s="2" t="s">
        <v>65</v>
      </c>
      <c r="D24" s="2">
        <v>43.0</v>
      </c>
      <c r="E24" s="2" t="s">
        <v>76</v>
      </c>
      <c r="F24" s="2">
        <v>53.0</v>
      </c>
      <c r="G24" s="2" t="s">
        <v>78</v>
      </c>
      <c r="H24" s="2">
        <v>1.0</v>
      </c>
      <c r="I24" s="3">
        <v>5.0</v>
      </c>
      <c r="J24" s="2">
        <f t="shared" si="1"/>
        <v>1</v>
      </c>
      <c r="K24" s="2">
        <v>0.0</v>
      </c>
      <c r="L24" s="2">
        <v>0.0</v>
      </c>
      <c r="M24" s="2">
        <v>0.0</v>
      </c>
      <c r="N24" s="2">
        <v>0.0</v>
      </c>
      <c r="O24" s="2">
        <v>1.0</v>
      </c>
      <c r="P24" s="2">
        <v>1.0</v>
      </c>
      <c r="Q24" s="2">
        <v>0.0</v>
      </c>
      <c r="R24" s="2">
        <v>1.0</v>
      </c>
      <c r="S24" s="2">
        <v>0.0</v>
      </c>
      <c r="T24" s="2">
        <v>0.0</v>
      </c>
      <c r="U24" s="2">
        <v>0.0</v>
      </c>
      <c r="V24" s="2">
        <v>1.0</v>
      </c>
      <c r="W24" s="2">
        <v>0.0</v>
      </c>
      <c r="X24" s="2">
        <v>1.0</v>
      </c>
      <c r="Y24" s="2">
        <v>0.0</v>
      </c>
      <c r="Z24" s="2">
        <v>0.0</v>
      </c>
      <c r="AA24" s="2">
        <v>0.0</v>
      </c>
      <c r="AB24" s="2">
        <v>0.0</v>
      </c>
      <c r="AC24" s="2">
        <v>0.0</v>
      </c>
      <c r="AD24" s="2">
        <v>1.0</v>
      </c>
      <c r="AE24" s="2">
        <v>0.0</v>
      </c>
      <c r="AF24" s="2">
        <v>0.0</v>
      </c>
      <c r="AG24" s="2">
        <v>1.0</v>
      </c>
      <c r="AH24" s="2">
        <v>0.0</v>
      </c>
    </row>
    <row r="25" ht="15.75" customHeight="1">
      <c r="A25" s="2">
        <v>320.0</v>
      </c>
      <c r="B25" s="2">
        <v>2016.0</v>
      </c>
      <c r="C25" s="2" t="s">
        <v>65</v>
      </c>
      <c r="D25" s="2">
        <v>45.0</v>
      </c>
      <c r="E25" s="2" t="s">
        <v>79</v>
      </c>
      <c r="F25" s="2">
        <v>30.0</v>
      </c>
      <c r="G25" s="2" t="s">
        <v>80</v>
      </c>
      <c r="H25" s="2">
        <v>1.0</v>
      </c>
      <c r="I25" s="3">
        <v>5.0</v>
      </c>
      <c r="J25" s="2">
        <f t="shared" si="1"/>
        <v>1</v>
      </c>
      <c r="K25" s="2">
        <v>0.0</v>
      </c>
      <c r="L25" s="2">
        <v>0.0</v>
      </c>
      <c r="M25" s="2">
        <v>0.0</v>
      </c>
      <c r="N25" s="2">
        <v>0.0</v>
      </c>
      <c r="O25" s="2">
        <v>1.0</v>
      </c>
      <c r="P25" s="2">
        <v>0.0</v>
      </c>
      <c r="Q25" s="2">
        <v>0.0</v>
      </c>
      <c r="R25" s="2">
        <v>0.0</v>
      </c>
      <c r="S25" s="2">
        <v>0.0</v>
      </c>
      <c r="T25" s="2">
        <v>0.0</v>
      </c>
      <c r="U25" s="2">
        <v>0.0</v>
      </c>
      <c r="V25" s="2">
        <v>0.0</v>
      </c>
      <c r="W25" s="2">
        <v>1.0</v>
      </c>
      <c r="X25" s="2">
        <v>1.0</v>
      </c>
      <c r="Y25" s="2">
        <v>1.0</v>
      </c>
      <c r="Z25" s="2">
        <v>1.0</v>
      </c>
      <c r="AA25" s="2">
        <v>0.0</v>
      </c>
      <c r="AB25" s="2">
        <v>0.0</v>
      </c>
      <c r="AC25" s="2">
        <v>0.0</v>
      </c>
      <c r="AD25" s="2">
        <v>0.0</v>
      </c>
      <c r="AE25" s="2">
        <v>0.0</v>
      </c>
      <c r="AF25" s="2">
        <v>0.0</v>
      </c>
      <c r="AG25" s="2">
        <v>0.0</v>
      </c>
      <c r="AH25" s="2">
        <v>0.0</v>
      </c>
    </row>
    <row r="26" ht="15.75" customHeight="1">
      <c r="A26" s="2">
        <v>400.0</v>
      </c>
      <c r="B26" s="2">
        <v>2016.0</v>
      </c>
      <c r="C26" s="2" t="s">
        <v>65</v>
      </c>
      <c r="D26" s="2">
        <v>56.0</v>
      </c>
      <c r="E26" s="2" t="s">
        <v>81</v>
      </c>
      <c r="F26" s="2">
        <v>53.0</v>
      </c>
      <c r="G26" s="2" t="s">
        <v>82</v>
      </c>
      <c r="H26" s="2">
        <v>1.0</v>
      </c>
      <c r="I26" s="3">
        <v>20.0</v>
      </c>
      <c r="J26" s="2">
        <f t="shared" si="1"/>
        <v>1</v>
      </c>
      <c r="K26" s="2">
        <v>0.0</v>
      </c>
      <c r="L26" s="3">
        <v>1.0</v>
      </c>
      <c r="M26" s="2">
        <v>0.0</v>
      </c>
      <c r="N26" s="2">
        <v>0.0</v>
      </c>
      <c r="O26" s="2">
        <v>0.0</v>
      </c>
      <c r="P26" s="2">
        <v>0.0</v>
      </c>
      <c r="Q26" s="2">
        <v>0.0</v>
      </c>
      <c r="R26" s="2">
        <v>0.0</v>
      </c>
      <c r="S26" s="2">
        <v>0.0</v>
      </c>
      <c r="T26" s="2">
        <v>1.0</v>
      </c>
      <c r="U26" s="2">
        <v>0.0</v>
      </c>
      <c r="V26" s="2">
        <v>0.0</v>
      </c>
      <c r="W26" s="2">
        <v>0.0</v>
      </c>
      <c r="X26" s="2">
        <v>1.0</v>
      </c>
      <c r="Y26" s="2">
        <v>1.0</v>
      </c>
      <c r="Z26" s="2">
        <v>0.0</v>
      </c>
      <c r="AA26" s="2">
        <v>0.0</v>
      </c>
      <c r="AB26" s="2">
        <v>0.0</v>
      </c>
      <c r="AC26" s="2">
        <v>0.0</v>
      </c>
      <c r="AD26" s="2">
        <v>0.0</v>
      </c>
      <c r="AE26" s="2">
        <v>1.0</v>
      </c>
      <c r="AF26" s="2">
        <v>0.0</v>
      </c>
      <c r="AG26" s="2">
        <v>0.0</v>
      </c>
      <c r="AH26" s="2">
        <v>0.0</v>
      </c>
    </row>
    <row r="27" ht="15.75" customHeight="1">
      <c r="A27" s="2">
        <v>460.0</v>
      </c>
      <c r="B27" s="2">
        <v>2016.0</v>
      </c>
      <c r="C27" s="2" t="s">
        <v>65</v>
      </c>
      <c r="D27" s="2">
        <v>61.0</v>
      </c>
      <c r="E27" s="2" t="s">
        <v>83</v>
      </c>
      <c r="F27" s="2">
        <v>27.0</v>
      </c>
      <c r="G27" s="2" t="s">
        <v>84</v>
      </c>
      <c r="H27" s="2">
        <v>1.0</v>
      </c>
      <c r="I27" s="3" t="s">
        <v>85</v>
      </c>
      <c r="J27" s="2">
        <f t="shared" si="1"/>
        <v>0</v>
      </c>
      <c r="K27" s="2">
        <v>0.0</v>
      </c>
      <c r="L27" s="3">
        <v>1.0</v>
      </c>
      <c r="M27" s="2">
        <v>0.0</v>
      </c>
      <c r="N27" s="2">
        <v>0.0</v>
      </c>
      <c r="O27" s="2">
        <v>1.0</v>
      </c>
      <c r="P27" s="2">
        <v>0.0</v>
      </c>
      <c r="Q27" s="2">
        <v>0.0</v>
      </c>
      <c r="R27" s="2">
        <v>0.0</v>
      </c>
      <c r="S27" s="2">
        <v>1.0</v>
      </c>
      <c r="T27" s="2">
        <v>0.0</v>
      </c>
      <c r="U27" s="2">
        <v>0.0</v>
      </c>
      <c r="V27" s="2">
        <v>1.0</v>
      </c>
      <c r="W27" s="2">
        <v>0.0</v>
      </c>
      <c r="X27" s="2">
        <v>1.0</v>
      </c>
      <c r="Y27" s="2">
        <v>1.0</v>
      </c>
      <c r="Z27" s="2">
        <v>0.0</v>
      </c>
      <c r="AA27" s="2">
        <v>1.0</v>
      </c>
      <c r="AB27" s="2">
        <v>0.0</v>
      </c>
      <c r="AC27" s="2">
        <v>0.0</v>
      </c>
      <c r="AD27" s="2">
        <v>0.0</v>
      </c>
      <c r="AE27" s="2">
        <v>0.0</v>
      </c>
      <c r="AF27" s="2">
        <v>0.0</v>
      </c>
      <c r="AG27" s="2">
        <v>0.0</v>
      </c>
      <c r="AH27" s="2">
        <v>0.0</v>
      </c>
    </row>
    <row r="28" ht="15.75" customHeight="1">
      <c r="A28" s="2">
        <v>540.0</v>
      </c>
      <c r="B28" s="2">
        <v>2016.0</v>
      </c>
      <c r="C28" s="2" t="s">
        <v>65</v>
      </c>
      <c r="D28" s="2">
        <v>70.0</v>
      </c>
      <c r="E28" s="2" t="s">
        <v>86</v>
      </c>
      <c r="F28" s="2">
        <v>47.0</v>
      </c>
      <c r="G28" s="2" t="s">
        <v>87</v>
      </c>
      <c r="H28" s="2">
        <v>1.0</v>
      </c>
      <c r="I28" s="3">
        <v>15.0</v>
      </c>
      <c r="J28" s="2">
        <f t="shared" si="1"/>
        <v>1</v>
      </c>
      <c r="K28" s="2">
        <v>0.0</v>
      </c>
      <c r="L28" s="3">
        <v>1.0</v>
      </c>
      <c r="M28" s="2">
        <v>0.0</v>
      </c>
      <c r="N28" s="2">
        <v>0.0</v>
      </c>
      <c r="O28" s="2">
        <v>0.0</v>
      </c>
      <c r="P28" s="2">
        <v>0.0</v>
      </c>
      <c r="Q28" s="2">
        <v>0.0</v>
      </c>
      <c r="R28" s="2">
        <v>0.0</v>
      </c>
      <c r="S28" s="2">
        <v>0.0</v>
      </c>
      <c r="T28" s="2">
        <v>0.0</v>
      </c>
      <c r="U28" s="2">
        <v>0.0</v>
      </c>
      <c r="V28" s="2">
        <v>1.0</v>
      </c>
      <c r="W28" s="2">
        <v>0.0</v>
      </c>
      <c r="X28" s="2">
        <v>1.0</v>
      </c>
      <c r="Y28" s="2">
        <v>1.0</v>
      </c>
      <c r="Z28" s="2">
        <v>0.0</v>
      </c>
      <c r="AA28" s="2">
        <v>0.0</v>
      </c>
      <c r="AB28" s="2">
        <v>1.0</v>
      </c>
      <c r="AC28" s="2">
        <v>0.0</v>
      </c>
      <c r="AD28" s="2">
        <v>0.0</v>
      </c>
      <c r="AE28" s="2">
        <v>0.0</v>
      </c>
      <c r="AF28" s="2">
        <v>0.0</v>
      </c>
      <c r="AG28" s="2">
        <v>0.0</v>
      </c>
      <c r="AH28" s="2">
        <v>0.0</v>
      </c>
    </row>
    <row r="29" ht="15.75" customHeight="1">
      <c r="A29" s="2">
        <v>200.0</v>
      </c>
      <c r="B29" s="2">
        <v>2016.0</v>
      </c>
      <c r="C29" s="2" t="s">
        <v>88</v>
      </c>
      <c r="D29" s="2">
        <v>39.0</v>
      </c>
      <c r="E29" s="2" t="s">
        <v>89</v>
      </c>
      <c r="F29" s="2">
        <v>54.0</v>
      </c>
      <c r="G29" s="2" t="s">
        <v>90</v>
      </c>
      <c r="H29" s="2">
        <v>1.0</v>
      </c>
      <c r="I29" s="3">
        <v>15.0</v>
      </c>
      <c r="J29" s="2">
        <f t="shared" si="1"/>
        <v>1</v>
      </c>
      <c r="K29" s="2">
        <v>0.0</v>
      </c>
      <c r="L29" s="3">
        <v>1.0</v>
      </c>
      <c r="M29" s="2">
        <v>0.0</v>
      </c>
      <c r="N29" s="2">
        <v>0.0</v>
      </c>
      <c r="O29" s="2">
        <v>0.0</v>
      </c>
      <c r="P29" s="2">
        <v>0.0</v>
      </c>
      <c r="Q29" s="2">
        <v>0.0</v>
      </c>
      <c r="R29" s="2">
        <v>0.0</v>
      </c>
      <c r="S29" s="2">
        <v>0.0</v>
      </c>
      <c r="T29" s="2">
        <v>0.0</v>
      </c>
      <c r="U29" s="2">
        <v>0.0</v>
      </c>
      <c r="V29" s="2">
        <v>0.0</v>
      </c>
      <c r="W29" s="2">
        <v>1.0</v>
      </c>
      <c r="X29" s="2">
        <v>1.0</v>
      </c>
      <c r="Y29" s="2">
        <v>1.0</v>
      </c>
      <c r="Z29" s="2">
        <v>0.0</v>
      </c>
      <c r="AA29" s="2">
        <v>0.0</v>
      </c>
      <c r="AB29" s="2">
        <v>0.0</v>
      </c>
      <c r="AC29" s="2">
        <v>0.0</v>
      </c>
      <c r="AD29" s="2">
        <v>1.0</v>
      </c>
      <c r="AE29" s="2">
        <v>0.0</v>
      </c>
      <c r="AF29" s="2">
        <v>0.0</v>
      </c>
      <c r="AG29" s="2">
        <v>0.0</v>
      </c>
      <c r="AH29" s="2">
        <v>0.0</v>
      </c>
    </row>
    <row r="30" ht="15.75" customHeight="1">
      <c r="A30" s="2">
        <v>280.0</v>
      </c>
      <c r="B30" s="2">
        <v>2016.0</v>
      </c>
      <c r="C30" s="2" t="s">
        <v>88</v>
      </c>
      <c r="D30" s="2">
        <v>50.0</v>
      </c>
      <c r="E30" s="2" t="s">
        <v>91</v>
      </c>
      <c r="F30" s="2">
        <v>45.0</v>
      </c>
      <c r="G30" s="2" t="s">
        <v>92</v>
      </c>
      <c r="H30" s="2">
        <v>1.0</v>
      </c>
      <c r="I30" s="3" t="s">
        <v>93</v>
      </c>
      <c r="J30" s="2">
        <f t="shared" si="1"/>
        <v>0</v>
      </c>
      <c r="K30" s="2">
        <v>0.0</v>
      </c>
      <c r="L30" s="3">
        <v>1.0</v>
      </c>
      <c r="M30" s="2">
        <v>0.0</v>
      </c>
      <c r="N30" s="2">
        <v>0.0</v>
      </c>
      <c r="O30" s="2">
        <v>1.0</v>
      </c>
      <c r="P30" s="2">
        <v>0.0</v>
      </c>
      <c r="Q30" s="2">
        <v>0.0</v>
      </c>
      <c r="R30" s="2">
        <v>0.0</v>
      </c>
      <c r="S30" s="2">
        <v>0.0</v>
      </c>
      <c r="T30" s="2">
        <v>0.0</v>
      </c>
      <c r="U30" s="2">
        <v>0.0</v>
      </c>
      <c r="V30" s="2">
        <v>0.0</v>
      </c>
      <c r="W30" s="2">
        <v>0.0</v>
      </c>
      <c r="X30" s="2">
        <v>0.0</v>
      </c>
      <c r="Y30" s="2">
        <v>0.0</v>
      </c>
      <c r="Z30" s="2">
        <v>0.0</v>
      </c>
      <c r="AA30" s="2">
        <v>0.0</v>
      </c>
      <c r="AB30" s="2">
        <v>0.0</v>
      </c>
      <c r="AC30" s="2">
        <v>0.0</v>
      </c>
      <c r="AD30" s="2">
        <v>0.0</v>
      </c>
      <c r="AE30" s="2">
        <v>0.0</v>
      </c>
      <c r="AF30" s="2">
        <v>0.0</v>
      </c>
      <c r="AG30" s="2">
        <v>0.0</v>
      </c>
      <c r="AH30" s="2">
        <v>0.0</v>
      </c>
    </row>
    <row r="31" ht="15.75" customHeight="1">
      <c r="A31" s="2">
        <v>560.0</v>
      </c>
      <c r="B31" s="2">
        <v>2016.0</v>
      </c>
      <c r="C31" s="2" t="s">
        <v>88</v>
      </c>
      <c r="D31" s="2">
        <v>88.0</v>
      </c>
      <c r="E31" s="2" t="s">
        <v>94</v>
      </c>
      <c r="F31" s="2">
        <v>50.0</v>
      </c>
      <c r="G31" s="2" t="s">
        <v>95</v>
      </c>
      <c r="H31" s="2">
        <v>1.0</v>
      </c>
      <c r="I31" s="3">
        <v>20.0</v>
      </c>
      <c r="J31" s="2">
        <f t="shared" si="1"/>
        <v>1</v>
      </c>
      <c r="K31" s="2">
        <v>0.0</v>
      </c>
      <c r="L31" s="3">
        <v>1.0</v>
      </c>
      <c r="M31" s="2">
        <v>0.0</v>
      </c>
      <c r="N31" s="2">
        <v>0.0</v>
      </c>
      <c r="O31" s="2">
        <v>0.0</v>
      </c>
      <c r="P31" s="2">
        <v>0.0</v>
      </c>
      <c r="Q31" s="2">
        <v>0.0</v>
      </c>
      <c r="R31" s="2">
        <v>0.0</v>
      </c>
      <c r="S31" s="2">
        <v>1.0</v>
      </c>
      <c r="T31" s="2">
        <v>0.0</v>
      </c>
      <c r="U31" s="2">
        <v>0.0</v>
      </c>
      <c r="V31" s="2">
        <v>0.0</v>
      </c>
      <c r="W31" s="2">
        <v>1.0</v>
      </c>
      <c r="X31" s="2">
        <v>0.0</v>
      </c>
      <c r="Y31" s="2">
        <v>0.0</v>
      </c>
      <c r="Z31" s="2">
        <v>0.0</v>
      </c>
      <c r="AA31" s="2">
        <v>0.0</v>
      </c>
      <c r="AB31" s="2">
        <v>0.0</v>
      </c>
      <c r="AC31" s="2">
        <v>0.0</v>
      </c>
      <c r="AD31" s="2">
        <v>0.0</v>
      </c>
      <c r="AE31" s="2">
        <v>0.0</v>
      </c>
      <c r="AF31" s="2">
        <v>0.0</v>
      </c>
      <c r="AG31" s="2">
        <v>0.0</v>
      </c>
      <c r="AH31" s="2">
        <v>0.0</v>
      </c>
    </row>
    <row r="32" ht="15.75" customHeight="1">
      <c r="A32" s="2">
        <v>600.0</v>
      </c>
      <c r="B32" s="2">
        <v>2016.0</v>
      </c>
      <c r="C32" s="2" t="s">
        <v>88</v>
      </c>
      <c r="D32" s="2">
        <v>93.0</v>
      </c>
      <c r="E32" s="2" t="s">
        <v>96</v>
      </c>
      <c r="F32" s="2">
        <v>35.0</v>
      </c>
      <c r="G32" s="2" t="s">
        <v>97</v>
      </c>
      <c r="H32" s="2">
        <v>1.0</v>
      </c>
      <c r="I32" s="3">
        <v>15.0</v>
      </c>
      <c r="J32" s="2">
        <f t="shared" si="1"/>
        <v>1</v>
      </c>
      <c r="K32" s="2">
        <v>0.0</v>
      </c>
      <c r="L32" s="3">
        <v>1.0</v>
      </c>
      <c r="M32" s="2">
        <v>0.0</v>
      </c>
      <c r="N32" s="2">
        <v>1.0</v>
      </c>
      <c r="O32" s="2">
        <v>1.0</v>
      </c>
      <c r="P32" s="2">
        <v>0.0</v>
      </c>
      <c r="Q32" s="2">
        <v>0.0</v>
      </c>
      <c r="R32" s="2">
        <v>0.0</v>
      </c>
      <c r="S32" s="2">
        <v>0.0</v>
      </c>
      <c r="T32" s="2">
        <v>0.0</v>
      </c>
      <c r="U32" s="2">
        <v>0.0</v>
      </c>
      <c r="V32" s="2">
        <v>1.0</v>
      </c>
      <c r="W32" s="2">
        <v>0.0</v>
      </c>
      <c r="X32" s="2">
        <v>0.0</v>
      </c>
      <c r="Y32" s="2">
        <v>0.0</v>
      </c>
      <c r="Z32" s="2">
        <v>0.0</v>
      </c>
      <c r="AA32" s="2">
        <v>0.0</v>
      </c>
      <c r="AB32" s="2">
        <v>0.0</v>
      </c>
      <c r="AC32" s="2">
        <v>0.0</v>
      </c>
      <c r="AD32" s="2">
        <v>0.0</v>
      </c>
      <c r="AE32" s="2">
        <v>0.0</v>
      </c>
      <c r="AF32" s="2">
        <v>0.0</v>
      </c>
      <c r="AG32" s="2">
        <v>0.0</v>
      </c>
      <c r="AH32" s="2">
        <v>0.0</v>
      </c>
    </row>
    <row r="33" ht="15.75" customHeight="1">
      <c r="A33" s="2">
        <v>680.0</v>
      </c>
      <c r="B33" s="2">
        <v>2016.0</v>
      </c>
      <c r="C33" s="2" t="s">
        <v>88</v>
      </c>
      <c r="D33" s="2">
        <v>105.0</v>
      </c>
      <c r="E33" s="2" t="s">
        <v>98</v>
      </c>
      <c r="F33" s="2">
        <v>71.0</v>
      </c>
      <c r="G33" s="2" t="s">
        <v>99</v>
      </c>
      <c r="H33" s="2">
        <v>1.0</v>
      </c>
      <c r="I33" s="3" t="s">
        <v>100</v>
      </c>
      <c r="J33" s="2">
        <f t="shared" si="1"/>
        <v>0</v>
      </c>
      <c r="K33" s="2">
        <v>0.0</v>
      </c>
      <c r="L33" s="3" t="s">
        <v>101</v>
      </c>
      <c r="M33" s="2">
        <v>0.0</v>
      </c>
      <c r="N33" s="2">
        <v>0.0</v>
      </c>
      <c r="O33" s="2">
        <v>1.0</v>
      </c>
      <c r="P33" s="2">
        <v>0.0</v>
      </c>
      <c r="Q33" s="2">
        <v>0.0</v>
      </c>
      <c r="R33" s="2">
        <v>0.0</v>
      </c>
      <c r="S33" s="2">
        <v>0.0</v>
      </c>
      <c r="T33" s="2">
        <v>0.0</v>
      </c>
      <c r="U33" s="2">
        <v>0.0</v>
      </c>
      <c r="V33" s="2">
        <v>1.0</v>
      </c>
      <c r="W33" s="2">
        <v>1.0</v>
      </c>
      <c r="X33" s="2">
        <v>0.0</v>
      </c>
      <c r="Y33" s="2">
        <v>0.0</v>
      </c>
      <c r="Z33" s="2">
        <v>0.0</v>
      </c>
      <c r="AA33" s="2">
        <v>0.0</v>
      </c>
      <c r="AB33" s="2">
        <v>0.0</v>
      </c>
      <c r="AC33" s="2">
        <v>0.0</v>
      </c>
      <c r="AD33" s="2">
        <v>0.0</v>
      </c>
      <c r="AE33" s="2">
        <v>0.0</v>
      </c>
      <c r="AF33" s="2">
        <v>0.0</v>
      </c>
      <c r="AG33" s="2">
        <v>0.0</v>
      </c>
      <c r="AH33" s="2">
        <v>0.0</v>
      </c>
    </row>
    <row r="34" ht="15.75" customHeight="1">
      <c r="A34" s="2">
        <v>800.0</v>
      </c>
      <c r="B34" s="2">
        <v>2016.0</v>
      </c>
      <c r="C34" s="2" t="s">
        <v>88</v>
      </c>
      <c r="D34" s="2">
        <v>116.0</v>
      </c>
      <c r="E34" s="2" t="s">
        <v>102</v>
      </c>
      <c r="F34" s="2">
        <v>36.0</v>
      </c>
      <c r="G34" s="2" t="s">
        <v>103</v>
      </c>
      <c r="H34" s="2">
        <v>1.0</v>
      </c>
      <c r="I34" s="3">
        <v>18.0</v>
      </c>
      <c r="J34" s="2">
        <f t="shared" si="1"/>
        <v>1</v>
      </c>
      <c r="K34" s="2">
        <v>0.0</v>
      </c>
      <c r="L34" s="3">
        <v>1.0</v>
      </c>
      <c r="M34" s="2">
        <v>0.0</v>
      </c>
      <c r="N34" s="2">
        <v>0.0</v>
      </c>
      <c r="O34" s="2">
        <v>1.0</v>
      </c>
      <c r="P34" s="2">
        <v>0.0</v>
      </c>
      <c r="Q34" s="2">
        <v>0.0</v>
      </c>
      <c r="R34" s="2">
        <v>0.0</v>
      </c>
      <c r="S34" s="2">
        <v>0.0</v>
      </c>
      <c r="T34" s="2">
        <v>0.0</v>
      </c>
      <c r="U34" s="2">
        <v>0.0</v>
      </c>
      <c r="V34" s="2">
        <v>0.0</v>
      </c>
      <c r="W34" s="2">
        <v>1.0</v>
      </c>
      <c r="X34" s="2">
        <v>1.0</v>
      </c>
      <c r="Y34" s="2">
        <v>1.0</v>
      </c>
      <c r="Z34" s="2">
        <v>1.0</v>
      </c>
      <c r="AA34" s="2">
        <v>0.0</v>
      </c>
      <c r="AB34" s="2">
        <v>0.0</v>
      </c>
      <c r="AC34" s="2">
        <v>0.0</v>
      </c>
      <c r="AD34" s="2">
        <v>0.0</v>
      </c>
      <c r="AE34" s="2">
        <v>0.0</v>
      </c>
      <c r="AF34" s="2">
        <v>0.0</v>
      </c>
      <c r="AG34" s="2">
        <v>0.0</v>
      </c>
      <c r="AH34" s="2">
        <v>1.0</v>
      </c>
    </row>
    <row r="35" ht="15.75" customHeight="1">
      <c r="A35" s="2">
        <v>860.0</v>
      </c>
      <c r="B35" s="2">
        <v>2016.0</v>
      </c>
      <c r="C35" s="2" t="s">
        <v>88</v>
      </c>
      <c r="D35" s="2">
        <v>124.0</v>
      </c>
      <c r="E35" s="2" t="s">
        <v>104</v>
      </c>
      <c r="F35" s="2">
        <v>27.0</v>
      </c>
      <c r="G35" s="2" t="s">
        <v>105</v>
      </c>
      <c r="H35" s="2">
        <v>1.0</v>
      </c>
      <c r="I35" s="3">
        <v>5.0</v>
      </c>
      <c r="J35" s="2">
        <f t="shared" si="1"/>
        <v>1</v>
      </c>
      <c r="K35" s="2">
        <v>0.0</v>
      </c>
      <c r="L35" s="2">
        <v>0.0</v>
      </c>
      <c r="M35" s="2">
        <v>0.0</v>
      </c>
      <c r="N35" s="2">
        <v>0.0</v>
      </c>
      <c r="O35" s="2">
        <v>1.0</v>
      </c>
      <c r="P35" s="2">
        <v>0.0</v>
      </c>
      <c r="Q35" s="2">
        <v>0.0</v>
      </c>
      <c r="R35" s="2">
        <v>0.0</v>
      </c>
      <c r="S35" s="2">
        <v>0.0</v>
      </c>
      <c r="T35" s="2">
        <v>0.0</v>
      </c>
      <c r="U35" s="2">
        <v>0.0</v>
      </c>
      <c r="V35" s="2">
        <v>1.0</v>
      </c>
      <c r="W35" s="2">
        <v>0.0</v>
      </c>
      <c r="X35" s="2">
        <v>1.0</v>
      </c>
      <c r="Y35" s="2">
        <v>1.0</v>
      </c>
      <c r="Z35" s="2">
        <v>0.0</v>
      </c>
      <c r="AA35" s="2">
        <v>1.0</v>
      </c>
      <c r="AB35" s="2">
        <v>0.0</v>
      </c>
      <c r="AC35" s="2">
        <v>0.0</v>
      </c>
      <c r="AD35" s="2">
        <v>0.0</v>
      </c>
      <c r="AE35" s="2">
        <v>0.0</v>
      </c>
      <c r="AF35" s="2">
        <v>0.0</v>
      </c>
      <c r="AG35" s="2">
        <v>0.0</v>
      </c>
      <c r="AH35" s="2">
        <v>0.0</v>
      </c>
    </row>
    <row r="36" ht="15.75" customHeight="1">
      <c r="A36" s="2">
        <v>880.0</v>
      </c>
      <c r="B36" s="2">
        <v>2016.0</v>
      </c>
      <c r="C36" s="2" t="s">
        <v>88</v>
      </c>
      <c r="D36" s="2">
        <v>126.0</v>
      </c>
      <c r="E36" s="2" t="s">
        <v>104</v>
      </c>
      <c r="F36" s="2">
        <v>27.0</v>
      </c>
      <c r="G36" s="2" t="s">
        <v>106</v>
      </c>
      <c r="H36" s="2">
        <v>1.0</v>
      </c>
      <c r="I36" s="3" t="s">
        <v>107</v>
      </c>
      <c r="J36" s="2">
        <f t="shared" si="1"/>
        <v>0</v>
      </c>
      <c r="K36" s="2">
        <v>0.0</v>
      </c>
      <c r="L36" s="3" t="s">
        <v>101</v>
      </c>
      <c r="M36" s="2">
        <v>0.0</v>
      </c>
      <c r="N36" s="2">
        <v>0.0</v>
      </c>
      <c r="O36" s="2">
        <v>1.0</v>
      </c>
      <c r="P36" s="2">
        <v>0.0</v>
      </c>
      <c r="Q36" s="2">
        <v>0.0</v>
      </c>
      <c r="R36" s="2">
        <v>0.0</v>
      </c>
      <c r="S36" s="2">
        <v>0.0</v>
      </c>
      <c r="T36" s="2">
        <v>0.0</v>
      </c>
      <c r="U36" s="2">
        <v>0.0</v>
      </c>
      <c r="V36" s="2">
        <v>1.0</v>
      </c>
      <c r="W36" s="2">
        <v>0.0</v>
      </c>
      <c r="X36" s="2">
        <v>1.0</v>
      </c>
      <c r="Y36" s="2">
        <v>1.0</v>
      </c>
      <c r="Z36" s="2">
        <v>0.0</v>
      </c>
      <c r="AA36" s="2">
        <v>1.0</v>
      </c>
      <c r="AB36" s="2">
        <v>0.0</v>
      </c>
      <c r="AC36" s="2">
        <v>0.0</v>
      </c>
      <c r="AD36" s="2">
        <v>0.0</v>
      </c>
      <c r="AE36" s="2">
        <v>0.0</v>
      </c>
      <c r="AF36" s="2">
        <v>0.0</v>
      </c>
      <c r="AG36" s="2">
        <v>0.0</v>
      </c>
      <c r="AH36" s="2">
        <v>0.0</v>
      </c>
    </row>
    <row r="37" ht="15.75" customHeight="1">
      <c r="A37" s="2">
        <v>900.0</v>
      </c>
      <c r="B37" s="2">
        <v>2016.0</v>
      </c>
      <c r="C37" s="2" t="s">
        <v>88</v>
      </c>
      <c r="D37" s="2">
        <v>130.0</v>
      </c>
      <c r="E37" s="2" t="s">
        <v>108</v>
      </c>
      <c r="F37" s="2">
        <v>50.0</v>
      </c>
      <c r="G37" s="2" t="s">
        <v>109</v>
      </c>
      <c r="H37" s="2">
        <v>1.0</v>
      </c>
      <c r="I37" s="3" t="s">
        <v>110</v>
      </c>
      <c r="J37" s="2">
        <f t="shared" si="1"/>
        <v>0</v>
      </c>
      <c r="K37" s="2">
        <v>0.0</v>
      </c>
      <c r="L37" s="3" t="s">
        <v>101</v>
      </c>
      <c r="M37" s="2">
        <v>0.0</v>
      </c>
      <c r="N37" s="2">
        <v>0.0</v>
      </c>
      <c r="O37" s="2">
        <v>1.0</v>
      </c>
      <c r="P37" s="2">
        <v>0.0</v>
      </c>
      <c r="Q37" s="2">
        <v>0.0</v>
      </c>
      <c r="R37" s="2">
        <v>0.0</v>
      </c>
      <c r="S37" s="2">
        <v>0.0</v>
      </c>
      <c r="T37" s="2">
        <v>0.0</v>
      </c>
      <c r="U37" s="2">
        <v>0.0</v>
      </c>
      <c r="V37" s="2">
        <v>1.0</v>
      </c>
      <c r="W37" s="2">
        <v>0.0</v>
      </c>
      <c r="X37" s="2">
        <v>1.0</v>
      </c>
      <c r="Y37" s="2">
        <v>1.0</v>
      </c>
      <c r="Z37" s="2">
        <v>0.0</v>
      </c>
      <c r="AA37" s="2">
        <v>0.0</v>
      </c>
      <c r="AB37" s="2">
        <v>1.0</v>
      </c>
      <c r="AC37" s="2">
        <v>0.0</v>
      </c>
      <c r="AD37" s="2">
        <v>0.0</v>
      </c>
      <c r="AE37" s="2">
        <v>0.0</v>
      </c>
      <c r="AF37" s="2">
        <v>0.0</v>
      </c>
      <c r="AG37" s="2">
        <v>0.0</v>
      </c>
      <c r="AH37" s="2">
        <v>0.0</v>
      </c>
    </row>
    <row r="38" ht="15.75" customHeight="1">
      <c r="A38" s="2">
        <v>1000.0</v>
      </c>
      <c r="B38" s="2">
        <v>2016.0</v>
      </c>
      <c r="C38" s="2" t="s">
        <v>88</v>
      </c>
      <c r="D38" s="2">
        <v>142.0</v>
      </c>
      <c r="E38" s="2" t="s">
        <v>111</v>
      </c>
      <c r="F38" s="2">
        <v>10.0</v>
      </c>
      <c r="G38" s="2" t="s">
        <v>112</v>
      </c>
      <c r="H38" s="2">
        <v>1.0</v>
      </c>
      <c r="I38" s="3">
        <v>8.0</v>
      </c>
      <c r="J38" s="2">
        <f t="shared" si="1"/>
        <v>1</v>
      </c>
      <c r="K38" s="2">
        <v>0.0</v>
      </c>
      <c r="L38" s="2">
        <v>0.0</v>
      </c>
      <c r="M38" s="2">
        <v>0.0</v>
      </c>
      <c r="N38" s="2">
        <v>0.0</v>
      </c>
      <c r="O38" s="2">
        <v>1.0</v>
      </c>
      <c r="P38" s="2">
        <v>0.0</v>
      </c>
      <c r="Q38" s="2">
        <v>0.0</v>
      </c>
      <c r="R38" s="2">
        <v>0.0</v>
      </c>
      <c r="S38" s="2">
        <v>0.0</v>
      </c>
      <c r="T38" s="2">
        <v>0.0</v>
      </c>
      <c r="U38" s="2">
        <v>0.0</v>
      </c>
      <c r="V38" s="2">
        <v>1.0</v>
      </c>
      <c r="W38" s="2">
        <v>0.0</v>
      </c>
      <c r="X38" s="2">
        <v>0.0</v>
      </c>
      <c r="Y38" s="2">
        <v>0.0</v>
      </c>
      <c r="Z38" s="2">
        <v>0.0</v>
      </c>
      <c r="AA38" s="2">
        <v>0.0</v>
      </c>
      <c r="AB38" s="2">
        <v>0.0</v>
      </c>
      <c r="AC38" s="2">
        <v>0.0</v>
      </c>
      <c r="AD38" s="2">
        <v>0.0</v>
      </c>
      <c r="AE38" s="2">
        <v>0.0</v>
      </c>
      <c r="AF38" s="2">
        <v>0.0</v>
      </c>
      <c r="AG38" s="2">
        <v>0.0</v>
      </c>
      <c r="AH38" s="2">
        <v>0.0</v>
      </c>
    </row>
    <row r="39" ht="15.75" customHeight="1">
      <c r="A39" s="2">
        <v>1040.0</v>
      </c>
      <c r="B39" s="2">
        <v>2016.0</v>
      </c>
      <c r="C39" s="2" t="s">
        <v>88</v>
      </c>
      <c r="D39" s="2">
        <v>149.0</v>
      </c>
      <c r="E39" s="2" t="s">
        <v>113</v>
      </c>
      <c r="F39" s="2">
        <v>46.0</v>
      </c>
      <c r="G39" s="2" t="s">
        <v>114</v>
      </c>
      <c r="H39" s="2">
        <v>1.0</v>
      </c>
      <c r="I39" s="3">
        <v>5.0</v>
      </c>
      <c r="J39" s="2">
        <f t="shared" si="1"/>
        <v>1</v>
      </c>
      <c r="K39" s="2">
        <v>0.0</v>
      </c>
      <c r="L39" s="2">
        <v>0.0</v>
      </c>
      <c r="M39" s="2">
        <v>0.0</v>
      </c>
      <c r="N39" s="2">
        <v>0.0</v>
      </c>
      <c r="O39" s="2">
        <v>1.0</v>
      </c>
      <c r="P39" s="2">
        <v>0.0</v>
      </c>
      <c r="Q39" s="2">
        <v>0.0</v>
      </c>
      <c r="R39" s="2">
        <v>0.0</v>
      </c>
      <c r="S39" s="2">
        <v>0.0</v>
      </c>
      <c r="T39" s="2">
        <v>0.0</v>
      </c>
      <c r="U39" s="2">
        <v>0.0</v>
      </c>
      <c r="V39" s="2">
        <v>1.0</v>
      </c>
      <c r="W39" s="2">
        <v>0.0</v>
      </c>
      <c r="X39" s="2">
        <v>1.0</v>
      </c>
      <c r="Y39" s="2">
        <v>1.0</v>
      </c>
      <c r="Z39" s="2">
        <v>0.0</v>
      </c>
      <c r="AA39" s="2">
        <v>1.0</v>
      </c>
      <c r="AB39" s="2">
        <v>0.0</v>
      </c>
      <c r="AC39" s="2">
        <v>0.0</v>
      </c>
      <c r="AD39" s="2">
        <v>0.0</v>
      </c>
      <c r="AE39" s="2">
        <v>0.0</v>
      </c>
      <c r="AF39" s="2">
        <v>0.0</v>
      </c>
      <c r="AG39" s="2">
        <v>0.0</v>
      </c>
      <c r="AH39" s="2">
        <v>0.0</v>
      </c>
    </row>
    <row r="40" ht="15.75" customHeight="1">
      <c r="A40" s="2">
        <v>1100.0</v>
      </c>
      <c r="B40" s="2">
        <v>2016.0</v>
      </c>
      <c r="C40" s="2" t="s">
        <v>88</v>
      </c>
      <c r="D40" s="2">
        <v>158.0</v>
      </c>
      <c r="E40" s="2" t="s">
        <v>115</v>
      </c>
      <c r="F40" s="2">
        <v>49.0</v>
      </c>
      <c r="G40" s="2" t="s">
        <v>116</v>
      </c>
      <c r="H40" s="2">
        <v>1.0</v>
      </c>
      <c r="I40" s="3">
        <v>14.0</v>
      </c>
      <c r="J40" s="2">
        <f t="shared" si="1"/>
        <v>1</v>
      </c>
      <c r="K40" s="2">
        <v>0.0</v>
      </c>
      <c r="L40" s="2">
        <v>1.0</v>
      </c>
      <c r="M40" s="2">
        <v>0.0</v>
      </c>
      <c r="N40" s="2">
        <v>1.0</v>
      </c>
      <c r="O40" s="2">
        <v>0.0</v>
      </c>
      <c r="P40" s="2">
        <v>0.0</v>
      </c>
      <c r="Q40" s="2">
        <v>0.0</v>
      </c>
      <c r="R40" s="2">
        <v>0.0</v>
      </c>
      <c r="S40" s="2">
        <v>0.0</v>
      </c>
      <c r="T40" s="2">
        <v>0.0</v>
      </c>
      <c r="U40" s="2">
        <v>0.0</v>
      </c>
      <c r="V40" s="2">
        <v>1.0</v>
      </c>
      <c r="W40" s="2">
        <v>0.0</v>
      </c>
      <c r="X40" s="2">
        <v>1.0</v>
      </c>
      <c r="Y40" s="2">
        <v>1.0</v>
      </c>
      <c r="Z40" s="2">
        <v>0.0</v>
      </c>
      <c r="AA40" s="2">
        <v>1.0</v>
      </c>
      <c r="AB40" s="2">
        <v>0.0</v>
      </c>
      <c r="AC40" s="2">
        <v>0.0</v>
      </c>
      <c r="AD40" s="2">
        <v>0.0</v>
      </c>
      <c r="AE40" s="2">
        <v>0.0</v>
      </c>
      <c r="AF40" s="2">
        <v>0.0</v>
      </c>
      <c r="AG40" s="2">
        <v>0.0</v>
      </c>
      <c r="AH40" s="2">
        <v>0.0</v>
      </c>
    </row>
    <row r="41" ht="15.75" customHeight="1">
      <c r="A41" s="2">
        <v>1120.0</v>
      </c>
      <c r="B41" s="2">
        <v>2016.0</v>
      </c>
      <c r="C41" s="2" t="s">
        <v>88</v>
      </c>
      <c r="D41" s="2">
        <v>161.0</v>
      </c>
      <c r="E41" s="2" t="s">
        <v>117</v>
      </c>
      <c r="F41" s="2">
        <v>83.0</v>
      </c>
      <c r="G41" s="2" t="s">
        <v>118</v>
      </c>
      <c r="H41" s="2">
        <v>1.0</v>
      </c>
      <c r="I41" s="3">
        <v>26.0</v>
      </c>
      <c r="J41" s="2">
        <f t="shared" si="1"/>
        <v>1</v>
      </c>
      <c r="K41" s="2">
        <v>0.0</v>
      </c>
      <c r="L41" s="3">
        <v>2.0</v>
      </c>
      <c r="M41" s="2">
        <v>0.0</v>
      </c>
      <c r="N41" s="2">
        <v>1.0</v>
      </c>
      <c r="O41" s="2">
        <v>1.0</v>
      </c>
      <c r="P41" s="2">
        <v>0.0</v>
      </c>
      <c r="Q41" s="2">
        <v>0.0</v>
      </c>
      <c r="R41" s="2">
        <v>0.0</v>
      </c>
      <c r="S41" s="2">
        <v>0.0</v>
      </c>
      <c r="T41" s="2">
        <v>0.0</v>
      </c>
      <c r="U41" s="2">
        <v>0.0</v>
      </c>
      <c r="V41" s="2">
        <v>0.0</v>
      </c>
      <c r="W41" s="2">
        <v>1.0</v>
      </c>
      <c r="X41" s="2">
        <v>1.0</v>
      </c>
      <c r="Y41" s="2">
        <v>1.0</v>
      </c>
      <c r="Z41" s="2">
        <v>1.0</v>
      </c>
      <c r="AA41" s="2">
        <v>0.0</v>
      </c>
      <c r="AB41" s="2">
        <v>0.0</v>
      </c>
      <c r="AC41" s="2">
        <v>0.0</v>
      </c>
      <c r="AD41" s="2">
        <v>0.0</v>
      </c>
      <c r="AE41" s="2">
        <v>0.0</v>
      </c>
      <c r="AF41" s="2">
        <v>0.0</v>
      </c>
      <c r="AG41" s="2">
        <v>0.0</v>
      </c>
      <c r="AH41" s="2">
        <v>0.0</v>
      </c>
    </row>
    <row r="42" ht="15.75" customHeight="1">
      <c r="A42" s="2">
        <v>1160.0</v>
      </c>
      <c r="B42" s="2">
        <v>2016.0</v>
      </c>
      <c r="C42" s="2" t="s">
        <v>88</v>
      </c>
      <c r="D42" s="2">
        <v>163.0</v>
      </c>
      <c r="E42" s="2" t="s">
        <v>117</v>
      </c>
      <c r="F42" s="2">
        <v>83.0</v>
      </c>
      <c r="G42" s="2" t="s">
        <v>119</v>
      </c>
      <c r="H42" s="2">
        <v>1.0</v>
      </c>
      <c r="I42" s="3">
        <v>29.0</v>
      </c>
      <c r="J42" s="2">
        <f t="shared" si="1"/>
        <v>1</v>
      </c>
      <c r="K42" s="2">
        <v>0.0</v>
      </c>
      <c r="L42" s="3">
        <v>2.0</v>
      </c>
      <c r="M42" s="2">
        <v>0.0</v>
      </c>
      <c r="N42" s="2">
        <v>0.0</v>
      </c>
      <c r="O42" s="2">
        <v>0.0</v>
      </c>
      <c r="P42" s="2">
        <v>0.0</v>
      </c>
      <c r="Q42" s="2">
        <v>0.0</v>
      </c>
      <c r="R42" s="2">
        <v>0.0</v>
      </c>
      <c r="S42" s="2">
        <v>0.0</v>
      </c>
      <c r="T42" s="2">
        <v>1.0</v>
      </c>
      <c r="U42" s="2">
        <v>0.0</v>
      </c>
      <c r="V42" s="2">
        <v>0.0</v>
      </c>
      <c r="W42" s="2">
        <v>0.0</v>
      </c>
      <c r="X42" s="2">
        <v>1.0</v>
      </c>
      <c r="Y42" s="2">
        <v>1.0</v>
      </c>
      <c r="Z42" s="2">
        <v>0.0</v>
      </c>
      <c r="AA42" s="2">
        <v>0.0</v>
      </c>
      <c r="AB42" s="2">
        <v>0.0</v>
      </c>
      <c r="AC42" s="2">
        <v>0.0</v>
      </c>
      <c r="AD42" s="2">
        <v>0.0</v>
      </c>
      <c r="AE42" s="2">
        <v>1.0</v>
      </c>
      <c r="AF42" s="2">
        <v>0.0</v>
      </c>
      <c r="AG42" s="2">
        <v>0.0</v>
      </c>
      <c r="AH42" s="2">
        <v>0.0</v>
      </c>
    </row>
    <row r="43" ht="15.75" customHeight="1">
      <c r="A43" s="2">
        <v>1200.0</v>
      </c>
      <c r="B43" s="2">
        <v>2016.0</v>
      </c>
      <c r="C43" s="2" t="s">
        <v>88</v>
      </c>
      <c r="D43" s="2">
        <v>169.0</v>
      </c>
      <c r="E43" s="2" t="s">
        <v>120</v>
      </c>
      <c r="F43" s="2">
        <v>36.0</v>
      </c>
      <c r="G43" s="2" t="s">
        <v>121</v>
      </c>
      <c r="H43" s="2">
        <v>1.0</v>
      </c>
      <c r="I43" s="3" t="s">
        <v>122</v>
      </c>
      <c r="J43" s="2">
        <f t="shared" si="1"/>
        <v>0</v>
      </c>
      <c r="K43" s="2">
        <v>0.0</v>
      </c>
      <c r="L43" s="2">
        <v>1.0</v>
      </c>
      <c r="M43" s="2">
        <v>0.0</v>
      </c>
      <c r="N43" s="2">
        <v>0.0</v>
      </c>
      <c r="O43" s="2">
        <v>1.0</v>
      </c>
      <c r="P43" s="2">
        <v>0.0</v>
      </c>
      <c r="Q43" s="2">
        <v>0.0</v>
      </c>
      <c r="R43" s="2">
        <v>0.0</v>
      </c>
      <c r="S43" s="2">
        <v>0.0</v>
      </c>
      <c r="T43" s="2">
        <v>0.0</v>
      </c>
      <c r="U43" s="2">
        <v>0.0</v>
      </c>
      <c r="V43" s="2">
        <v>1.0</v>
      </c>
      <c r="W43" s="2">
        <v>0.0</v>
      </c>
      <c r="X43" s="2">
        <v>1.0</v>
      </c>
      <c r="Y43" s="2">
        <v>1.0</v>
      </c>
      <c r="Z43" s="2">
        <v>0.0</v>
      </c>
      <c r="AA43" s="2">
        <v>1.0</v>
      </c>
      <c r="AB43" s="2">
        <v>0.0</v>
      </c>
      <c r="AC43" s="2">
        <v>0.0</v>
      </c>
      <c r="AD43" s="2">
        <v>0.0</v>
      </c>
      <c r="AE43" s="2">
        <v>0.0</v>
      </c>
      <c r="AF43" s="2">
        <v>0.0</v>
      </c>
      <c r="AG43" s="2">
        <v>0.0</v>
      </c>
      <c r="AH43" s="2">
        <v>0.0</v>
      </c>
    </row>
    <row r="44" ht="15.75" customHeight="1">
      <c r="A44" s="2">
        <v>1300.0</v>
      </c>
      <c r="B44" s="2">
        <v>2016.0</v>
      </c>
      <c r="C44" s="2" t="s">
        <v>88</v>
      </c>
      <c r="D44" s="2">
        <v>181.0</v>
      </c>
      <c r="E44" s="2" t="s">
        <v>123</v>
      </c>
      <c r="F44" s="2">
        <v>55.0</v>
      </c>
      <c r="G44" s="2" t="s">
        <v>124</v>
      </c>
      <c r="H44" s="2">
        <v>1.0</v>
      </c>
      <c r="I44" s="3">
        <v>5.0</v>
      </c>
      <c r="J44" s="2">
        <f t="shared" si="1"/>
        <v>1</v>
      </c>
      <c r="K44" s="2">
        <v>0.0</v>
      </c>
      <c r="L44" s="2">
        <v>0.0</v>
      </c>
      <c r="M44" s="2">
        <v>0.0</v>
      </c>
      <c r="N44" s="2">
        <v>0.0</v>
      </c>
      <c r="O44" s="2">
        <v>1.0</v>
      </c>
      <c r="P44" s="2">
        <v>0.0</v>
      </c>
      <c r="Q44" s="2">
        <v>0.0</v>
      </c>
      <c r="R44" s="2">
        <v>0.0</v>
      </c>
      <c r="S44" s="2">
        <v>0.0</v>
      </c>
      <c r="T44" s="2">
        <v>0.0</v>
      </c>
      <c r="U44" s="2">
        <v>0.0</v>
      </c>
      <c r="V44" s="2">
        <v>0.0</v>
      </c>
      <c r="W44" s="2">
        <v>0.0</v>
      </c>
      <c r="X44" s="2">
        <v>1.0</v>
      </c>
      <c r="Y44" s="2">
        <v>1.0</v>
      </c>
      <c r="Z44" s="2">
        <v>1.0</v>
      </c>
      <c r="AA44" s="2">
        <v>0.0</v>
      </c>
      <c r="AB44" s="2">
        <v>0.0</v>
      </c>
      <c r="AC44" s="2">
        <v>0.0</v>
      </c>
      <c r="AD44" s="2">
        <v>0.0</v>
      </c>
      <c r="AE44" s="2">
        <v>0.0</v>
      </c>
      <c r="AF44" s="2">
        <v>0.0</v>
      </c>
      <c r="AG44" s="2">
        <v>0.0</v>
      </c>
      <c r="AH44" s="2">
        <v>1.0</v>
      </c>
    </row>
    <row r="45" ht="15.75" customHeight="1">
      <c r="A45" s="2">
        <v>1340.0</v>
      </c>
      <c r="B45" s="2">
        <v>2016.0</v>
      </c>
      <c r="C45" s="2" t="s">
        <v>88</v>
      </c>
      <c r="D45" s="2">
        <v>186.0</v>
      </c>
      <c r="E45" s="2" t="s">
        <v>125</v>
      </c>
      <c r="F45" s="2">
        <v>91.0</v>
      </c>
      <c r="G45" s="2" t="s">
        <v>126</v>
      </c>
      <c r="H45" s="2">
        <v>1.0</v>
      </c>
      <c r="I45" s="3">
        <v>14.0</v>
      </c>
      <c r="J45" s="2">
        <f t="shared" si="1"/>
        <v>1</v>
      </c>
      <c r="K45" s="2">
        <v>0.0</v>
      </c>
      <c r="L45" s="3">
        <v>1.0</v>
      </c>
      <c r="M45" s="2">
        <v>0.0</v>
      </c>
      <c r="N45" s="2">
        <v>0.0</v>
      </c>
      <c r="O45" s="2">
        <v>1.0</v>
      </c>
      <c r="P45" s="2">
        <v>0.0</v>
      </c>
      <c r="Q45" s="2">
        <v>0.0</v>
      </c>
      <c r="R45" s="2">
        <v>0.0</v>
      </c>
      <c r="S45" s="2">
        <v>0.0</v>
      </c>
      <c r="T45" s="2">
        <v>0.0</v>
      </c>
      <c r="U45" s="2">
        <v>0.0</v>
      </c>
      <c r="V45" s="2">
        <v>1.0</v>
      </c>
      <c r="W45" s="2">
        <v>0.0</v>
      </c>
      <c r="X45" s="2">
        <v>0.0</v>
      </c>
      <c r="Y45" s="2">
        <v>0.0</v>
      </c>
      <c r="Z45" s="2">
        <v>0.0</v>
      </c>
      <c r="AA45" s="2">
        <v>0.0</v>
      </c>
      <c r="AB45" s="2">
        <v>0.0</v>
      </c>
      <c r="AC45" s="2">
        <v>0.0</v>
      </c>
      <c r="AD45" s="2">
        <v>0.0</v>
      </c>
      <c r="AE45" s="2">
        <v>0.0</v>
      </c>
      <c r="AF45" s="2">
        <v>0.0</v>
      </c>
      <c r="AG45" s="2">
        <v>0.0</v>
      </c>
      <c r="AH45" s="2">
        <v>0.0</v>
      </c>
    </row>
    <row r="46" ht="15.75" customHeight="1">
      <c r="A46" s="2">
        <v>1360.0</v>
      </c>
      <c r="B46" s="2">
        <v>2016.0</v>
      </c>
      <c r="C46" s="2" t="s">
        <v>88</v>
      </c>
      <c r="D46" s="2">
        <v>188.0</v>
      </c>
      <c r="E46" s="2" t="s">
        <v>125</v>
      </c>
      <c r="F46" s="2">
        <v>91.0</v>
      </c>
      <c r="G46" s="2" t="s">
        <v>127</v>
      </c>
      <c r="H46" s="2">
        <v>1.0</v>
      </c>
      <c r="I46" s="3">
        <v>12.0</v>
      </c>
      <c r="J46" s="2">
        <f t="shared" si="1"/>
        <v>1</v>
      </c>
      <c r="K46" s="2">
        <v>0.0</v>
      </c>
      <c r="L46" s="3">
        <v>1.0</v>
      </c>
      <c r="M46" s="2">
        <v>0.0</v>
      </c>
      <c r="N46" s="2">
        <v>0.0</v>
      </c>
      <c r="O46" s="2">
        <v>0.0</v>
      </c>
      <c r="P46" s="2">
        <v>0.0</v>
      </c>
      <c r="Q46" s="2">
        <v>0.0</v>
      </c>
      <c r="R46" s="2">
        <v>1.0</v>
      </c>
      <c r="S46" s="2">
        <v>0.0</v>
      </c>
      <c r="T46" s="2">
        <v>0.0</v>
      </c>
      <c r="U46" s="2">
        <v>0.0</v>
      </c>
      <c r="V46" s="2">
        <v>0.0</v>
      </c>
      <c r="W46" s="2">
        <v>0.0</v>
      </c>
      <c r="X46" s="2">
        <v>1.0</v>
      </c>
      <c r="Y46" s="2">
        <v>1.0</v>
      </c>
      <c r="Z46" s="2">
        <v>0.0</v>
      </c>
      <c r="AA46" s="2">
        <v>0.0</v>
      </c>
      <c r="AB46" s="2">
        <v>1.0</v>
      </c>
      <c r="AC46" s="2">
        <v>0.0</v>
      </c>
      <c r="AD46" s="2">
        <v>0.0</v>
      </c>
      <c r="AE46" s="2">
        <v>0.0</v>
      </c>
      <c r="AF46" s="2">
        <v>0.0</v>
      </c>
      <c r="AG46" s="2">
        <v>0.0</v>
      </c>
      <c r="AH46" s="2">
        <v>0.0</v>
      </c>
    </row>
    <row r="47" ht="15.75" customHeight="1">
      <c r="A47" s="2">
        <v>1440.0</v>
      </c>
      <c r="B47" s="2">
        <v>2016.0</v>
      </c>
      <c r="C47" s="2" t="s">
        <v>88</v>
      </c>
      <c r="D47" s="2">
        <v>195.0</v>
      </c>
      <c r="E47" s="2" t="s">
        <v>128</v>
      </c>
      <c r="F47" s="2">
        <v>114.0</v>
      </c>
      <c r="G47" s="2" t="s">
        <v>129</v>
      </c>
      <c r="H47" s="2">
        <v>1.0</v>
      </c>
      <c r="I47" s="3">
        <v>5.0</v>
      </c>
      <c r="J47" s="2">
        <f t="shared" si="1"/>
        <v>1</v>
      </c>
      <c r="K47" s="2">
        <v>0.0</v>
      </c>
      <c r="L47" s="2">
        <v>0.0</v>
      </c>
      <c r="M47" s="2">
        <v>0.0</v>
      </c>
      <c r="N47" s="2">
        <v>0.0</v>
      </c>
      <c r="O47" s="2">
        <v>0.0</v>
      </c>
      <c r="P47" s="2">
        <v>0.0</v>
      </c>
      <c r="Q47" s="2">
        <v>0.0</v>
      </c>
      <c r="R47" s="2">
        <v>0.0</v>
      </c>
      <c r="S47" s="2">
        <v>0.0</v>
      </c>
      <c r="T47" s="2">
        <v>0.0</v>
      </c>
      <c r="U47" s="2">
        <v>0.0</v>
      </c>
      <c r="V47" s="2">
        <v>1.0</v>
      </c>
      <c r="W47" s="2">
        <v>0.0</v>
      </c>
      <c r="X47" s="2">
        <v>1.0</v>
      </c>
      <c r="Y47" s="2">
        <v>1.0</v>
      </c>
      <c r="Z47" s="2">
        <v>0.0</v>
      </c>
      <c r="AA47" s="2">
        <v>1.0</v>
      </c>
      <c r="AB47" s="2">
        <v>0.0</v>
      </c>
      <c r="AC47" s="2">
        <v>0.0</v>
      </c>
      <c r="AD47" s="2">
        <v>0.0</v>
      </c>
      <c r="AE47" s="2">
        <v>0.0</v>
      </c>
      <c r="AF47" s="2">
        <v>0.0</v>
      </c>
      <c r="AG47" s="2">
        <v>0.0</v>
      </c>
      <c r="AH47" s="2">
        <v>0.0</v>
      </c>
    </row>
    <row r="48" ht="15.75" customHeight="1">
      <c r="A48" s="2">
        <v>160.0</v>
      </c>
      <c r="B48" s="2">
        <v>2016.0</v>
      </c>
      <c r="C48" s="2" t="s">
        <v>88</v>
      </c>
      <c r="D48" s="2">
        <v>30.0</v>
      </c>
      <c r="E48" s="2" t="s">
        <v>130</v>
      </c>
      <c r="F48" s="2">
        <v>50.0</v>
      </c>
      <c r="G48" s="2" t="s">
        <v>131</v>
      </c>
      <c r="H48" s="2">
        <v>1.0</v>
      </c>
      <c r="I48" s="3">
        <v>12.0</v>
      </c>
      <c r="J48" s="2">
        <f t="shared" si="1"/>
        <v>1</v>
      </c>
      <c r="K48" s="2">
        <v>0.0</v>
      </c>
      <c r="L48" s="3">
        <v>1.0</v>
      </c>
      <c r="M48" s="2">
        <v>0.0</v>
      </c>
      <c r="N48" s="2">
        <v>0.0</v>
      </c>
      <c r="O48" s="2">
        <v>0.0</v>
      </c>
      <c r="P48" s="2">
        <v>0.0</v>
      </c>
      <c r="Q48" s="2">
        <v>0.0</v>
      </c>
      <c r="R48" s="2">
        <v>1.0</v>
      </c>
      <c r="S48" s="2">
        <v>0.0</v>
      </c>
      <c r="T48" s="2">
        <v>0.0</v>
      </c>
      <c r="U48" s="2">
        <v>0.0</v>
      </c>
      <c r="V48" s="2">
        <v>0.0</v>
      </c>
      <c r="W48" s="2">
        <v>0.0</v>
      </c>
      <c r="X48" s="2">
        <v>0.0</v>
      </c>
      <c r="Y48" s="2">
        <v>0.0</v>
      </c>
      <c r="Z48" s="2">
        <v>0.0</v>
      </c>
      <c r="AA48" s="2">
        <v>0.0</v>
      </c>
      <c r="AB48" s="2">
        <v>0.0</v>
      </c>
      <c r="AC48" s="2">
        <v>0.0</v>
      </c>
      <c r="AD48" s="2">
        <v>0.0</v>
      </c>
      <c r="AE48" s="2">
        <v>0.0</v>
      </c>
      <c r="AF48" s="2">
        <v>0.0</v>
      </c>
      <c r="AG48" s="2">
        <v>0.0</v>
      </c>
      <c r="AH48" s="2">
        <v>0.0</v>
      </c>
    </row>
    <row r="49" ht="15.75" customHeight="1">
      <c r="A49" s="2">
        <v>240.0</v>
      </c>
      <c r="B49" s="2">
        <v>2016.0</v>
      </c>
      <c r="C49" s="2" t="s">
        <v>88</v>
      </c>
      <c r="D49" s="2">
        <v>44.0</v>
      </c>
      <c r="E49" s="2" t="s">
        <v>91</v>
      </c>
      <c r="F49" s="2">
        <v>45.0</v>
      </c>
      <c r="G49" s="2" t="s">
        <v>132</v>
      </c>
      <c r="H49" s="2">
        <v>1.0</v>
      </c>
      <c r="I49" s="3">
        <v>17.0</v>
      </c>
      <c r="J49" s="2">
        <f t="shared" si="1"/>
        <v>1</v>
      </c>
      <c r="K49" s="2">
        <v>0.0</v>
      </c>
      <c r="L49" s="3">
        <v>1.0</v>
      </c>
      <c r="M49" s="2">
        <v>0.0</v>
      </c>
      <c r="N49" s="2">
        <v>1.0</v>
      </c>
      <c r="O49" s="2">
        <v>0.0</v>
      </c>
      <c r="P49" s="2">
        <v>0.0</v>
      </c>
      <c r="Q49" s="2">
        <v>0.0</v>
      </c>
      <c r="R49" s="2">
        <v>0.0</v>
      </c>
      <c r="S49" s="2">
        <v>0.0</v>
      </c>
      <c r="T49" s="2">
        <v>0.0</v>
      </c>
      <c r="U49" s="2">
        <v>0.0</v>
      </c>
      <c r="V49" s="2">
        <v>0.0</v>
      </c>
      <c r="W49" s="2">
        <v>0.0</v>
      </c>
      <c r="X49" s="2">
        <v>0.0</v>
      </c>
      <c r="Y49" s="2">
        <v>0.0</v>
      </c>
      <c r="Z49" s="2">
        <v>0.0</v>
      </c>
      <c r="AA49" s="2">
        <v>0.0</v>
      </c>
      <c r="AB49" s="2">
        <v>0.0</v>
      </c>
      <c r="AC49" s="2">
        <v>0.0</v>
      </c>
      <c r="AD49" s="2">
        <v>0.0</v>
      </c>
      <c r="AE49" s="2">
        <v>0.0</v>
      </c>
      <c r="AF49" s="2">
        <v>0.0</v>
      </c>
      <c r="AG49" s="2">
        <v>0.0</v>
      </c>
      <c r="AH49" s="2">
        <v>0.0</v>
      </c>
    </row>
    <row r="50" ht="15.75" customHeight="1">
      <c r="A50" s="2">
        <v>320.0</v>
      </c>
      <c r="B50" s="2">
        <v>2016.0</v>
      </c>
      <c r="C50" s="2" t="s">
        <v>88</v>
      </c>
      <c r="D50" s="2">
        <v>66.0</v>
      </c>
      <c r="E50" s="2" t="s">
        <v>133</v>
      </c>
      <c r="F50" s="2">
        <v>34.0</v>
      </c>
      <c r="G50" s="2" t="s">
        <v>134</v>
      </c>
      <c r="H50" s="2">
        <v>1.0</v>
      </c>
      <c r="I50" s="3">
        <v>5.0</v>
      </c>
      <c r="J50" s="2">
        <f t="shared" si="1"/>
        <v>1</v>
      </c>
      <c r="K50" s="2">
        <v>0.0</v>
      </c>
      <c r="L50" s="2">
        <v>0.0</v>
      </c>
      <c r="M50" s="2">
        <v>0.0</v>
      </c>
      <c r="N50" s="2">
        <v>0.0</v>
      </c>
      <c r="O50" s="2">
        <v>0.0</v>
      </c>
      <c r="P50" s="2">
        <v>0.0</v>
      </c>
      <c r="Q50" s="2">
        <v>0.0</v>
      </c>
      <c r="R50" s="2">
        <v>0.0</v>
      </c>
      <c r="S50" s="2">
        <v>0.0</v>
      </c>
      <c r="T50" s="2">
        <v>0.0</v>
      </c>
      <c r="U50" s="2">
        <v>1.0</v>
      </c>
      <c r="V50" s="2">
        <v>1.0</v>
      </c>
      <c r="W50" s="2">
        <v>0.0</v>
      </c>
      <c r="X50" s="2">
        <v>1.0</v>
      </c>
      <c r="Y50" s="2">
        <v>1.0</v>
      </c>
      <c r="Z50" s="2">
        <v>0.0</v>
      </c>
      <c r="AA50" s="2">
        <v>1.0</v>
      </c>
      <c r="AB50" s="2">
        <v>0.0</v>
      </c>
      <c r="AC50" s="2">
        <v>0.0</v>
      </c>
      <c r="AD50" s="2">
        <v>0.0</v>
      </c>
      <c r="AE50" s="2">
        <v>0.0</v>
      </c>
      <c r="AF50" s="2">
        <v>0.0</v>
      </c>
      <c r="AG50" s="2">
        <v>0.0</v>
      </c>
      <c r="AH50" s="2">
        <v>0.0</v>
      </c>
    </row>
    <row r="51" ht="15.75" customHeight="1">
      <c r="A51" s="2">
        <v>640.0</v>
      </c>
      <c r="B51" s="2">
        <v>2016.0</v>
      </c>
      <c r="C51" s="2" t="s">
        <v>88</v>
      </c>
      <c r="D51" s="2">
        <v>98.0</v>
      </c>
      <c r="E51" s="2" t="s">
        <v>135</v>
      </c>
      <c r="F51" s="2">
        <v>26.0</v>
      </c>
      <c r="G51" s="2" t="s">
        <v>136</v>
      </c>
      <c r="H51" s="2">
        <v>1.0</v>
      </c>
      <c r="I51" s="3">
        <v>2.0</v>
      </c>
      <c r="J51" s="2">
        <f t="shared" si="1"/>
        <v>1</v>
      </c>
      <c r="K51" s="2">
        <v>0.0</v>
      </c>
      <c r="L51" s="2">
        <v>0.0</v>
      </c>
      <c r="M51" s="2">
        <v>0.0</v>
      </c>
      <c r="N51" s="2">
        <v>0.0</v>
      </c>
      <c r="O51" s="2">
        <v>0.0</v>
      </c>
      <c r="P51" s="2">
        <v>0.0</v>
      </c>
      <c r="Q51" s="2">
        <v>0.0</v>
      </c>
      <c r="R51" s="2">
        <v>0.0</v>
      </c>
      <c r="S51" s="2">
        <v>0.0</v>
      </c>
      <c r="T51" s="2">
        <v>0.0</v>
      </c>
      <c r="U51" s="2">
        <v>0.0</v>
      </c>
      <c r="V51" s="2">
        <v>1.0</v>
      </c>
      <c r="W51" s="2">
        <v>0.0</v>
      </c>
      <c r="X51" s="2">
        <v>1.0</v>
      </c>
      <c r="Y51" s="2">
        <v>1.0</v>
      </c>
      <c r="Z51" s="2">
        <v>0.0</v>
      </c>
      <c r="AA51" s="2">
        <v>0.0</v>
      </c>
      <c r="AB51" s="2">
        <v>1.0</v>
      </c>
      <c r="AC51" s="2">
        <v>0.0</v>
      </c>
      <c r="AD51" s="2">
        <v>0.0</v>
      </c>
      <c r="AE51" s="2">
        <v>0.0</v>
      </c>
      <c r="AF51" s="2">
        <v>0.0</v>
      </c>
      <c r="AG51" s="2">
        <v>0.0</v>
      </c>
      <c r="AH51" s="2">
        <v>0.0</v>
      </c>
    </row>
    <row r="52" ht="15.75" customHeight="1">
      <c r="A52" s="2">
        <v>40.0</v>
      </c>
      <c r="B52" s="2">
        <v>2016.0</v>
      </c>
      <c r="C52" s="2" t="s">
        <v>137</v>
      </c>
      <c r="D52" s="2">
        <v>8.0</v>
      </c>
      <c r="E52" s="2" t="s">
        <v>138</v>
      </c>
      <c r="F52" s="2">
        <v>7.0</v>
      </c>
      <c r="G52" s="2" t="s">
        <v>139</v>
      </c>
      <c r="H52" s="2">
        <v>1.0</v>
      </c>
      <c r="I52" s="3">
        <v>5.0</v>
      </c>
      <c r="J52" s="2">
        <f t="shared" si="1"/>
        <v>1</v>
      </c>
      <c r="K52" s="2">
        <v>0.0</v>
      </c>
      <c r="L52" s="2">
        <v>0.0</v>
      </c>
      <c r="M52" s="2">
        <v>0.0</v>
      </c>
      <c r="N52" s="2">
        <v>0.0</v>
      </c>
      <c r="O52" s="2">
        <v>1.0</v>
      </c>
      <c r="P52" s="2">
        <v>0.0</v>
      </c>
      <c r="Q52" s="2">
        <v>0.0</v>
      </c>
      <c r="R52" s="2">
        <v>0.0</v>
      </c>
      <c r="S52" s="2">
        <v>0.0</v>
      </c>
      <c r="T52" s="2">
        <v>0.0</v>
      </c>
      <c r="U52" s="2">
        <v>1.0</v>
      </c>
      <c r="V52" s="2">
        <v>1.0</v>
      </c>
      <c r="W52" s="2">
        <v>0.0</v>
      </c>
      <c r="X52" s="2">
        <v>1.0</v>
      </c>
      <c r="Y52" s="2">
        <v>1.0</v>
      </c>
      <c r="Z52" s="2">
        <v>0.0</v>
      </c>
      <c r="AA52" s="2">
        <v>1.0</v>
      </c>
      <c r="AB52" s="2">
        <v>0.0</v>
      </c>
      <c r="AC52" s="2">
        <v>0.0</v>
      </c>
      <c r="AD52" s="2">
        <v>0.0</v>
      </c>
      <c r="AE52" s="2">
        <v>0.0</v>
      </c>
      <c r="AF52" s="2">
        <v>0.0</v>
      </c>
      <c r="AG52" s="2">
        <v>0.0</v>
      </c>
      <c r="AH52" s="2">
        <v>0.0</v>
      </c>
    </row>
    <row r="53" ht="15.75" customHeight="1">
      <c r="A53" s="2">
        <v>180.0</v>
      </c>
      <c r="B53" s="2">
        <v>2016.0</v>
      </c>
      <c r="C53" s="2" t="s">
        <v>137</v>
      </c>
      <c r="D53" s="2">
        <v>32.0</v>
      </c>
      <c r="E53" s="2" t="s">
        <v>140</v>
      </c>
      <c r="F53" s="2">
        <v>31.0</v>
      </c>
      <c r="G53" s="2" t="s">
        <v>141</v>
      </c>
      <c r="H53" s="2">
        <v>1.0</v>
      </c>
      <c r="I53" s="3">
        <v>14.0</v>
      </c>
      <c r="J53" s="2">
        <f t="shared" si="1"/>
        <v>1</v>
      </c>
      <c r="K53" s="2">
        <v>0.0</v>
      </c>
      <c r="L53" s="3">
        <v>1.0</v>
      </c>
      <c r="M53" s="2">
        <v>0.0</v>
      </c>
      <c r="N53" s="2">
        <v>0.0</v>
      </c>
      <c r="O53" s="2">
        <v>1.0</v>
      </c>
      <c r="P53" s="2">
        <v>0.0</v>
      </c>
      <c r="Q53" s="2">
        <v>0.0</v>
      </c>
      <c r="R53" s="2">
        <v>0.0</v>
      </c>
      <c r="S53" s="2">
        <v>0.0</v>
      </c>
      <c r="T53" s="2">
        <v>0.0</v>
      </c>
      <c r="U53" s="2">
        <v>0.0</v>
      </c>
      <c r="V53" s="2">
        <v>1.0</v>
      </c>
      <c r="W53" s="2">
        <v>0.0</v>
      </c>
      <c r="X53" s="2">
        <v>1.0</v>
      </c>
      <c r="Y53" s="2">
        <v>1.0</v>
      </c>
      <c r="Z53" s="2">
        <v>0.0</v>
      </c>
      <c r="AA53" s="2">
        <v>1.0</v>
      </c>
      <c r="AB53" s="2">
        <v>0.0</v>
      </c>
      <c r="AC53" s="2">
        <v>0.0</v>
      </c>
      <c r="AD53" s="2">
        <v>0.0</v>
      </c>
      <c r="AE53" s="2">
        <v>0.0</v>
      </c>
      <c r="AF53" s="2">
        <v>0.0</v>
      </c>
      <c r="AG53" s="2">
        <v>0.0</v>
      </c>
      <c r="AH53" s="2">
        <v>0.0</v>
      </c>
    </row>
    <row r="54" ht="15.75" customHeight="1">
      <c r="A54" s="2">
        <v>260.0</v>
      </c>
      <c r="B54" s="2">
        <v>2016.0</v>
      </c>
      <c r="C54" s="2" t="s">
        <v>137</v>
      </c>
      <c r="D54" s="2">
        <v>57.0</v>
      </c>
      <c r="E54" s="2" t="s">
        <v>142</v>
      </c>
      <c r="F54" s="2">
        <v>22.0</v>
      </c>
      <c r="G54" s="2" t="s">
        <v>143</v>
      </c>
      <c r="H54" s="2">
        <v>1.0</v>
      </c>
      <c r="I54" s="3" t="s">
        <v>144</v>
      </c>
      <c r="J54" s="2">
        <f t="shared" si="1"/>
        <v>0</v>
      </c>
      <c r="K54" s="2">
        <v>0.0</v>
      </c>
      <c r="L54" s="2">
        <v>0.0</v>
      </c>
      <c r="M54" s="2">
        <v>0.0</v>
      </c>
      <c r="N54" s="2">
        <v>0.0</v>
      </c>
      <c r="O54" s="2">
        <v>1.0</v>
      </c>
      <c r="P54" s="2">
        <v>0.0</v>
      </c>
      <c r="Q54" s="2">
        <v>0.0</v>
      </c>
      <c r="R54" s="2">
        <v>0.0</v>
      </c>
      <c r="S54" s="2">
        <v>0.0</v>
      </c>
      <c r="T54" s="2">
        <v>0.0</v>
      </c>
      <c r="U54" s="2">
        <v>0.0</v>
      </c>
      <c r="V54" s="2">
        <v>1.0</v>
      </c>
      <c r="W54" s="2">
        <v>0.0</v>
      </c>
      <c r="X54" s="2">
        <v>1.0</v>
      </c>
      <c r="Y54" s="2">
        <v>1.0</v>
      </c>
      <c r="Z54" s="2">
        <v>0.0</v>
      </c>
      <c r="AA54" s="2">
        <v>0.0</v>
      </c>
      <c r="AB54" s="2">
        <v>1.0</v>
      </c>
      <c r="AC54" s="2">
        <v>0.0</v>
      </c>
      <c r="AD54" s="2">
        <v>0.0</v>
      </c>
      <c r="AE54" s="2">
        <v>0.0</v>
      </c>
      <c r="AF54" s="2">
        <v>0.0</v>
      </c>
      <c r="AG54" s="2">
        <v>0.0</v>
      </c>
      <c r="AH54" s="2">
        <v>0.0</v>
      </c>
    </row>
    <row r="55" ht="15.75" customHeight="1">
      <c r="A55" s="2">
        <v>320.0</v>
      </c>
      <c r="B55" s="2">
        <v>2016.0</v>
      </c>
      <c r="C55" s="2" t="s">
        <v>137</v>
      </c>
      <c r="D55" s="2">
        <v>65.0</v>
      </c>
      <c r="E55" s="2" t="s">
        <v>145</v>
      </c>
      <c r="F55" s="2">
        <v>64.0</v>
      </c>
      <c r="G55" s="2" t="s">
        <v>146</v>
      </c>
      <c r="H55" s="2">
        <v>1.0</v>
      </c>
      <c r="I55" s="3">
        <v>18.0</v>
      </c>
      <c r="J55" s="2">
        <f t="shared" si="1"/>
        <v>1</v>
      </c>
      <c r="K55" s="2">
        <v>0.0</v>
      </c>
      <c r="L55" s="3">
        <v>1.0</v>
      </c>
      <c r="M55" s="2">
        <v>0.0</v>
      </c>
      <c r="N55" s="2">
        <v>0.0</v>
      </c>
      <c r="O55" s="2">
        <v>1.0</v>
      </c>
      <c r="P55" s="2">
        <v>0.0</v>
      </c>
      <c r="Q55" s="2">
        <v>0.0</v>
      </c>
      <c r="R55" s="2">
        <v>0.0</v>
      </c>
      <c r="S55" s="2">
        <v>0.0</v>
      </c>
      <c r="T55" s="2">
        <v>0.0</v>
      </c>
      <c r="U55" s="2">
        <v>0.0</v>
      </c>
      <c r="V55" s="2">
        <v>0.0</v>
      </c>
      <c r="W55" s="2">
        <v>0.0</v>
      </c>
      <c r="X55" s="2">
        <v>0.0</v>
      </c>
      <c r="Y55" s="2">
        <v>0.0</v>
      </c>
      <c r="Z55" s="2">
        <v>0.0</v>
      </c>
      <c r="AA55" s="2">
        <v>0.0</v>
      </c>
      <c r="AB55" s="2">
        <v>0.0</v>
      </c>
      <c r="AC55" s="2">
        <v>0.0</v>
      </c>
      <c r="AD55" s="2">
        <v>0.0</v>
      </c>
      <c r="AE55" s="2">
        <v>0.0</v>
      </c>
      <c r="AF55" s="2">
        <v>0.0</v>
      </c>
      <c r="AG55" s="2">
        <v>0.0</v>
      </c>
      <c r="AH55" s="2">
        <v>0.0</v>
      </c>
    </row>
    <row r="56" ht="15.75" customHeight="1">
      <c r="A56" s="2">
        <v>460.0</v>
      </c>
      <c r="B56" s="2">
        <v>2016.0</v>
      </c>
      <c r="C56" s="2" t="s">
        <v>137</v>
      </c>
      <c r="D56" s="2">
        <v>79.0</v>
      </c>
      <c r="E56" s="2" t="s">
        <v>147</v>
      </c>
      <c r="F56" s="2">
        <v>17.0</v>
      </c>
      <c r="G56" s="2" t="s">
        <v>148</v>
      </c>
      <c r="H56" s="2">
        <v>1.0</v>
      </c>
      <c r="I56" s="3">
        <v>26.0</v>
      </c>
      <c r="J56" s="2">
        <f t="shared" si="1"/>
        <v>1</v>
      </c>
      <c r="K56" s="2">
        <v>0.0</v>
      </c>
      <c r="L56" s="3">
        <v>2.0</v>
      </c>
      <c r="M56" s="2">
        <v>0.0</v>
      </c>
      <c r="N56" s="2">
        <v>0.0</v>
      </c>
      <c r="O56" s="2">
        <v>1.0</v>
      </c>
      <c r="P56" s="2">
        <v>0.0</v>
      </c>
      <c r="Q56" s="2">
        <v>0.0</v>
      </c>
      <c r="R56" s="2">
        <v>0.0</v>
      </c>
      <c r="S56" s="2">
        <v>0.0</v>
      </c>
      <c r="T56" s="2">
        <v>0.0</v>
      </c>
      <c r="U56" s="2">
        <v>0.0</v>
      </c>
      <c r="V56" s="2">
        <v>1.0</v>
      </c>
      <c r="W56" s="2">
        <v>0.0</v>
      </c>
      <c r="X56" s="2">
        <v>1.0</v>
      </c>
      <c r="Y56" s="2">
        <v>1.0</v>
      </c>
      <c r="Z56" s="2">
        <v>0.0</v>
      </c>
      <c r="AA56" s="2">
        <v>1.0</v>
      </c>
      <c r="AB56" s="2">
        <v>0.0</v>
      </c>
      <c r="AC56" s="2">
        <v>0.0</v>
      </c>
      <c r="AD56" s="2">
        <v>0.0</v>
      </c>
      <c r="AE56" s="2">
        <v>0.0</v>
      </c>
      <c r="AF56" s="2">
        <v>0.0</v>
      </c>
      <c r="AG56" s="2">
        <v>0.0</v>
      </c>
      <c r="AH56" s="2">
        <v>0.0</v>
      </c>
    </row>
    <row r="57" ht="15.75" customHeight="1">
      <c r="A57" s="2">
        <v>500.0</v>
      </c>
      <c r="B57" s="2">
        <v>2016.0</v>
      </c>
      <c r="C57" s="2" t="s">
        <v>137</v>
      </c>
      <c r="D57" s="2">
        <v>82.0</v>
      </c>
      <c r="E57" s="2" t="s">
        <v>149</v>
      </c>
      <c r="F57" s="2">
        <v>28.0</v>
      </c>
      <c r="G57" s="2" t="s">
        <v>150</v>
      </c>
      <c r="H57" s="2">
        <v>1.0</v>
      </c>
      <c r="I57" s="3" t="s">
        <v>151</v>
      </c>
      <c r="J57" s="2">
        <f t="shared" si="1"/>
        <v>0</v>
      </c>
      <c r="K57" s="2">
        <v>0.0</v>
      </c>
      <c r="L57" s="3">
        <v>1.0</v>
      </c>
      <c r="M57" s="2">
        <v>0.0</v>
      </c>
      <c r="N57" s="2">
        <v>0.0</v>
      </c>
      <c r="O57" s="2">
        <v>1.0</v>
      </c>
      <c r="P57" s="2">
        <v>0.0</v>
      </c>
      <c r="Q57" s="2">
        <v>0.0</v>
      </c>
      <c r="R57" s="2">
        <v>0.0</v>
      </c>
      <c r="S57" s="2">
        <v>0.0</v>
      </c>
      <c r="T57" s="2">
        <v>1.0</v>
      </c>
      <c r="U57" s="2">
        <v>0.0</v>
      </c>
      <c r="V57" s="2">
        <v>1.0</v>
      </c>
      <c r="W57" s="2">
        <v>0.0</v>
      </c>
      <c r="X57" s="2">
        <v>1.0</v>
      </c>
      <c r="Y57" s="2">
        <v>0.0</v>
      </c>
      <c r="Z57" s="2">
        <v>0.0</v>
      </c>
      <c r="AA57" s="2">
        <v>1.0</v>
      </c>
      <c r="AB57" s="2">
        <v>0.0</v>
      </c>
      <c r="AC57" s="2">
        <v>0.0</v>
      </c>
      <c r="AD57" s="2">
        <v>0.0</v>
      </c>
      <c r="AE57" s="2">
        <v>0.0</v>
      </c>
      <c r="AF57" s="2">
        <v>0.0</v>
      </c>
      <c r="AG57" s="2">
        <v>0.0</v>
      </c>
      <c r="AH57" s="2">
        <v>1.0</v>
      </c>
    </row>
    <row r="58" ht="15.75" customHeight="1">
      <c r="A58" s="2">
        <v>580.0</v>
      </c>
      <c r="B58" s="2">
        <v>2016.0</v>
      </c>
      <c r="C58" s="2" t="s">
        <v>137</v>
      </c>
      <c r="D58" s="2">
        <v>91.0</v>
      </c>
      <c r="E58" s="2" t="s">
        <v>152</v>
      </c>
      <c r="F58" s="2">
        <v>11.0</v>
      </c>
      <c r="G58" s="2" t="s">
        <v>153</v>
      </c>
      <c r="H58" s="2">
        <v>1.0</v>
      </c>
      <c r="I58" s="3">
        <v>9.0</v>
      </c>
      <c r="J58" s="2">
        <f t="shared" si="1"/>
        <v>1</v>
      </c>
      <c r="K58" s="2">
        <v>0.0</v>
      </c>
      <c r="L58" s="2">
        <v>0.0</v>
      </c>
      <c r="M58" s="2">
        <v>0.0</v>
      </c>
      <c r="N58" s="2">
        <v>0.0</v>
      </c>
      <c r="O58" s="2">
        <v>0.0</v>
      </c>
      <c r="P58" s="2">
        <v>0.0</v>
      </c>
      <c r="Q58" s="2">
        <v>0.0</v>
      </c>
      <c r="R58" s="2">
        <v>0.0</v>
      </c>
      <c r="S58" s="2">
        <v>1.0</v>
      </c>
      <c r="T58" s="2">
        <v>0.0</v>
      </c>
      <c r="U58" s="2">
        <v>0.0</v>
      </c>
      <c r="V58" s="2">
        <v>1.0</v>
      </c>
      <c r="W58" s="2">
        <v>1.0</v>
      </c>
      <c r="X58" s="2">
        <v>0.0</v>
      </c>
      <c r="Y58" s="2">
        <v>0.0</v>
      </c>
      <c r="Z58" s="2">
        <v>0.0</v>
      </c>
      <c r="AA58" s="2">
        <v>0.0</v>
      </c>
      <c r="AB58" s="2">
        <v>0.0</v>
      </c>
      <c r="AC58" s="2">
        <v>0.0</v>
      </c>
      <c r="AD58" s="2">
        <v>0.0</v>
      </c>
      <c r="AE58" s="2">
        <v>0.0</v>
      </c>
      <c r="AF58" s="2">
        <v>0.0</v>
      </c>
      <c r="AG58" s="2">
        <v>0.0</v>
      </c>
      <c r="AH58" s="2">
        <v>0.0</v>
      </c>
    </row>
    <row r="59" ht="15.75" customHeight="1">
      <c r="A59" s="2">
        <v>700.0</v>
      </c>
      <c r="B59" s="2">
        <v>2016.0</v>
      </c>
      <c r="C59" s="2" t="s">
        <v>137</v>
      </c>
      <c r="D59" s="2">
        <v>112.0</v>
      </c>
      <c r="E59" s="2" t="s">
        <v>154</v>
      </c>
      <c r="F59" s="2">
        <v>68.0</v>
      </c>
      <c r="G59" s="2" t="s">
        <v>155</v>
      </c>
      <c r="H59" s="2">
        <v>1.0</v>
      </c>
      <c r="I59" s="3">
        <v>12.0</v>
      </c>
      <c r="J59" s="2">
        <f t="shared" si="1"/>
        <v>1</v>
      </c>
      <c r="K59" s="2">
        <v>0.0</v>
      </c>
      <c r="L59" s="3">
        <v>1.0</v>
      </c>
      <c r="M59" s="2">
        <v>0.0</v>
      </c>
      <c r="N59" s="2">
        <v>0.0</v>
      </c>
      <c r="O59" s="2">
        <v>0.0</v>
      </c>
      <c r="P59" s="2">
        <v>0.0</v>
      </c>
      <c r="Q59" s="2">
        <v>0.0</v>
      </c>
      <c r="R59" s="2">
        <v>0.0</v>
      </c>
      <c r="S59" s="2">
        <v>0.0</v>
      </c>
      <c r="T59" s="2">
        <v>0.0</v>
      </c>
      <c r="U59" s="2">
        <v>0.0</v>
      </c>
      <c r="V59" s="2">
        <v>1.0</v>
      </c>
      <c r="W59" s="2">
        <v>0.0</v>
      </c>
      <c r="X59" s="2">
        <v>1.0</v>
      </c>
      <c r="Y59" s="2">
        <v>0.0</v>
      </c>
      <c r="Z59" s="2">
        <v>1.0</v>
      </c>
      <c r="AA59" s="2">
        <v>1.0</v>
      </c>
      <c r="AB59" s="2">
        <v>0.0</v>
      </c>
      <c r="AC59" s="2">
        <v>0.0</v>
      </c>
      <c r="AD59" s="2">
        <v>0.0</v>
      </c>
      <c r="AE59" s="2">
        <v>0.0</v>
      </c>
      <c r="AF59" s="2">
        <v>0.0</v>
      </c>
      <c r="AG59" s="2">
        <v>0.0</v>
      </c>
      <c r="AH59" s="2">
        <v>0.0</v>
      </c>
    </row>
    <row r="60" ht="15.75" customHeight="1">
      <c r="A60" s="2">
        <v>400.0</v>
      </c>
      <c r="B60" s="2">
        <v>2016.0</v>
      </c>
      <c r="C60" s="2" t="s">
        <v>137</v>
      </c>
      <c r="D60" s="2">
        <v>73.0</v>
      </c>
      <c r="E60" s="2" t="s">
        <v>156</v>
      </c>
      <c r="F60" s="2">
        <v>55.0</v>
      </c>
      <c r="G60" s="2" t="s">
        <v>157</v>
      </c>
      <c r="H60" s="2">
        <v>1.0</v>
      </c>
      <c r="I60" s="3">
        <v>8.0</v>
      </c>
      <c r="J60" s="2">
        <f t="shared" si="1"/>
        <v>1</v>
      </c>
      <c r="K60" s="2">
        <v>0.0</v>
      </c>
      <c r="L60" s="2">
        <v>0.0</v>
      </c>
      <c r="M60" s="2">
        <v>0.0</v>
      </c>
      <c r="N60" s="2">
        <v>0.0</v>
      </c>
      <c r="O60" s="2">
        <v>0.0</v>
      </c>
      <c r="P60" s="2">
        <v>0.0</v>
      </c>
      <c r="Q60" s="2">
        <v>0.0</v>
      </c>
      <c r="R60" s="2">
        <v>0.0</v>
      </c>
      <c r="S60" s="2">
        <v>0.0</v>
      </c>
      <c r="T60" s="2">
        <v>1.0</v>
      </c>
      <c r="U60" s="2">
        <v>1.0</v>
      </c>
      <c r="V60" s="2">
        <v>0.0</v>
      </c>
      <c r="W60" s="2">
        <v>0.0</v>
      </c>
      <c r="X60" s="2">
        <v>0.0</v>
      </c>
      <c r="Y60" s="2">
        <v>0.0</v>
      </c>
      <c r="Z60" s="2">
        <v>0.0</v>
      </c>
      <c r="AA60" s="2">
        <v>0.0</v>
      </c>
      <c r="AB60" s="2">
        <v>0.0</v>
      </c>
      <c r="AC60" s="2">
        <v>0.0</v>
      </c>
      <c r="AD60" s="2">
        <v>0.0</v>
      </c>
      <c r="AE60" s="2">
        <v>0.0</v>
      </c>
      <c r="AF60" s="2">
        <v>0.0</v>
      </c>
      <c r="AG60" s="2">
        <v>0.0</v>
      </c>
      <c r="AH60" s="2">
        <v>0.0</v>
      </c>
    </row>
    <row r="61" ht="15.75" customHeight="1">
      <c r="A61" s="2">
        <v>440.0</v>
      </c>
      <c r="B61" s="2">
        <v>2016.0</v>
      </c>
      <c r="C61" s="2" t="s">
        <v>137</v>
      </c>
      <c r="D61" s="2">
        <v>76.0</v>
      </c>
      <c r="E61" s="2" t="s">
        <v>156</v>
      </c>
      <c r="F61" s="2">
        <v>55.0</v>
      </c>
      <c r="G61" s="2" t="s">
        <v>158</v>
      </c>
      <c r="H61" s="2">
        <v>1.0</v>
      </c>
      <c r="I61" s="3">
        <v>18.0</v>
      </c>
      <c r="J61" s="2">
        <f t="shared" si="1"/>
        <v>1</v>
      </c>
      <c r="K61" s="2">
        <v>0.0</v>
      </c>
      <c r="L61" s="3">
        <v>1.0</v>
      </c>
      <c r="M61" s="2">
        <v>0.0</v>
      </c>
      <c r="N61" s="2">
        <v>0.0</v>
      </c>
      <c r="O61" s="2">
        <v>1.0</v>
      </c>
      <c r="P61" s="2">
        <v>0.0</v>
      </c>
      <c r="Q61" s="2">
        <v>0.0</v>
      </c>
      <c r="R61" s="2">
        <v>0.0</v>
      </c>
      <c r="S61" s="2">
        <v>0.0</v>
      </c>
      <c r="T61" s="2">
        <v>0.0</v>
      </c>
      <c r="U61" s="2">
        <v>0.0</v>
      </c>
      <c r="V61" s="2">
        <v>1.0</v>
      </c>
      <c r="W61" s="2">
        <v>1.0</v>
      </c>
      <c r="X61" s="2">
        <v>1.0</v>
      </c>
      <c r="Y61" s="2">
        <v>1.0</v>
      </c>
      <c r="Z61" s="2">
        <v>0.0</v>
      </c>
      <c r="AA61" s="2">
        <v>0.0</v>
      </c>
      <c r="AB61" s="2">
        <v>1.0</v>
      </c>
      <c r="AC61" s="2">
        <v>0.0</v>
      </c>
      <c r="AD61" s="2">
        <v>0.0</v>
      </c>
      <c r="AE61" s="2">
        <v>0.0</v>
      </c>
      <c r="AF61" s="2">
        <v>0.0</v>
      </c>
      <c r="AG61" s="2">
        <v>0.0</v>
      </c>
      <c r="AH61" s="2">
        <v>0.0</v>
      </c>
    </row>
    <row r="62" ht="15.75" customHeight="1">
      <c r="A62" s="2">
        <v>40.0</v>
      </c>
      <c r="B62" s="2">
        <v>2016.0</v>
      </c>
      <c r="C62" s="2" t="s">
        <v>159</v>
      </c>
      <c r="D62" s="2">
        <v>6.0</v>
      </c>
      <c r="E62" s="2" t="s">
        <v>160</v>
      </c>
      <c r="F62" s="2">
        <v>33.0</v>
      </c>
      <c r="G62" s="2" t="s">
        <v>161</v>
      </c>
      <c r="H62" s="2">
        <v>1.0</v>
      </c>
      <c r="I62" s="3" t="s">
        <v>162</v>
      </c>
      <c r="J62" s="2">
        <f t="shared" si="1"/>
        <v>0</v>
      </c>
      <c r="K62" s="2">
        <v>0.0</v>
      </c>
      <c r="L62" s="3">
        <v>1.0</v>
      </c>
      <c r="M62" s="2">
        <v>0.0</v>
      </c>
      <c r="N62" s="2">
        <v>0.0</v>
      </c>
      <c r="O62" s="2">
        <v>1.0</v>
      </c>
      <c r="P62" s="2">
        <v>0.0</v>
      </c>
      <c r="Q62" s="2">
        <v>0.0</v>
      </c>
      <c r="R62" s="2">
        <v>0.0</v>
      </c>
      <c r="S62" s="2">
        <v>0.0</v>
      </c>
      <c r="T62" s="2">
        <v>0.0</v>
      </c>
      <c r="U62" s="2">
        <v>0.0</v>
      </c>
      <c r="V62" s="2">
        <v>0.0</v>
      </c>
      <c r="W62" s="2">
        <v>1.0</v>
      </c>
      <c r="X62" s="2">
        <v>1.0</v>
      </c>
      <c r="Y62" s="2">
        <v>1.0</v>
      </c>
      <c r="Z62" s="2">
        <v>0.0</v>
      </c>
      <c r="AA62" s="2">
        <v>0.0</v>
      </c>
      <c r="AB62" s="2">
        <v>0.0</v>
      </c>
      <c r="AC62" s="2">
        <v>0.0</v>
      </c>
      <c r="AD62" s="2">
        <v>1.0</v>
      </c>
      <c r="AE62" s="2">
        <v>0.0</v>
      </c>
      <c r="AF62" s="2">
        <v>0.0</v>
      </c>
      <c r="AG62" s="2">
        <v>0.0</v>
      </c>
      <c r="AH62" s="2">
        <v>0.0</v>
      </c>
    </row>
    <row r="63" ht="15.75" customHeight="1">
      <c r="A63" s="2">
        <v>80.0</v>
      </c>
      <c r="B63" s="2">
        <v>2016.0</v>
      </c>
      <c r="C63" s="2" t="s">
        <v>159</v>
      </c>
      <c r="D63" s="2">
        <v>11.0</v>
      </c>
      <c r="E63" s="2" t="s">
        <v>163</v>
      </c>
      <c r="F63" s="2">
        <v>11.0</v>
      </c>
      <c r="G63" s="2" t="s">
        <v>164</v>
      </c>
      <c r="H63" s="2">
        <v>1.0</v>
      </c>
      <c r="I63" s="3">
        <v>18.0</v>
      </c>
      <c r="J63" s="2">
        <f t="shared" si="1"/>
        <v>1</v>
      </c>
      <c r="K63" s="2">
        <v>0.0</v>
      </c>
      <c r="L63" s="3">
        <v>1.0</v>
      </c>
      <c r="M63" s="2">
        <v>0.0</v>
      </c>
      <c r="N63" s="2">
        <v>0.0</v>
      </c>
      <c r="O63" s="2">
        <v>0.0</v>
      </c>
      <c r="P63" s="2">
        <v>1.0</v>
      </c>
      <c r="Q63" s="2">
        <v>0.0</v>
      </c>
      <c r="R63" s="2">
        <v>0.0</v>
      </c>
      <c r="S63" s="2">
        <v>0.0</v>
      </c>
      <c r="T63" s="2">
        <v>0.0</v>
      </c>
      <c r="U63" s="2">
        <v>0.0</v>
      </c>
      <c r="V63" s="2">
        <v>0.0</v>
      </c>
      <c r="W63" s="2">
        <v>1.0</v>
      </c>
      <c r="X63" s="2">
        <v>1.0</v>
      </c>
      <c r="Y63" s="2">
        <v>1.0</v>
      </c>
      <c r="Z63" s="2">
        <v>1.0</v>
      </c>
      <c r="AA63" s="2">
        <v>0.0</v>
      </c>
      <c r="AB63" s="2">
        <v>0.0</v>
      </c>
      <c r="AC63" s="2">
        <v>0.0</v>
      </c>
      <c r="AD63" s="2">
        <v>0.0</v>
      </c>
      <c r="AE63" s="2">
        <v>0.0</v>
      </c>
      <c r="AF63" s="2">
        <v>0.0</v>
      </c>
      <c r="AG63" s="2">
        <v>0.0</v>
      </c>
      <c r="AH63" s="2">
        <v>0.0</v>
      </c>
    </row>
    <row r="64" ht="15.75" customHeight="1">
      <c r="A64" s="2">
        <v>120.0</v>
      </c>
      <c r="B64" s="2">
        <v>2016.0</v>
      </c>
      <c r="C64" s="2" t="s">
        <v>159</v>
      </c>
      <c r="D64" s="2">
        <v>17.0</v>
      </c>
      <c r="E64" s="2" t="s">
        <v>165</v>
      </c>
      <c r="F64" s="2">
        <v>68.0</v>
      </c>
      <c r="G64" s="2" t="s">
        <v>166</v>
      </c>
      <c r="H64" s="2">
        <v>1.0</v>
      </c>
      <c r="I64" s="3">
        <v>5.0</v>
      </c>
      <c r="J64" s="2">
        <f t="shared" si="1"/>
        <v>1</v>
      </c>
      <c r="K64" s="2">
        <v>0.0</v>
      </c>
      <c r="L64" s="2">
        <v>0.0</v>
      </c>
      <c r="M64" s="2">
        <v>0.0</v>
      </c>
      <c r="N64" s="2">
        <v>0.0</v>
      </c>
      <c r="O64" s="2">
        <v>1.0</v>
      </c>
      <c r="P64" s="2">
        <v>0.0</v>
      </c>
      <c r="Q64" s="2">
        <v>0.0</v>
      </c>
      <c r="R64" s="2">
        <v>0.0</v>
      </c>
      <c r="S64" s="2">
        <v>0.0</v>
      </c>
      <c r="T64" s="2">
        <v>0.0</v>
      </c>
      <c r="U64" s="2">
        <v>1.0</v>
      </c>
      <c r="V64" s="2">
        <v>1.0</v>
      </c>
      <c r="W64" s="2">
        <v>1.0</v>
      </c>
      <c r="X64" s="2">
        <v>1.0</v>
      </c>
      <c r="Y64" s="2">
        <v>1.0</v>
      </c>
      <c r="Z64" s="2">
        <v>0.0</v>
      </c>
      <c r="AA64" s="2">
        <v>1.0</v>
      </c>
      <c r="AB64" s="2">
        <v>0.0</v>
      </c>
      <c r="AC64" s="2">
        <v>0.0</v>
      </c>
      <c r="AD64" s="2">
        <v>0.0</v>
      </c>
      <c r="AE64" s="2">
        <v>0.0</v>
      </c>
      <c r="AF64" s="2">
        <v>0.0</v>
      </c>
      <c r="AG64" s="2">
        <v>0.0</v>
      </c>
      <c r="AH64" s="2">
        <v>0.0</v>
      </c>
    </row>
    <row r="65" ht="15.75" customHeight="1">
      <c r="A65" s="2">
        <v>140.0</v>
      </c>
      <c r="B65" s="2">
        <v>2016.0</v>
      </c>
      <c r="C65" s="2" t="s">
        <v>159</v>
      </c>
      <c r="D65" s="2">
        <v>19.0</v>
      </c>
      <c r="E65" s="2" t="s">
        <v>165</v>
      </c>
      <c r="F65" s="2">
        <v>68.0</v>
      </c>
      <c r="G65" s="2" t="s">
        <v>167</v>
      </c>
      <c r="H65" s="2">
        <v>1.0</v>
      </c>
      <c r="I65" s="3">
        <v>5.0</v>
      </c>
      <c r="J65" s="2">
        <f t="shared" si="1"/>
        <v>1</v>
      </c>
      <c r="K65" s="2">
        <v>0.0</v>
      </c>
      <c r="L65" s="2">
        <v>0.0</v>
      </c>
      <c r="M65" s="2">
        <v>1.0</v>
      </c>
      <c r="N65" s="2">
        <v>1.0</v>
      </c>
      <c r="O65" s="2">
        <v>0.0</v>
      </c>
      <c r="P65" s="2">
        <v>0.0</v>
      </c>
      <c r="Q65" s="2">
        <v>0.0</v>
      </c>
      <c r="R65" s="2">
        <v>1.0</v>
      </c>
      <c r="S65" s="2">
        <v>0.0</v>
      </c>
      <c r="T65" s="2">
        <v>0.0</v>
      </c>
      <c r="U65" s="2">
        <v>0.0</v>
      </c>
      <c r="V65" s="2">
        <v>1.0</v>
      </c>
      <c r="W65" s="2">
        <v>0.0</v>
      </c>
      <c r="X65" s="2">
        <v>0.0</v>
      </c>
      <c r="Y65" s="2">
        <v>0.0</v>
      </c>
      <c r="Z65" s="2">
        <v>0.0</v>
      </c>
      <c r="AA65" s="2">
        <v>0.0</v>
      </c>
      <c r="AB65" s="2">
        <v>0.0</v>
      </c>
      <c r="AC65" s="2">
        <v>0.0</v>
      </c>
      <c r="AD65" s="2">
        <v>0.0</v>
      </c>
      <c r="AE65" s="2">
        <v>0.0</v>
      </c>
      <c r="AF65" s="2">
        <v>0.0</v>
      </c>
      <c r="AG65" s="2">
        <v>0.0</v>
      </c>
      <c r="AH65" s="2">
        <v>0.0</v>
      </c>
    </row>
    <row r="66" ht="15.75" customHeight="1">
      <c r="A66" s="2">
        <v>200.0</v>
      </c>
      <c r="B66" s="2">
        <v>2016.0</v>
      </c>
      <c r="C66" s="2" t="s">
        <v>159</v>
      </c>
      <c r="D66" s="2">
        <v>27.0</v>
      </c>
      <c r="E66" s="2" t="s">
        <v>168</v>
      </c>
      <c r="F66" s="2">
        <v>32.0</v>
      </c>
      <c r="G66" s="2" t="s">
        <v>169</v>
      </c>
      <c r="H66" s="2">
        <v>1.0</v>
      </c>
      <c r="I66" s="3">
        <v>14.0</v>
      </c>
      <c r="J66" s="2">
        <f t="shared" si="1"/>
        <v>1</v>
      </c>
      <c r="K66" s="2">
        <v>0.0</v>
      </c>
      <c r="L66" s="3">
        <v>1.0</v>
      </c>
      <c r="M66" s="2">
        <v>0.0</v>
      </c>
      <c r="N66" s="2">
        <v>0.0</v>
      </c>
      <c r="O66" s="2">
        <v>0.0</v>
      </c>
      <c r="P66" s="2">
        <v>0.0</v>
      </c>
      <c r="Q66" s="2">
        <v>0.0</v>
      </c>
      <c r="R66" s="2">
        <v>0.0</v>
      </c>
      <c r="S66" s="2">
        <v>1.0</v>
      </c>
      <c r="T66" s="2">
        <v>0.0</v>
      </c>
      <c r="U66" s="2">
        <v>0.0</v>
      </c>
      <c r="V66" s="2">
        <v>1.0</v>
      </c>
      <c r="W66" s="2">
        <v>0.0</v>
      </c>
      <c r="X66" s="2">
        <v>0.0</v>
      </c>
      <c r="Y66" s="2">
        <v>0.0</v>
      </c>
      <c r="Z66" s="2">
        <v>0.0</v>
      </c>
      <c r="AA66" s="2">
        <v>0.0</v>
      </c>
      <c r="AB66" s="2">
        <v>0.0</v>
      </c>
      <c r="AC66" s="2">
        <v>0.0</v>
      </c>
      <c r="AD66" s="2">
        <v>0.0</v>
      </c>
      <c r="AE66" s="2">
        <v>0.0</v>
      </c>
      <c r="AF66" s="2">
        <v>0.0</v>
      </c>
      <c r="AG66" s="2">
        <v>0.0</v>
      </c>
      <c r="AH66" s="2">
        <v>0.0</v>
      </c>
    </row>
    <row r="67" ht="15.75" customHeight="1">
      <c r="A67" s="2">
        <v>240.0</v>
      </c>
      <c r="B67" s="2">
        <v>2016.0</v>
      </c>
      <c r="C67" s="2" t="s">
        <v>159</v>
      </c>
      <c r="D67" s="2">
        <v>34.0</v>
      </c>
      <c r="E67" s="2" t="s">
        <v>170</v>
      </c>
      <c r="F67" s="2">
        <v>39.0</v>
      </c>
      <c r="G67" s="2" t="s">
        <v>171</v>
      </c>
      <c r="H67" s="2">
        <v>1.0</v>
      </c>
      <c r="I67" s="3">
        <v>15.0</v>
      </c>
      <c r="J67" s="2">
        <f t="shared" si="1"/>
        <v>1</v>
      </c>
      <c r="K67" s="2">
        <v>0.0</v>
      </c>
      <c r="L67" s="3">
        <v>1.0</v>
      </c>
      <c r="M67" s="2">
        <v>0.0</v>
      </c>
      <c r="N67" s="2">
        <v>0.0</v>
      </c>
      <c r="O67" s="2">
        <v>0.0</v>
      </c>
      <c r="P67" s="2">
        <v>0.0</v>
      </c>
      <c r="Q67" s="2">
        <v>0.0</v>
      </c>
      <c r="R67" s="2">
        <v>0.0</v>
      </c>
      <c r="S67" s="2">
        <v>0.0</v>
      </c>
      <c r="T67" s="2">
        <v>1.0</v>
      </c>
      <c r="U67" s="2">
        <v>1.0</v>
      </c>
      <c r="V67" s="2">
        <v>1.0</v>
      </c>
      <c r="W67" s="2">
        <v>0.0</v>
      </c>
      <c r="X67" s="2">
        <v>1.0</v>
      </c>
      <c r="Y67" s="2">
        <v>1.0</v>
      </c>
      <c r="Z67" s="2">
        <v>0.0</v>
      </c>
      <c r="AA67" s="2">
        <v>0.0</v>
      </c>
      <c r="AB67" s="2">
        <v>0.0</v>
      </c>
      <c r="AC67" s="2">
        <v>0.0</v>
      </c>
      <c r="AD67" s="2">
        <v>1.0</v>
      </c>
      <c r="AE67" s="2">
        <v>0.0</v>
      </c>
      <c r="AF67" s="2">
        <v>0.0</v>
      </c>
      <c r="AG67" s="2">
        <v>0.0</v>
      </c>
      <c r="AH67" s="2">
        <v>0.0</v>
      </c>
    </row>
    <row r="68" ht="15.75" customHeight="1">
      <c r="A68" s="2">
        <v>280.0</v>
      </c>
      <c r="B68" s="2">
        <v>2016.0</v>
      </c>
      <c r="C68" s="2" t="s">
        <v>159</v>
      </c>
      <c r="D68" s="2">
        <v>40.0</v>
      </c>
      <c r="E68" s="2" t="s">
        <v>172</v>
      </c>
      <c r="F68" s="2">
        <v>86.0</v>
      </c>
      <c r="G68" s="2" t="s">
        <v>173</v>
      </c>
      <c r="H68" s="2">
        <v>1.0</v>
      </c>
      <c r="I68" s="3" t="s">
        <v>174</v>
      </c>
      <c r="J68" s="2">
        <f t="shared" si="1"/>
        <v>0</v>
      </c>
      <c r="K68" s="2">
        <v>0.0</v>
      </c>
      <c r="L68" s="3" t="s">
        <v>101</v>
      </c>
      <c r="M68" s="2">
        <v>0.0</v>
      </c>
      <c r="N68" s="2">
        <v>0.0</v>
      </c>
      <c r="O68" s="2">
        <v>1.0</v>
      </c>
      <c r="P68" s="2">
        <v>0.0</v>
      </c>
      <c r="Q68" s="2">
        <v>0.0</v>
      </c>
      <c r="R68" s="2">
        <v>0.0</v>
      </c>
      <c r="S68" s="2">
        <v>0.0</v>
      </c>
      <c r="T68" s="2">
        <v>0.0</v>
      </c>
      <c r="U68" s="2">
        <v>0.0</v>
      </c>
      <c r="V68" s="2">
        <v>1.0</v>
      </c>
      <c r="W68" s="2">
        <v>0.0</v>
      </c>
      <c r="X68" s="2">
        <v>1.0</v>
      </c>
      <c r="Y68" s="2">
        <v>1.0</v>
      </c>
      <c r="Z68" s="2">
        <v>0.0</v>
      </c>
      <c r="AA68" s="2">
        <v>1.0</v>
      </c>
      <c r="AB68" s="2">
        <v>0.0</v>
      </c>
      <c r="AC68" s="2">
        <v>0.0</v>
      </c>
      <c r="AD68" s="2">
        <v>0.0</v>
      </c>
      <c r="AE68" s="2">
        <v>0.0</v>
      </c>
      <c r="AF68" s="2">
        <v>0.0</v>
      </c>
      <c r="AG68" s="2">
        <v>0.0</v>
      </c>
      <c r="AH68" s="2">
        <v>0.0</v>
      </c>
    </row>
    <row r="69" ht="15.75" customHeight="1">
      <c r="A69" s="2">
        <v>340.0</v>
      </c>
      <c r="B69" s="2">
        <v>2016.0</v>
      </c>
      <c r="C69" s="2" t="s">
        <v>159</v>
      </c>
      <c r="D69" s="2">
        <v>44.0</v>
      </c>
      <c r="E69" s="2" t="s">
        <v>172</v>
      </c>
      <c r="F69" s="2">
        <v>86.0</v>
      </c>
      <c r="G69" s="2" t="s">
        <v>175</v>
      </c>
      <c r="H69" s="2">
        <v>1.0</v>
      </c>
      <c r="I69" s="3">
        <v>24.0</v>
      </c>
      <c r="J69" s="2">
        <f t="shared" si="1"/>
        <v>1</v>
      </c>
      <c r="K69" s="2">
        <v>0.0</v>
      </c>
      <c r="L69" s="3">
        <v>2.0</v>
      </c>
      <c r="M69" s="2">
        <v>0.0</v>
      </c>
      <c r="N69" s="2">
        <v>0.0</v>
      </c>
      <c r="O69" s="2">
        <v>1.0</v>
      </c>
      <c r="P69" s="2">
        <v>0.0</v>
      </c>
      <c r="Q69" s="2">
        <v>0.0</v>
      </c>
      <c r="R69" s="2">
        <v>0.0</v>
      </c>
      <c r="S69" s="2">
        <v>1.0</v>
      </c>
      <c r="T69" s="2">
        <v>0.0</v>
      </c>
      <c r="U69" s="2">
        <v>0.0</v>
      </c>
      <c r="V69" s="2">
        <v>1.0</v>
      </c>
      <c r="W69" s="2">
        <v>0.0</v>
      </c>
      <c r="X69" s="2">
        <v>1.0</v>
      </c>
      <c r="Y69" s="2">
        <v>1.0</v>
      </c>
      <c r="Z69" s="2">
        <v>0.0</v>
      </c>
      <c r="AA69" s="2">
        <v>1.0</v>
      </c>
      <c r="AB69" s="2">
        <v>0.0</v>
      </c>
      <c r="AC69" s="2">
        <v>0.0</v>
      </c>
      <c r="AD69" s="2">
        <v>0.0</v>
      </c>
      <c r="AE69" s="2">
        <v>0.0</v>
      </c>
      <c r="AF69" s="2">
        <v>0.0</v>
      </c>
      <c r="AG69" s="2">
        <v>0.0</v>
      </c>
      <c r="AH69" s="2">
        <v>0.0</v>
      </c>
    </row>
    <row r="70" ht="15.75" customHeight="1">
      <c r="A70" s="2">
        <v>380.0</v>
      </c>
      <c r="B70" s="2">
        <v>2016.0</v>
      </c>
      <c r="C70" s="2" t="s">
        <v>159</v>
      </c>
      <c r="D70" s="2">
        <v>48.0</v>
      </c>
      <c r="E70" s="2" t="s">
        <v>176</v>
      </c>
      <c r="F70" s="2">
        <v>43.0</v>
      </c>
      <c r="G70" s="2" t="s">
        <v>177</v>
      </c>
      <c r="H70" s="2">
        <v>1.0</v>
      </c>
      <c r="I70" s="3">
        <v>5.0</v>
      </c>
      <c r="J70" s="2">
        <f t="shared" si="1"/>
        <v>1</v>
      </c>
      <c r="K70" s="2">
        <v>0.0</v>
      </c>
      <c r="L70" s="2">
        <v>0.0</v>
      </c>
      <c r="M70" s="2">
        <v>0.0</v>
      </c>
      <c r="N70" s="2">
        <v>0.0</v>
      </c>
      <c r="O70" s="2">
        <v>1.0</v>
      </c>
      <c r="P70" s="2">
        <v>0.0</v>
      </c>
      <c r="Q70" s="2">
        <v>0.0</v>
      </c>
      <c r="R70" s="2">
        <v>0.0</v>
      </c>
      <c r="S70" s="2">
        <v>0.0</v>
      </c>
      <c r="T70" s="2">
        <v>0.0</v>
      </c>
      <c r="U70" s="2">
        <v>0.0</v>
      </c>
      <c r="V70" s="2">
        <v>1.0</v>
      </c>
      <c r="W70" s="2">
        <v>0.0</v>
      </c>
      <c r="X70" s="2">
        <v>1.0</v>
      </c>
      <c r="Y70" s="2">
        <v>1.0</v>
      </c>
      <c r="Z70" s="2">
        <v>0.0</v>
      </c>
      <c r="AA70" s="2">
        <v>1.0</v>
      </c>
      <c r="AB70" s="2">
        <v>0.0</v>
      </c>
      <c r="AC70" s="2">
        <v>0.0</v>
      </c>
      <c r="AD70" s="2">
        <v>0.0</v>
      </c>
      <c r="AE70" s="2">
        <v>0.0</v>
      </c>
      <c r="AF70" s="2">
        <v>0.0</v>
      </c>
      <c r="AG70" s="2">
        <v>0.0</v>
      </c>
      <c r="AH70" s="2">
        <v>0.0</v>
      </c>
    </row>
    <row r="71" ht="15.75" customHeight="1">
      <c r="A71" s="2">
        <v>420.0</v>
      </c>
      <c r="B71" s="2">
        <v>2016.0</v>
      </c>
      <c r="C71" s="2" t="s">
        <v>159</v>
      </c>
      <c r="D71" s="2">
        <v>53.0</v>
      </c>
      <c r="E71" s="2" t="s">
        <v>178</v>
      </c>
      <c r="F71" s="2">
        <v>13.0</v>
      </c>
      <c r="G71" s="2" t="s">
        <v>179</v>
      </c>
      <c r="H71" s="2">
        <v>1.0</v>
      </c>
      <c r="I71" s="3">
        <v>5.0</v>
      </c>
      <c r="J71" s="2">
        <f t="shared" si="1"/>
        <v>1</v>
      </c>
      <c r="K71" s="2">
        <v>0.0</v>
      </c>
      <c r="L71" s="2">
        <v>0.0</v>
      </c>
      <c r="M71" s="2">
        <v>0.0</v>
      </c>
      <c r="N71" s="2">
        <v>0.0</v>
      </c>
      <c r="O71" s="2">
        <v>0.0</v>
      </c>
      <c r="P71" s="2">
        <v>0.0</v>
      </c>
      <c r="Q71" s="2">
        <v>0.0</v>
      </c>
      <c r="R71" s="2">
        <v>0.0</v>
      </c>
      <c r="S71" s="2">
        <v>0.0</v>
      </c>
      <c r="T71" s="2">
        <v>0.0</v>
      </c>
      <c r="U71" s="2">
        <v>0.0</v>
      </c>
      <c r="V71" s="2">
        <v>1.0</v>
      </c>
      <c r="W71" s="2">
        <v>0.0</v>
      </c>
      <c r="X71" s="2">
        <v>1.0</v>
      </c>
      <c r="Y71" s="2">
        <v>1.0</v>
      </c>
      <c r="Z71" s="2">
        <v>0.0</v>
      </c>
      <c r="AA71" s="2">
        <v>1.0</v>
      </c>
      <c r="AB71" s="2">
        <v>0.0</v>
      </c>
      <c r="AC71" s="2">
        <v>0.0</v>
      </c>
      <c r="AD71" s="2">
        <v>0.0</v>
      </c>
      <c r="AE71" s="2">
        <v>0.0</v>
      </c>
      <c r="AF71" s="2">
        <v>0.0</v>
      </c>
      <c r="AG71" s="2">
        <v>0.0</v>
      </c>
      <c r="AH71" s="2">
        <v>0.0</v>
      </c>
    </row>
    <row r="72" ht="15.75" customHeight="1">
      <c r="A72" s="2">
        <v>460.0</v>
      </c>
      <c r="B72" s="2">
        <v>2016.0</v>
      </c>
      <c r="C72" s="2" t="s">
        <v>159</v>
      </c>
      <c r="D72" s="2">
        <v>59.0</v>
      </c>
      <c r="E72" s="2" t="s">
        <v>180</v>
      </c>
      <c r="F72" s="2">
        <v>9.0</v>
      </c>
      <c r="G72" s="2" t="s">
        <v>181</v>
      </c>
      <c r="H72" s="2">
        <v>1.0</v>
      </c>
      <c r="I72" s="3">
        <v>20.0</v>
      </c>
      <c r="J72" s="2">
        <f t="shared" si="1"/>
        <v>1</v>
      </c>
      <c r="K72" s="2">
        <v>0.0</v>
      </c>
      <c r="L72" s="3">
        <v>1.0</v>
      </c>
      <c r="M72" s="2">
        <v>0.0</v>
      </c>
      <c r="N72" s="2">
        <v>0.0</v>
      </c>
      <c r="O72" s="2">
        <v>0.0</v>
      </c>
      <c r="P72" s="2">
        <v>0.0</v>
      </c>
      <c r="Q72" s="2">
        <v>0.0</v>
      </c>
      <c r="R72" s="2">
        <v>0.0</v>
      </c>
      <c r="S72" s="2">
        <v>0.0</v>
      </c>
      <c r="T72" s="2">
        <v>1.0</v>
      </c>
      <c r="U72" s="2">
        <v>0.0</v>
      </c>
      <c r="V72" s="2">
        <v>0.0</v>
      </c>
      <c r="W72" s="2">
        <v>1.0</v>
      </c>
      <c r="X72" s="2">
        <v>1.0</v>
      </c>
      <c r="Y72" s="2">
        <v>1.0</v>
      </c>
      <c r="Z72" s="2">
        <v>0.0</v>
      </c>
      <c r="AA72" s="2">
        <v>0.0</v>
      </c>
      <c r="AB72" s="2">
        <v>0.0</v>
      </c>
      <c r="AC72" s="2">
        <v>0.0</v>
      </c>
      <c r="AD72" s="2">
        <v>0.0</v>
      </c>
      <c r="AE72" s="2">
        <v>1.0</v>
      </c>
      <c r="AF72" s="2">
        <v>0.0</v>
      </c>
      <c r="AG72" s="2">
        <v>0.0</v>
      </c>
      <c r="AH72" s="2">
        <v>0.0</v>
      </c>
    </row>
    <row r="73" ht="15.75" customHeight="1">
      <c r="A73" s="2">
        <v>540.0</v>
      </c>
      <c r="B73" s="2">
        <v>2016.0</v>
      </c>
      <c r="C73" s="2" t="s">
        <v>159</v>
      </c>
      <c r="D73" s="2">
        <v>69.0</v>
      </c>
      <c r="E73" s="2" t="s">
        <v>182</v>
      </c>
      <c r="F73" s="2">
        <v>45.0</v>
      </c>
      <c r="G73" s="2" t="s">
        <v>183</v>
      </c>
      <c r="H73" s="2">
        <v>1.0</v>
      </c>
      <c r="I73" s="3">
        <v>18.0</v>
      </c>
      <c r="J73" s="2">
        <f t="shared" si="1"/>
        <v>1</v>
      </c>
      <c r="K73" s="2">
        <v>0.0</v>
      </c>
      <c r="L73" s="3">
        <v>1.0</v>
      </c>
      <c r="M73" s="2">
        <v>0.0</v>
      </c>
      <c r="N73" s="2">
        <v>0.0</v>
      </c>
      <c r="O73" s="2">
        <v>1.0</v>
      </c>
      <c r="P73" s="2">
        <v>0.0</v>
      </c>
      <c r="Q73" s="2">
        <v>0.0</v>
      </c>
      <c r="R73" s="2">
        <v>0.0</v>
      </c>
      <c r="S73" s="2">
        <v>0.0</v>
      </c>
      <c r="T73" s="2">
        <v>0.0</v>
      </c>
      <c r="U73" s="2">
        <v>0.0</v>
      </c>
      <c r="V73" s="2">
        <v>1.0</v>
      </c>
      <c r="W73" s="2">
        <v>0.0</v>
      </c>
      <c r="X73" s="2">
        <v>0.0</v>
      </c>
      <c r="Y73" s="2">
        <v>0.0</v>
      </c>
      <c r="Z73" s="2">
        <v>0.0</v>
      </c>
      <c r="AA73" s="2">
        <v>0.0</v>
      </c>
      <c r="AB73" s="2">
        <v>0.0</v>
      </c>
      <c r="AC73" s="2">
        <v>0.0</v>
      </c>
      <c r="AD73" s="2">
        <v>0.0</v>
      </c>
      <c r="AE73" s="2">
        <v>0.0</v>
      </c>
      <c r="AF73" s="2">
        <v>0.0</v>
      </c>
      <c r="AG73" s="2">
        <v>0.0</v>
      </c>
      <c r="AH73" s="2">
        <v>0.0</v>
      </c>
    </row>
    <row r="74" ht="15.75" customHeight="1">
      <c r="A74" s="2">
        <v>80.0</v>
      </c>
      <c r="B74" s="2">
        <v>2016.0</v>
      </c>
      <c r="C74" s="2" t="s">
        <v>184</v>
      </c>
      <c r="D74" s="2">
        <v>12.0</v>
      </c>
      <c r="E74" s="2" t="s">
        <v>185</v>
      </c>
      <c r="F74" s="2">
        <v>30.0</v>
      </c>
      <c r="G74" s="2" t="s">
        <v>186</v>
      </c>
      <c r="H74" s="2">
        <v>1.0</v>
      </c>
      <c r="I74" s="3">
        <v>18.0</v>
      </c>
      <c r="J74" s="2">
        <f t="shared" si="1"/>
        <v>1</v>
      </c>
      <c r="K74" s="2">
        <v>0.0</v>
      </c>
      <c r="L74" s="3">
        <v>1.0</v>
      </c>
      <c r="M74" s="2">
        <v>0.0</v>
      </c>
      <c r="N74" s="2">
        <v>0.0</v>
      </c>
      <c r="O74" s="2">
        <v>0.0</v>
      </c>
      <c r="P74" s="2">
        <v>0.0</v>
      </c>
      <c r="Q74" s="2">
        <v>0.0</v>
      </c>
      <c r="R74" s="2">
        <v>0.0</v>
      </c>
      <c r="S74" s="2">
        <v>0.0</v>
      </c>
      <c r="T74" s="2">
        <v>0.0</v>
      </c>
      <c r="U74" s="2">
        <v>0.0</v>
      </c>
      <c r="V74" s="2">
        <v>0.0</v>
      </c>
      <c r="W74" s="2">
        <v>1.0</v>
      </c>
      <c r="X74" s="2">
        <v>1.0</v>
      </c>
      <c r="Y74" s="2">
        <v>1.0</v>
      </c>
      <c r="Z74" s="2">
        <v>1.0</v>
      </c>
      <c r="AA74" s="2">
        <v>0.0</v>
      </c>
      <c r="AB74" s="2">
        <v>0.0</v>
      </c>
      <c r="AC74" s="2">
        <v>0.0</v>
      </c>
      <c r="AD74" s="2">
        <v>0.0</v>
      </c>
      <c r="AE74" s="2">
        <v>0.0</v>
      </c>
      <c r="AF74" s="2">
        <v>0.0</v>
      </c>
      <c r="AG74" s="2">
        <v>0.0</v>
      </c>
      <c r="AH74" s="2">
        <v>0.0</v>
      </c>
    </row>
    <row r="75" ht="15.75" customHeight="1">
      <c r="A75" s="2">
        <v>160.0</v>
      </c>
      <c r="B75" s="2">
        <v>2016.0</v>
      </c>
      <c r="C75" s="2" t="s">
        <v>184</v>
      </c>
      <c r="D75" s="2">
        <v>28.0</v>
      </c>
      <c r="E75" s="2" t="s">
        <v>187</v>
      </c>
      <c r="F75" s="2">
        <v>32.0</v>
      </c>
      <c r="G75" s="2" t="s">
        <v>188</v>
      </c>
      <c r="H75" s="2">
        <v>1.0</v>
      </c>
      <c r="I75" s="3">
        <v>26.0</v>
      </c>
      <c r="J75" s="2">
        <f t="shared" si="1"/>
        <v>1</v>
      </c>
      <c r="K75" s="2">
        <v>0.0</v>
      </c>
      <c r="L75" s="3">
        <v>2.0</v>
      </c>
      <c r="M75" s="2">
        <v>0.0</v>
      </c>
      <c r="N75" s="2">
        <v>0.0</v>
      </c>
      <c r="O75" s="2">
        <v>0.0</v>
      </c>
      <c r="P75" s="2">
        <v>1.0</v>
      </c>
      <c r="Q75" s="2">
        <v>0.0</v>
      </c>
      <c r="R75" s="2">
        <v>0.0</v>
      </c>
      <c r="S75" s="2">
        <v>0.0</v>
      </c>
      <c r="T75" s="2">
        <v>0.0</v>
      </c>
      <c r="U75" s="2">
        <v>0.0</v>
      </c>
      <c r="V75" s="2">
        <v>0.0</v>
      </c>
      <c r="W75" s="2">
        <v>1.0</v>
      </c>
      <c r="X75" s="2">
        <v>1.0</v>
      </c>
      <c r="Y75" s="2">
        <v>1.0</v>
      </c>
      <c r="Z75" s="2">
        <v>0.0</v>
      </c>
      <c r="AA75" s="2">
        <v>0.0</v>
      </c>
      <c r="AB75" s="2">
        <v>0.0</v>
      </c>
      <c r="AC75" s="2">
        <v>0.0</v>
      </c>
      <c r="AD75" s="2">
        <v>1.0</v>
      </c>
      <c r="AE75" s="2">
        <v>0.0</v>
      </c>
      <c r="AF75" s="2">
        <v>0.0</v>
      </c>
      <c r="AG75" s="2">
        <v>0.0</v>
      </c>
      <c r="AH75" s="2">
        <v>0.0</v>
      </c>
    </row>
    <row r="76" ht="15.75" customHeight="1">
      <c r="A76" s="2">
        <v>180.0</v>
      </c>
      <c r="B76" s="2">
        <v>2016.0</v>
      </c>
      <c r="C76" s="2" t="s">
        <v>184</v>
      </c>
      <c r="D76" s="2">
        <v>30.0</v>
      </c>
      <c r="E76" s="2" t="s">
        <v>187</v>
      </c>
      <c r="F76" s="2">
        <v>32.0</v>
      </c>
      <c r="G76" s="2" t="s">
        <v>189</v>
      </c>
      <c r="H76" s="2">
        <v>1.0</v>
      </c>
      <c r="I76" s="3">
        <v>12.0</v>
      </c>
      <c r="J76" s="2">
        <f t="shared" si="1"/>
        <v>1</v>
      </c>
      <c r="K76" s="2">
        <v>0.0</v>
      </c>
      <c r="L76" s="3">
        <v>1.0</v>
      </c>
      <c r="M76" s="2">
        <v>0.0</v>
      </c>
      <c r="N76" s="2">
        <v>0.0</v>
      </c>
      <c r="O76" s="2">
        <v>1.0</v>
      </c>
      <c r="P76" s="2">
        <v>0.0</v>
      </c>
      <c r="Q76" s="2">
        <v>0.0</v>
      </c>
      <c r="R76" s="2">
        <v>0.0</v>
      </c>
      <c r="S76" s="2">
        <v>1.0</v>
      </c>
      <c r="T76" s="2">
        <v>0.0</v>
      </c>
      <c r="U76" s="2">
        <v>0.0</v>
      </c>
      <c r="V76" s="2">
        <v>1.0</v>
      </c>
      <c r="W76" s="2">
        <v>0.0</v>
      </c>
      <c r="X76" s="2">
        <v>1.0</v>
      </c>
      <c r="Y76" s="2">
        <v>1.0</v>
      </c>
      <c r="Z76" s="2">
        <v>0.0</v>
      </c>
      <c r="AA76" s="2">
        <v>0.0</v>
      </c>
      <c r="AB76" s="2">
        <v>0.0</v>
      </c>
      <c r="AC76" s="2">
        <v>0.0</v>
      </c>
      <c r="AD76" s="2">
        <v>1.0</v>
      </c>
      <c r="AE76" s="2">
        <v>0.0</v>
      </c>
      <c r="AF76" s="2">
        <v>0.0</v>
      </c>
      <c r="AG76" s="2">
        <v>0.0</v>
      </c>
      <c r="AH76" s="2">
        <v>0.0</v>
      </c>
    </row>
    <row r="77" ht="15.75" customHeight="1">
      <c r="A77" s="2">
        <v>200.0</v>
      </c>
      <c r="B77" s="2">
        <v>2016.0</v>
      </c>
      <c r="C77" s="2" t="s">
        <v>184</v>
      </c>
      <c r="D77" s="2">
        <v>33.0</v>
      </c>
      <c r="E77" s="2" t="s">
        <v>190</v>
      </c>
      <c r="F77" s="2">
        <v>24.0</v>
      </c>
      <c r="G77" s="2" t="s">
        <v>191</v>
      </c>
      <c r="H77" s="2">
        <v>1.0</v>
      </c>
      <c r="I77" s="3" t="s">
        <v>192</v>
      </c>
      <c r="J77" s="2">
        <f t="shared" si="1"/>
        <v>0</v>
      </c>
      <c r="K77" s="2">
        <v>0.0</v>
      </c>
      <c r="L77" s="3" t="s">
        <v>46</v>
      </c>
      <c r="M77" s="2">
        <v>0.0</v>
      </c>
      <c r="N77" s="2">
        <v>0.0</v>
      </c>
      <c r="O77" s="2">
        <v>1.0</v>
      </c>
      <c r="P77" s="2">
        <v>0.0</v>
      </c>
      <c r="Q77" s="2">
        <v>0.0</v>
      </c>
      <c r="R77" s="2">
        <v>0.0</v>
      </c>
      <c r="S77" s="2">
        <v>1.0</v>
      </c>
      <c r="T77" s="2">
        <v>1.0</v>
      </c>
      <c r="U77" s="2">
        <v>0.0</v>
      </c>
      <c r="V77" s="2">
        <v>1.0</v>
      </c>
      <c r="W77" s="2">
        <v>0.0</v>
      </c>
      <c r="X77" s="2">
        <v>1.0</v>
      </c>
      <c r="Y77" s="2">
        <v>1.0</v>
      </c>
      <c r="Z77" s="2">
        <v>0.0</v>
      </c>
      <c r="AA77" s="2">
        <v>1.0</v>
      </c>
      <c r="AB77" s="2">
        <v>0.0</v>
      </c>
      <c r="AC77" s="2">
        <v>0.0</v>
      </c>
      <c r="AD77" s="2">
        <v>0.0</v>
      </c>
      <c r="AE77" s="2">
        <v>0.0</v>
      </c>
      <c r="AF77" s="2">
        <v>0.0</v>
      </c>
      <c r="AG77" s="2">
        <v>0.0</v>
      </c>
      <c r="AH77" s="2">
        <v>0.0</v>
      </c>
    </row>
    <row r="78" ht="15.75" customHeight="1">
      <c r="A78" s="2">
        <v>240.0</v>
      </c>
      <c r="B78" s="2">
        <v>2016.0</v>
      </c>
      <c r="C78" s="2" t="s">
        <v>184</v>
      </c>
      <c r="D78" s="2">
        <v>34.0</v>
      </c>
      <c r="E78" s="2" t="s">
        <v>193</v>
      </c>
      <c r="F78" s="2">
        <v>55.0</v>
      </c>
      <c r="G78" s="2" t="s">
        <v>194</v>
      </c>
      <c r="H78" s="2">
        <v>1.0</v>
      </c>
      <c r="I78" s="3" t="s">
        <v>195</v>
      </c>
      <c r="J78" s="2">
        <f t="shared" si="1"/>
        <v>0</v>
      </c>
      <c r="K78" s="2">
        <v>0.0</v>
      </c>
      <c r="L78" s="3">
        <v>1.0</v>
      </c>
      <c r="M78" s="2">
        <v>0.0</v>
      </c>
      <c r="N78" s="2">
        <v>0.0</v>
      </c>
      <c r="O78" s="2">
        <v>0.0</v>
      </c>
      <c r="P78" s="2">
        <v>1.0</v>
      </c>
      <c r="Q78" s="2">
        <v>0.0</v>
      </c>
      <c r="R78" s="2">
        <v>0.0</v>
      </c>
      <c r="S78" s="2">
        <v>0.0</v>
      </c>
      <c r="T78" s="2">
        <v>0.0</v>
      </c>
      <c r="U78" s="2">
        <v>0.0</v>
      </c>
      <c r="V78" s="2">
        <v>0.0</v>
      </c>
      <c r="W78" s="2">
        <v>1.0</v>
      </c>
      <c r="X78" s="2">
        <v>0.0</v>
      </c>
      <c r="Y78" s="2">
        <v>0.0</v>
      </c>
      <c r="Z78" s="2">
        <v>0.0</v>
      </c>
      <c r="AA78" s="2">
        <v>0.0</v>
      </c>
      <c r="AB78" s="2">
        <v>0.0</v>
      </c>
      <c r="AC78" s="2">
        <v>0.0</v>
      </c>
      <c r="AD78" s="2">
        <v>0.0</v>
      </c>
      <c r="AE78" s="2">
        <v>0.0</v>
      </c>
      <c r="AF78" s="2">
        <v>0.0</v>
      </c>
      <c r="AG78" s="2">
        <v>0.0</v>
      </c>
      <c r="AH78" s="2">
        <v>0.0</v>
      </c>
    </row>
    <row r="79" ht="15.75" customHeight="1">
      <c r="A79" s="2">
        <v>260.0</v>
      </c>
      <c r="B79" s="2">
        <v>2016.0</v>
      </c>
      <c r="C79" s="2" t="s">
        <v>184</v>
      </c>
      <c r="D79" s="2">
        <v>35.0</v>
      </c>
      <c r="E79" s="2" t="s">
        <v>193</v>
      </c>
      <c r="F79" s="2">
        <v>55.0</v>
      </c>
      <c r="G79" s="2" t="s">
        <v>196</v>
      </c>
      <c r="H79" s="2">
        <v>1.0</v>
      </c>
      <c r="I79" s="3" t="s">
        <v>197</v>
      </c>
      <c r="J79" s="2">
        <f t="shared" si="1"/>
        <v>0</v>
      </c>
      <c r="K79" s="2">
        <v>0.0</v>
      </c>
      <c r="L79" s="3">
        <v>1.0</v>
      </c>
      <c r="M79" s="2">
        <v>0.0</v>
      </c>
      <c r="N79" s="2">
        <v>0.0</v>
      </c>
      <c r="O79" s="2">
        <v>0.0</v>
      </c>
      <c r="P79" s="2">
        <v>1.0</v>
      </c>
      <c r="Q79" s="2">
        <v>0.0</v>
      </c>
      <c r="R79" s="2">
        <v>0.0</v>
      </c>
      <c r="S79" s="2">
        <v>0.0</v>
      </c>
      <c r="T79" s="2">
        <v>0.0</v>
      </c>
      <c r="U79" s="2">
        <v>0.0</v>
      </c>
      <c r="V79" s="2">
        <v>0.0</v>
      </c>
      <c r="W79" s="2">
        <v>0.0</v>
      </c>
      <c r="X79" s="2">
        <v>1.0</v>
      </c>
      <c r="Y79" s="2">
        <v>1.0</v>
      </c>
      <c r="Z79" s="2">
        <v>0.0</v>
      </c>
      <c r="AA79" s="2">
        <v>1.0</v>
      </c>
      <c r="AB79" s="2">
        <v>0.0</v>
      </c>
      <c r="AC79" s="2">
        <v>0.0</v>
      </c>
      <c r="AD79" s="2">
        <v>0.0</v>
      </c>
      <c r="AE79" s="2">
        <v>0.0</v>
      </c>
      <c r="AF79" s="2">
        <v>0.0</v>
      </c>
      <c r="AG79" s="2">
        <v>0.0</v>
      </c>
      <c r="AH79" s="2">
        <v>0.0</v>
      </c>
    </row>
    <row r="80" ht="15.75" customHeight="1">
      <c r="A80" s="2">
        <v>300.0</v>
      </c>
      <c r="B80" s="2">
        <v>2016.0</v>
      </c>
      <c r="C80" s="2" t="s">
        <v>184</v>
      </c>
      <c r="D80" s="2">
        <v>39.0</v>
      </c>
      <c r="E80" s="2" t="s">
        <v>198</v>
      </c>
      <c r="F80" s="2">
        <v>18.0</v>
      </c>
      <c r="G80" s="2" t="s">
        <v>199</v>
      </c>
      <c r="H80" s="2">
        <v>1.0</v>
      </c>
      <c r="I80" s="3" t="s">
        <v>162</v>
      </c>
      <c r="J80" s="2">
        <f t="shared" si="1"/>
        <v>0</v>
      </c>
      <c r="K80" s="2">
        <v>0.0</v>
      </c>
      <c r="L80" s="3">
        <v>1.0</v>
      </c>
      <c r="M80" s="2">
        <v>0.0</v>
      </c>
      <c r="N80" s="2">
        <v>0.0</v>
      </c>
      <c r="O80" s="2">
        <v>0.0</v>
      </c>
      <c r="P80" s="2">
        <v>0.0</v>
      </c>
      <c r="Q80" s="2">
        <v>0.0</v>
      </c>
      <c r="R80" s="2">
        <v>0.0</v>
      </c>
      <c r="S80" s="2">
        <v>1.0</v>
      </c>
      <c r="T80" s="2">
        <v>0.0</v>
      </c>
      <c r="U80" s="2">
        <v>0.0</v>
      </c>
      <c r="V80" s="2">
        <v>1.0</v>
      </c>
      <c r="W80" s="2">
        <v>0.0</v>
      </c>
      <c r="X80" s="2">
        <v>0.0</v>
      </c>
      <c r="Y80" s="2">
        <v>0.0</v>
      </c>
      <c r="Z80" s="2">
        <v>0.0</v>
      </c>
      <c r="AA80" s="2">
        <v>0.0</v>
      </c>
      <c r="AB80" s="2">
        <v>0.0</v>
      </c>
      <c r="AC80" s="2">
        <v>0.0</v>
      </c>
      <c r="AD80" s="2">
        <v>0.0</v>
      </c>
      <c r="AE80" s="2">
        <v>0.0</v>
      </c>
      <c r="AF80" s="2">
        <v>0.0</v>
      </c>
      <c r="AG80" s="2">
        <v>0.0</v>
      </c>
      <c r="AH80" s="2">
        <v>0.0</v>
      </c>
    </row>
    <row r="81" ht="15.75" customHeight="1">
      <c r="A81" s="2">
        <v>360.0</v>
      </c>
      <c r="B81" s="2">
        <v>2016.0</v>
      </c>
      <c r="C81" s="2" t="s">
        <v>184</v>
      </c>
      <c r="D81" s="2">
        <v>47.0</v>
      </c>
      <c r="E81" s="2" t="s">
        <v>200</v>
      </c>
      <c r="F81" s="2">
        <v>25.0</v>
      </c>
      <c r="G81" s="2" t="s">
        <v>201</v>
      </c>
      <c r="H81" s="2">
        <v>1.0</v>
      </c>
      <c r="I81" s="3">
        <v>18.0</v>
      </c>
      <c r="J81" s="2">
        <f t="shared" si="1"/>
        <v>1</v>
      </c>
      <c r="K81" s="2">
        <v>0.0</v>
      </c>
      <c r="L81" s="3">
        <v>1.0</v>
      </c>
      <c r="M81" s="2">
        <v>0.0</v>
      </c>
      <c r="N81" s="2">
        <v>0.0</v>
      </c>
      <c r="O81" s="2">
        <v>0.0</v>
      </c>
      <c r="P81" s="2">
        <v>0.0</v>
      </c>
      <c r="Q81" s="2">
        <v>0.0</v>
      </c>
      <c r="R81" s="2">
        <v>0.0</v>
      </c>
      <c r="S81" s="2">
        <v>0.0</v>
      </c>
      <c r="T81" s="2">
        <v>0.0</v>
      </c>
      <c r="U81" s="2">
        <v>0.0</v>
      </c>
      <c r="V81" s="2">
        <v>0.0</v>
      </c>
      <c r="W81" s="2">
        <v>1.0</v>
      </c>
      <c r="X81" s="2">
        <v>1.0</v>
      </c>
      <c r="Y81" s="2">
        <v>1.0</v>
      </c>
      <c r="Z81" s="2">
        <v>1.0</v>
      </c>
      <c r="AA81" s="2">
        <v>0.0</v>
      </c>
      <c r="AB81" s="2">
        <v>0.0</v>
      </c>
      <c r="AC81" s="2">
        <v>0.0</v>
      </c>
      <c r="AD81" s="2">
        <v>0.0</v>
      </c>
      <c r="AE81" s="2">
        <v>0.0</v>
      </c>
      <c r="AF81" s="2">
        <v>0.0</v>
      </c>
      <c r="AG81" s="2">
        <v>0.0</v>
      </c>
      <c r="AH81" s="2">
        <v>1.0</v>
      </c>
    </row>
    <row r="82" ht="15.75" customHeight="1">
      <c r="A82" s="2">
        <v>440.0</v>
      </c>
      <c r="B82" s="2">
        <v>2016.0</v>
      </c>
      <c r="C82" s="2" t="s">
        <v>184</v>
      </c>
      <c r="D82" s="2">
        <v>61.0</v>
      </c>
      <c r="E82" s="2" t="s">
        <v>202</v>
      </c>
      <c r="F82" s="2">
        <v>72.0</v>
      </c>
      <c r="G82" s="2" t="s">
        <v>203</v>
      </c>
      <c r="H82" s="2">
        <v>1.0</v>
      </c>
      <c r="I82" s="3" t="s">
        <v>204</v>
      </c>
      <c r="J82" s="2">
        <f t="shared" si="1"/>
        <v>0</v>
      </c>
      <c r="K82" s="2">
        <v>0.0</v>
      </c>
      <c r="L82" s="3">
        <v>1.0</v>
      </c>
      <c r="M82" s="2">
        <v>0.0</v>
      </c>
      <c r="N82" s="2">
        <v>0.0</v>
      </c>
      <c r="O82" s="2">
        <v>1.0</v>
      </c>
      <c r="P82" s="2">
        <v>0.0</v>
      </c>
      <c r="Q82" s="2">
        <v>0.0</v>
      </c>
      <c r="R82" s="2">
        <v>0.0</v>
      </c>
      <c r="S82" s="2">
        <v>1.0</v>
      </c>
      <c r="T82" s="2">
        <v>0.0</v>
      </c>
      <c r="U82" s="2">
        <v>0.0</v>
      </c>
      <c r="V82" s="2">
        <v>0.0</v>
      </c>
      <c r="W82" s="2">
        <v>0.0</v>
      </c>
      <c r="X82" s="2">
        <v>0.0</v>
      </c>
      <c r="Y82" s="2">
        <v>0.0</v>
      </c>
      <c r="Z82" s="2">
        <v>0.0</v>
      </c>
      <c r="AA82" s="2">
        <v>0.0</v>
      </c>
      <c r="AB82" s="2">
        <v>0.0</v>
      </c>
      <c r="AC82" s="2">
        <v>0.0</v>
      </c>
      <c r="AD82" s="2">
        <v>0.0</v>
      </c>
      <c r="AE82" s="2">
        <v>0.0</v>
      </c>
      <c r="AF82" s="2">
        <v>0.0</v>
      </c>
      <c r="AG82" s="2">
        <v>0.0</v>
      </c>
      <c r="AH82" s="2">
        <v>0.0</v>
      </c>
    </row>
    <row r="83" ht="15.75" customHeight="1">
      <c r="A83" s="2">
        <v>460.0</v>
      </c>
      <c r="B83" s="2">
        <v>2016.0</v>
      </c>
      <c r="C83" s="2" t="s">
        <v>184</v>
      </c>
      <c r="D83" s="2">
        <v>63.0</v>
      </c>
      <c r="E83" s="2" t="s">
        <v>202</v>
      </c>
      <c r="F83" s="2">
        <v>72.0</v>
      </c>
      <c r="G83" s="2" t="s">
        <v>205</v>
      </c>
      <c r="H83" s="2">
        <v>1.0</v>
      </c>
      <c r="I83" s="3" t="s">
        <v>174</v>
      </c>
      <c r="J83" s="2">
        <f t="shared" si="1"/>
        <v>0</v>
      </c>
      <c r="K83" s="2">
        <v>0.0</v>
      </c>
      <c r="L83" s="3" t="s">
        <v>101</v>
      </c>
      <c r="M83" s="2">
        <v>0.0</v>
      </c>
      <c r="N83" s="2">
        <v>0.0</v>
      </c>
      <c r="O83" s="2">
        <v>1.0</v>
      </c>
      <c r="P83" s="2">
        <v>1.0</v>
      </c>
      <c r="Q83" s="2">
        <v>0.0</v>
      </c>
      <c r="R83" s="2">
        <v>0.0</v>
      </c>
      <c r="S83" s="2">
        <v>1.0</v>
      </c>
      <c r="T83" s="2">
        <v>0.0</v>
      </c>
      <c r="U83" s="2">
        <v>0.0</v>
      </c>
      <c r="V83" s="2">
        <v>1.0</v>
      </c>
      <c r="W83" s="2">
        <v>0.0</v>
      </c>
      <c r="X83" s="2">
        <v>1.0</v>
      </c>
      <c r="Y83" s="2">
        <v>0.0</v>
      </c>
      <c r="Z83" s="2">
        <v>0.0</v>
      </c>
      <c r="AA83" s="2">
        <v>1.0</v>
      </c>
      <c r="AB83" s="2">
        <v>0.0</v>
      </c>
      <c r="AC83" s="2">
        <v>0.0</v>
      </c>
      <c r="AD83" s="2">
        <v>1.0</v>
      </c>
      <c r="AE83" s="2">
        <v>0.0</v>
      </c>
      <c r="AF83" s="2">
        <v>0.0</v>
      </c>
      <c r="AG83" s="2">
        <v>0.0</v>
      </c>
      <c r="AH83" s="2">
        <v>0.0</v>
      </c>
    </row>
    <row r="84" ht="15.75" customHeight="1">
      <c r="A84" s="2">
        <v>520.0</v>
      </c>
      <c r="B84" s="2">
        <v>2016.0</v>
      </c>
      <c r="C84" s="2" t="s">
        <v>184</v>
      </c>
      <c r="D84" s="2">
        <v>70.0</v>
      </c>
      <c r="E84" s="2" t="s">
        <v>206</v>
      </c>
      <c r="F84" s="2">
        <v>24.0</v>
      </c>
      <c r="G84" s="2" t="s">
        <v>207</v>
      </c>
      <c r="H84" s="2">
        <v>1.0</v>
      </c>
      <c r="I84" s="3">
        <v>5.0</v>
      </c>
      <c r="J84" s="2">
        <f t="shared" si="1"/>
        <v>1</v>
      </c>
      <c r="K84" s="2">
        <v>0.0</v>
      </c>
      <c r="L84" s="3">
        <v>0.0</v>
      </c>
      <c r="M84" s="2">
        <v>0.0</v>
      </c>
      <c r="N84" s="2">
        <v>0.0</v>
      </c>
      <c r="O84" s="2">
        <v>1.0</v>
      </c>
      <c r="P84" s="2">
        <v>0.0</v>
      </c>
      <c r="Q84" s="2">
        <v>0.0</v>
      </c>
      <c r="R84" s="2">
        <v>0.0</v>
      </c>
      <c r="S84" s="2">
        <v>0.0</v>
      </c>
      <c r="T84" s="2">
        <v>0.0</v>
      </c>
      <c r="U84" s="2">
        <v>0.0</v>
      </c>
      <c r="V84" s="2">
        <v>1.0</v>
      </c>
      <c r="W84" s="2">
        <v>0.0</v>
      </c>
      <c r="X84" s="2">
        <v>1.0</v>
      </c>
      <c r="Y84" s="2">
        <v>1.0</v>
      </c>
      <c r="Z84" s="2">
        <v>0.0</v>
      </c>
      <c r="AA84" s="2">
        <v>1.0</v>
      </c>
      <c r="AB84" s="2">
        <v>0.0</v>
      </c>
      <c r="AC84" s="2">
        <v>0.0</v>
      </c>
      <c r="AD84" s="2">
        <v>0.0</v>
      </c>
      <c r="AE84" s="2">
        <v>0.0</v>
      </c>
      <c r="AF84" s="2">
        <v>0.0</v>
      </c>
      <c r="AG84" s="2">
        <v>0.0</v>
      </c>
      <c r="AH84" s="2">
        <v>0.0</v>
      </c>
    </row>
    <row r="85" ht="15.75" customHeight="1">
      <c r="A85" s="2">
        <v>560.0</v>
      </c>
      <c r="B85" s="2">
        <v>2016.0</v>
      </c>
      <c r="C85" s="2" t="s">
        <v>184</v>
      </c>
      <c r="D85" s="2">
        <v>78.0</v>
      </c>
      <c r="E85" s="2" t="s">
        <v>208</v>
      </c>
      <c r="F85" s="2">
        <v>97.0</v>
      </c>
      <c r="G85" s="2" t="s">
        <v>209</v>
      </c>
      <c r="H85" s="2">
        <v>1.0</v>
      </c>
      <c r="I85" s="3">
        <v>1.0</v>
      </c>
      <c r="J85" s="2">
        <f t="shared" si="1"/>
        <v>1</v>
      </c>
      <c r="K85" s="2">
        <v>0.0</v>
      </c>
      <c r="L85" s="2">
        <v>0.0</v>
      </c>
      <c r="M85" s="2">
        <v>0.0</v>
      </c>
      <c r="N85" s="2">
        <v>0.0</v>
      </c>
      <c r="O85" s="2">
        <v>0.0</v>
      </c>
      <c r="P85" s="2">
        <v>0.0</v>
      </c>
      <c r="Q85" s="2">
        <v>0.0</v>
      </c>
      <c r="R85" s="2">
        <v>0.0</v>
      </c>
      <c r="S85" s="2">
        <v>0.0</v>
      </c>
      <c r="T85" s="2">
        <v>1.0</v>
      </c>
      <c r="U85" s="2">
        <v>0.0</v>
      </c>
      <c r="V85" s="2">
        <v>0.0</v>
      </c>
      <c r="W85" s="2">
        <v>0.0</v>
      </c>
      <c r="X85" s="2">
        <v>1.0</v>
      </c>
      <c r="Y85" s="2">
        <v>1.0</v>
      </c>
      <c r="Z85" s="2">
        <v>0.0</v>
      </c>
      <c r="AA85" s="2">
        <v>0.0</v>
      </c>
      <c r="AB85" s="2">
        <v>0.0</v>
      </c>
      <c r="AC85" s="2">
        <v>0.0</v>
      </c>
      <c r="AD85" s="2">
        <v>0.0</v>
      </c>
      <c r="AE85" s="2">
        <v>0.0</v>
      </c>
      <c r="AF85" s="2">
        <v>0.0</v>
      </c>
      <c r="AG85" s="2">
        <v>1.0</v>
      </c>
      <c r="AH85" s="2">
        <v>0.0</v>
      </c>
    </row>
    <row r="86" ht="15.75" customHeight="1">
      <c r="A86" s="2">
        <v>0.0</v>
      </c>
      <c r="B86" s="2">
        <v>2016.0</v>
      </c>
      <c r="C86" s="2" t="s">
        <v>210</v>
      </c>
      <c r="D86" s="2">
        <v>0.0</v>
      </c>
      <c r="E86" s="2">
        <v>0.0</v>
      </c>
      <c r="F86" s="2">
        <v>0.0</v>
      </c>
      <c r="G86" s="2" t="s">
        <v>211</v>
      </c>
      <c r="H86" s="2">
        <v>1.0</v>
      </c>
      <c r="I86" s="3">
        <v>29.0</v>
      </c>
      <c r="J86" s="2">
        <f t="shared" si="1"/>
        <v>1</v>
      </c>
      <c r="K86" s="2">
        <v>0.0</v>
      </c>
      <c r="L86" s="3">
        <v>2.0</v>
      </c>
      <c r="M86" s="2">
        <v>0.0</v>
      </c>
      <c r="N86" s="2">
        <v>0.0</v>
      </c>
      <c r="O86" s="2">
        <v>1.0</v>
      </c>
      <c r="P86" s="2">
        <v>1.0</v>
      </c>
      <c r="Q86" s="2">
        <v>0.0</v>
      </c>
      <c r="R86" s="2">
        <v>0.0</v>
      </c>
      <c r="S86" s="2">
        <v>1.0</v>
      </c>
      <c r="T86" s="2">
        <v>0.0</v>
      </c>
      <c r="U86" s="2">
        <v>0.0</v>
      </c>
      <c r="V86" s="2">
        <v>1.0</v>
      </c>
      <c r="W86" s="2">
        <v>0.0</v>
      </c>
      <c r="X86" s="2">
        <v>1.0</v>
      </c>
      <c r="Y86" s="2">
        <v>0.0</v>
      </c>
      <c r="Z86" s="2">
        <v>0.0</v>
      </c>
      <c r="AA86" s="2">
        <v>1.0</v>
      </c>
      <c r="AB86" s="2">
        <v>0.0</v>
      </c>
      <c r="AC86" s="2">
        <v>0.0</v>
      </c>
      <c r="AD86" s="2">
        <v>1.0</v>
      </c>
      <c r="AE86" s="2">
        <v>1.0</v>
      </c>
      <c r="AF86" s="2">
        <v>0.0</v>
      </c>
      <c r="AG86" s="2">
        <v>0.0</v>
      </c>
      <c r="AH86" s="2">
        <v>0.0</v>
      </c>
    </row>
    <row r="87" ht="15.75" customHeight="1">
      <c r="A87" s="2">
        <v>60.0</v>
      </c>
      <c r="B87" s="2">
        <v>2016.0</v>
      </c>
      <c r="C87" s="2" t="s">
        <v>210</v>
      </c>
      <c r="D87" s="2">
        <v>10.0</v>
      </c>
      <c r="E87" s="2" t="s">
        <v>212</v>
      </c>
      <c r="F87" s="2">
        <v>9.0</v>
      </c>
      <c r="G87" s="2" t="s">
        <v>213</v>
      </c>
      <c r="H87" s="2">
        <v>1.0</v>
      </c>
      <c r="I87" s="3">
        <v>18.0</v>
      </c>
      <c r="J87" s="2">
        <f t="shared" si="1"/>
        <v>1</v>
      </c>
      <c r="K87" s="2">
        <v>0.0</v>
      </c>
      <c r="L87" s="3">
        <v>1.0</v>
      </c>
      <c r="M87" s="2">
        <v>0.0</v>
      </c>
      <c r="N87" s="2">
        <v>0.0</v>
      </c>
      <c r="O87" s="2">
        <v>1.0</v>
      </c>
      <c r="P87" s="2">
        <v>0.0</v>
      </c>
      <c r="Q87" s="2">
        <v>0.0</v>
      </c>
      <c r="R87" s="2">
        <v>0.0</v>
      </c>
      <c r="S87" s="2">
        <v>0.0</v>
      </c>
      <c r="T87" s="2">
        <v>0.0</v>
      </c>
      <c r="U87" s="2">
        <v>0.0</v>
      </c>
      <c r="V87" s="2">
        <v>1.0</v>
      </c>
      <c r="W87" s="2">
        <v>0.0</v>
      </c>
      <c r="X87" s="2">
        <v>1.0</v>
      </c>
      <c r="Y87" s="2">
        <v>1.0</v>
      </c>
      <c r="Z87" s="2">
        <v>0.0</v>
      </c>
      <c r="AA87" s="2">
        <v>1.0</v>
      </c>
      <c r="AB87" s="2">
        <v>0.0</v>
      </c>
      <c r="AC87" s="2">
        <v>0.0</v>
      </c>
      <c r="AD87" s="2">
        <v>0.0</v>
      </c>
      <c r="AE87" s="2">
        <v>0.0</v>
      </c>
      <c r="AF87" s="2">
        <v>0.0</v>
      </c>
      <c r="AG87" s="2">
        <v>0.0</v>
      </c>
      <c r="AH87" s="2">
        <v>0.0</v>
      </c>
    </row>
    <row r="88" ht="15.75" customHeight="1">
      <c r="A88" s="2">
        <v>120.0</v>
      </c>
      <c r="B88" s="2">
        <v>2016.0</v>
      </c>
      <c r="C88" s="2" t="s">
        <v>210</v>
      </c>
      <c r="D88" s="2">
        <v>18.0</v>
      </c>
      <c r="E88" s="2" t="s">
        <v>214</v>
      </c>
      <c r="F88" s="2">
        <v>47.0</v>
      </c>
      <c r="G88" s="2" t="s">
        <v>215</v>
      </c>
      <c r="H88" s="2">
        <v>1.0</v>
      </c>
      <c r="I88" s="3">
        <v>14.0</v>
      </c>
      <c r="J88" s="2">
        <f t="shared" si="1"/>
        <v>1</v>
      </c>
      <c r="K88" s="2">
        <v>0.0</v>
      </c>
      <c r="L88" s="3">
        <v>1.0</v>
      </c>
      <c r="M88" s="2">
        <v>0.0</v>
      </c>
      <c r="N88" s="2">
        <v>0.0</v>
      </c>
      <c r="O88" s="2">
        <v>1.0</v>
      </c>
      <c r="P88" s="2">
        <v>0.0</v>
      </c>
      <c r="Q88" s="2">
        <v>0.0</v>
      </c>
      <c r="R88" s="2">
        <v>0.0</v>
      </c>
      <c r="S88" s="2">
        <v>0.0</v>
      </c>
      <c r="T88" s="2">
        <v>0.0</v>
      </c>
      <c r="U88" s="2">
        <v>0.0</v>
      </c>
      <c r="V88" s="2">
        <v>0.0</v>
      </c>
      <c r="W88" s="2">
        <v>0.0</v>
      </c>
      <c r="X88" s="2">
        <v>0.0</v>
      </c>
      <c r="Y88" s="2">
        <v>0.0</v>
      </c>
      <c r="Z88" s="2">
        <v>0.0</v>
      </c>
      <c r="AA88" s="2">
        <v>0.0</v>
      </c>
      <c r="AB88" s="2">
        <v>0.0</v>
      </c>
      <c r="AC88" s="2">
        <v>0.0</v>
      </c>
      <c r="AD88" s="2">
        <v>0.0</v>
      </c>
      <c r="AE88" s="2">
        <v>0.0</v>
      </c>
      <c r="AF88" s="2">
        <v>0.0</v>
      </c>
      <c r="AG88" s="2">
        <v>0.0</v>
      </c>
      <c r="AH88" s="2">
        <v>0.0</v>
      </c>
    </row>
    <row r="89" ht="15.75" customHeight="1">
      <c r="A89" s="2">
        <v>140.0</v>
      </c>
      <c r="B89" s="2">
        <v>2016.0</v>
      </c>
      <c r="C89" s="2" t="s">
        <v>210</v>
      </c>
      <c r="D89" s="2">
        <v>22.0</v>
      </c>
      <c r="E89" s="2" t="s">
        <v>214</v>
      </c>
      <c r="F89" s="2">
        <v>47.0</v>
      </c>
      <c r="G89" s="2" t="s">
        <v>216</v>
      </c>
      <c r="H89" s="2">
        <v>1.0</v>
      </c>
      <c r="I89" s="3">
        <v>16.0</v>
      </c>
      <c r="J89" s="2">
        <f t="shared" si="1"/>
        <v>1</v>
      </c>
      <c r="K89" s="2">
        <v>0.0</v>
      </c>
      <c r="L89" s="3">
        <v>1.0</v>
      </c>
      <c r="M89" s="2">
        <v>1.0</v>
      </c>
      <c r="N89" s="2">
        <v>0.0</v>
      </c>
      <c r="O89" s="2">
        <v>0.0</v>
      </c>
      <c r="P89" s="2">
        <v>0.0</v>
      </c>
      <c r="Q89" s="2">
        <v>0.0</v>
      </c>
      <c r="R89" s="2">
        <v>0.0</v>
      </c>
      <c r="S89" s="2">
        <v>0.0</v>
      </c>
      <c r="T89" s="2">
        <v>0.0</v>
      </c>
      <c r="U89" s="2">
        <v>1.0</v>
      </c>
      <c r="V89" s="2">
        <v>0.0</v>
      </c>
      <c r="W89" s="2">
        <v>0.0</v>
      </c>
      <c r="X89" s="2">
        <v>0.0</v>
      </c>
      <c r="Y89" s="2">
        <v>0.0</v>
      </c>
      <c r="Z89" s="2">
        <v>0.0</v>
      </c>
      <c r="AA89" s="2">
        <v>0.0</v>
      </c>
      <c r="AB89" s="2">
        <v>0.0</v>
      </c>
      <c r="AC89" s="2">
        <v>0.0</v>
      </c>
      <c r="AD89" s="2">
        <v>0.0</v>
      </c>
      <c r="AE89" s="2">
        <v>0.0</v>
      </c>
      <c r="AF89" s="2">
        <v>0.0</v>
      </c>
      <c r="AG89" s="2">
        <v>0.0</v>
      </c>
      <c r="AH89" s="2">
        <v>0.0</v>
      </c>
    </row>
    <row r="90" ht="15.75" customHeight="1">
      <c r="A90" s="2">
        <v>180.0</v>
      </c>
      <c r="B90" s="2">
        <v>2016.0</v>
      </c>
      <c r="C90" s="2" t="s">
        <v>210</v>
      </c>
      <c r="D90" s="2">
        <v>49.0</v>
      </c>
      <c r="E90" s="2" t="s">
        <v>217</v>
      </c>
      <c r="F90" s="2">
        <v>40.0</v>
      </c>
      <c r="G90" s="2" t="s">
        <v>218</v>
      </c>
      <c r="H90" s="2">
        <v>1.0</v>
      </c>
      <c r="I90" s="3">
        <v>18.0</v>
      </c>
      <c r="J90" s="2">
        <f t="shared" si="1"/>
        <v>1</v>
      </c>
      <c r="K90" s="2">
        <v>0.0</v>
      </c>
      <c r="L90" s="3">
        <v>1.0</v>
      </c>
      <c r="M90" s="2">
        <v>0.0</v>
      </c>
      <c r="N90" s="2">
        <v>1.0</v>
      </c>
      <c r="O90" s="2">
        <v>1.0</v>
      </c>
      <c r="P90" s="2">
        <v>0.0</v>
      </c>
      <c r="Q90" s="2">
        <v>0.0</v>
      </c>
      <c r="R90" s="2">
        <v>0.0</v>
      </c>
      <c r="S90" s="2">
        <v>0.0</v>
      </c>
      <c r="T90" s="2">
        <v>0.0</v>
      </c>
      <c r="U90" s="2">
        <v>0.0</v>
      </c>
      <c r="V90" s="2">
        <v>1.0</v>
      </c>
      <c r="W90" s="2">
        <v>0.0</v>
      </c>
      <c r="X90" s="2">
        <v>0.0</v>
      </c>
      <c r="Y90" s="2">
        <v>0.0</v>
      </c>
      <c r="Z90" s="2">
        <v>0.0</v>
      </c>
      <c r="AA90" s="2">
        <v>0.0</v>
      </c>
      <c r="AB90" s="2">
        <v>0.0</v>
      </c>
      <c r="AC90" s="2">
        <v>0.0</v>
      </c>
      <c r="AD90" s="2">
        <v>0.0</v>
      </c>
      <c r="AE90" s="2">
        <v>0.0</v>
      </c>
      <c r="AF90" s="2">
        <v>0.0</v>
      </c>
      <c r="AG90" s="2">
        <v>0.0</v>
      </c>
      <c r="AH90" s="2">
        <v>0.0</v>
      </c>
    </row>
    <row r="91" ht="15.75" customHeight="1">
      <c r="A91" s="2">
        <v>200.0</v>
      </c>
      <c r="B91" s="2">
        <v>2016.0</v>
      </c>
      <c r="C91" s="2" t="s">
        <v>210</v>
      </c>
      <c r="D91" s="2">
        <v>52.0</v>
      </c>
      <c r="E91" s="2" t="s">
        <v>217</v>
      </c>
      <c r="F91" s="2">
        <v>40.0</v>
      </c>
      <c r="G91" s="2" t="s">
        <v>219</v>
      </c>
      <c r="H91" s="2">
        <v>1.0</v>
      </c>
      <c r="I91" s="3">
        <v>17.0</v>
      </c>
      <c r="J91" s="2">
        <f t="shared" si="1"/>
        <v>1</v>
      </c>
      <c r="K91" s="2">
        <v>0.0</v>
      </c>
      <c r="L91" s="3">
        <v>1.0</v>
      </c>
      <c r="M91" s="2">
        <v>0.0</v>
      </c>
      <c r="N91" s="2">
        <v>0.0</v>
      </c>
      <c r="O91" s="2">
        <v>0.0</v>
      </c>
      <c r="P91" s="2">
        <v>1.0</v>
      </c>
      <c r="Q91" s="2">
        <v>0.0</v>
      </c>
      <c r="R91" s="2">
        <v>0.0</v>
      </c>
      <c r="S91" s="2">
        <v>0.0</v>
      </c>
      <c r="T91" s="2">
        <v>0.0</v>
      </c>
      <c r="U91" s="2">
        <v>0.0</v>
      </c>
      <c r="V91" s="2">
        <v>1.0</v>
      </c>
      <c r="W91" s="2">
        <v>1.0</v>
      </c>
      <c r="X91" s="2">
        <v>1.0</v>
      </c>
      <c r="Y91" s="2">
        <v>0.0</v>
      </c>
      <c r="Z91" s="2">
        <v>1.0</v>
      </c>
      <c r="AA91" s="2">
        <v>1.0</v>
      </c>
      <c r="AB91" s="2">
        <v>0.0</v>
      </c>
      <c r="AC91" s="2">
        <v>0.0</v>
      </c>
      <c r="AD91" s="2">
        <v>1.0</v>
      </c>
      <c r="AE91" s="2">
        <v>0.0</v>
      </c>
      <c r="AF91" s="2">
        <v>0.0</v>
      </c>
      <c r="AG91" s="2">
        <v>0.0</v>
      </c>
      <c r="AH91" s="2">
        <v>0.0</v>
      </c>
    </row>
    <row r="92" ht="15.75" customHeight="1">
      <c r="A92" s="2">
        <v>240.0</v>
      </c>
      <c r="B92" s="2">
        <v>2016.0</v>
      </c>
      <c r="C92" s="2" t="s">
        <v>210</v>
      </c>
      <c r="D92" s="2">
        <v>67.0</v>
      </c>
      <c r="E92" s="2" t="s">
        <v>220</v>
      </c>
      <c r="F92" s="2">
        <v>53.0</v>
      </c>
      <c r="G92" s="2" t="s">
        <v>221</v>
      </c>
      <c r="H92" s="2">
        <v>1.0</v>
      </c>
      <c r="I92" s="3">
        <v>5.0</v>
      </c>
      <c r="J92" s="2">
        <f t="shared" si="1"/>
        <v>1</v>
      </c>
      <c r="K92" s="2">
        <v>0.0</v>
      </c>
      <c r="L92" s="2">
        <v>0.0</v>
      </c>
      <c r="M92" s="2">
        <v>0.0</v>
      </c>
      <c r="N92" s="2">
        <v>0.0</v>
      </c>
      <c r="O92" s="2">
        <v>1.0</v>
      </c>
      <c r="P92" s="2">
        <v>0.0</v>
      </c>
      <c r="Q92" s="2">
        <v>0.0</v>
      </c>
      <c r="R92" s="2">
        <v>0.0</v>
      </c>
      <c r="S92" s="2">
        <v>0.0</v>
      </c>
      <c r="T92" s="2">
        <v>0.0</v>
      </c>
      <c r="U92" s="2">
        <v>0.0</v>
      </c>
      <c r="V92" s="2">
        <v>1.0</v>
      </c>
      <c r="W92" s="2">
        <v>0.0</v>
      </c>
      <c r="X92" s="2">
        <v>1.0</v>
      </c>
      <c r="Y92" s="2">
        <v>1.0</v>
      </c>
      <c r="Z92" s="2">
        <v>0.0</v>
      </c>
      <c r="AA92" s="2">
        <v>1.0</v>
      </c>
      <c r="AB92" s="2">
        <v>0.0</v>
      </c>
      <c r="AC92" s="2">
        <v>0.0</v>
      </c>
      <c r="AD92" s="2">
        <v>0.0</v>
      </c>
      <c r="AE92" s="2">
        <v>0.0</v>
      </c>
      <c r="AF92" s="2">
        <v>0.0</v>
      </c>
      <c r="AG92" s="2">
        <v>0.0</v>
      </c>
      <c r="AH92" s="2">
        <v>0.0</v>
      </c>
    </row>
    <row r="93" ht="15.75" customHeight="1">
      <c r="A93" s="2">
        <v>280.0</v>
      </c>
      <c r="B93" s="2">
        <v>2016.0</v>
      </c>
      <c r="C93" s="2" t="s">
        <v>210</v>
      </c>
      <c r="D93" s="2">
        <v>77.0</v>
      </c>
      <c r="E93" s="2" t="s">
        <v>222</v>
      </c>
      <c r="F93" s="2">
        <v>25.0</v>
      </c>
      <c r="G93" s="2" t="s">
        <v>223</v>
      </c>
      <c r="H93" s="2">
        <v>1.0</v>
      </c>
      <c r="I93" s="3" t="s">
        <v>224</v>
      </c>
      <c r="J93" s="2">
        <f t="shared" si="1"/>
        <v>0</v>
      </c>
      <c r="K93" s="2">
        <v>0.0</v>
      </c>
      <c r="L93" s="2">
        <v>0.0</v>
      </c>
      <c r="M93" s="2">
        <v>0.0</v>
      </c>
      <c r="N93" s="2">
        <v>1.0</v>
      </c>
      <c r="O93" s="2">
        <v>0.0</v>
      </c>
      <c r="P93" s="2">
        <v>0.0</v>
      </c>
      <c r="Q93" s="2">
        <v>0.0</v>
      </c>
      <c r="R93" s="2">
        <v>0.0</v>
      </c>
      <c r="S93" s="2">
        <v>0.0</v>
      </c>
      <c r="T93" s="2">
        <v>0.0</v>
      </c>
      <c r="U93" s="2">
        <v>0.0</v>
      </c>
      <c r="V93" s="2">
        <v>0.0</v>
      </c>
      <c r="W93" s="2">
        <v>0.0</v>
      </c>
      <c r="X93" s="2">
        <v>0.0</v>
      </c>
      <c r="Y93" s="2">
        <v>0.0</v>
      </c>
      <c r="Z93" s="2">
        <v>0.0</v>
      </c>
      <c r="AA93" s="2">
        <v>0.0</v>
      </c>
      <c r="AB93" s="2">
        <v>0.0</v>
      </c>
      <c r="AC93" s="2">
        <v>0.0</v>
      </c>
      <c r="AD93" s="2">
        <v>0.0</v>
      </c>
      <c r="AE93" s="2">
        <v>0.0</v>
      </c>
      <c r="AF93" s="2">
        <v>0.0</v>
      </c>
      <c r="AG93" s="2">
        <v>0.0</v>
      </c>
      <c r="AH93" s="2">
        <v>0.0</v>
      </c>
    </row>
    <row r="94" ht="15.75" customHeight="1">
      <c r="A94" s="2">
        <v>340.0</v>
      </c>
      <c r="B94" s="2">
        <v>2016.0</v>
      </c>
      <c r="C94" s="2" t="s">
        <v>210</v>
      </c>
      <c r="D94" s="2">
        <v>85.0</v>
      </c>
      <c r="E94" s="2" t="s">
        <v>225</v>
      </c>
      <c r="F94" s="2">
        <v>111.0</v>
      </c>
      <c r="G94" s="2" t="s">
        <v>226</v>
      </c>
      <c r="H94" s="2">
        <v>1.0</v>
      </c>
      <c r="I94" s="3">
        <v>14.0</v>
      </c>
      <c r="J94" s="2">
        <f t="shared" si="1"/>
        <v>1</v>
      </c>
      <c r="K94" s="2">
        <v>0.0</v>
      </c>
      <c r="L94" s="3">
        <v>1.0</v>
      </c>
      <c r="M94" s="2">
        <v>0.0</v>
      </c>
      <c r="N94" s="2">
        <v>0.0</v>
      </c>
      <c r="O94" s="2">
        <v>0.0</v>
      </c>
      <c r="P94" s="2">
        <v>1.0</v>
      </c>
      <c r="Q94" s="2">
        <v>0.0</v>
      </c>
      <c r="R94" s="2">
        <v>0.0</v>
      </c>
      <c r="S94" s="2">
        <v>0.0</v>
      </c>
      <c r="T94" s="2">
        <v>1.0</v>
      </c>
      <c r="U94" s="2">
        <v>0.0</v>
      </c>
      <c r="V94" s="2">
        <v>1.0</v>
      </c>
      <c r="W94" s="2">
        <v>0.0</v>
      </c>
      <c r="X94" s="2">
        <v>1.0</v>
      </c>
      <c r="Y94" s="2">
        <v>0.0</v>
      </c>
      <c r="Z94" s="2">
        <v>0.0</v>
      </c>
      <c r="AA94" s="2">
        <v>1.0</v>
      </c>
      <c r="AB94" s="2">
        <v>1.0</v>
      </c>
      <c r="AC94" s="2">
        <v>0.0</v>
      </c>
      <c r="AD94" s="2">
        <v>1.0</v>
      </c>
      <c r="AE94" s="2">
        <v>0.0</v>
      </c>
      <c r="AF94" s="2">
        <v>0.0</v>
      </c>
      <c r="AG94" s="2">
        <v>0.0</v>
      </c>
      <c r="AH94" s="2">
        <v>0.0</v>
      </c>
    </row>
    <row r="95" ht="15.75" customHeight="1">
      <c r="A95" s="2">
        <v>420.0</v>
      </c>
      <c r="B95" s="2">
        <v>2016.0</v>
      </c>
      <c r="C95" s="2" t="s">
        <v>210</v>
      </c>
      <c r="D95" s="2">
        <v>94.0</v>
      </c>
      <c r="E95" s="2" t="s">
        <v>227</v>
      </c>
      <c r="F95" s="2">
        <v>62.0</v>
      </c>
      <c r="G95" s="2" t="s">
        <v>228</v>
      </c>
      <c r="H95" s="2">
        <v>1.0</v>
      </c>
      <c r="I95" s="3">
        <v>29.0</v>
      </c>
      <c r="J95" s="2">
        <f t="shared" si="1"/>
        <v>1</v>
      </c>
      <c r="K95" s="2">
        <v>0.0</v>
      </c>
      <c r="L95" s="3">
        <v>2.0</v>
      </c>
      <c r="M95" s="2">
        <v>0.0</v>
      </c>
      <c r="N95" s="2">
        <v>0.0</v>
      </c>
      <c r="O95" s="2">
        <v>0.0</v>
      </c>
      <c r="P95" s="2">
        <v>0.0</v>
      </c>
      <c r="Q95" s="2">
        <v>0.0</v>
      </c>
      <c r="R95" s="2">
        <v>0.0</v>
      </c>
      <c r="S95" s="2">
        <v>0.0</v>
      </c>
      <c r="T95" s="2">
        <v>1.0</v>
      </c>
      <c r="U95" s="2">
        <v>0.0</v>
      </c>
      <c r="V95" s="2">
        <v>0.0</v>
      </c>
      <c r="W95" s="2">
        <v>1.0</v>
      </c>
      <c r="X95" s="2">
        <v>1.0</v>
      </c>
      <c r="Y95" s="2">
        <v>1.0</v>
      </c>
      <c r="Z95" s="2">
        <v>0.0</v>
      </c>
      <c r="AA95" s="2">
        <v>0.0</v>
      </c>
      <c r="AB95" s="2">
        <v>0.0</v>
      </c>
      <c r="AC95" s="2">
        <v>0.0</v>
      </c>
      <c r="AD95" s="2">
        <v>0.0</v>
      </c>
      <c r="AE95" s="2">
        <v>1.0</v>
      </c>
      <c r="AF95" s="2">
        <v>0.0</v>
      </c>
      <c r="AG95" s="2">
        <v>0.0</v>
      </c>
      <c r="AH95" s="2">
        <v>0.0</v>
      </c>
    </row>
    <row r="96" ht="15.75" customHeight="1">
      <c r="A96" s="2">
        <v>80.0</v>
      </c>
      <c r="B96" s="2">
        <v>2016.0</v>
      </c>
      <c r="C96" s="2" t="s">
        <v>229</v>
      </c>
      <c r="D96" s="2">
        <v>12.0</v>
      </c>
      <c r="E96" s="2" t="s">
        <v>230</v>
      </c>
      <c r="F96" s="2">
        <v>38.0</v>
      </c>
      <c r="G96" s="2" t="s">
        <v>231</v>
      </c>
      <c r="H96" s="2">
        <v>1.0</v>
      </c>
      <c r="I96" s="3">
        <v>18.0</v>
      </c>
      <c r="J96" s="2">
        <f t="shared" si="1"/>
        <v>1</v>
      </c>
      <c r="K96" s="2">
        <v>0.0</v>
      </c>
      <c r="L96" s="3">
        <v>1.0</v>
      </c>
      <c r="M96" s="2">
        <v>0.0</v>
      </c>
      <c r="N96" s="2">
        <v>0.0</v>
      </c>
      <c r="O96" s="2">
        <v>0.0</v>
      </c>
      <c r="P96" s="2">
        <v>1.0</v>
      </c>
      <c r="Q96" s="2">
        <v>0.0</v>
      </c>
      <c r="R96" s="2">
        <v>0.0</v>
      </c>
      <c r="S96" s="2">
        <v>0.0</v>
      </c>
      <c r="T96" s="2">
        <v>0.0</v>
      </c>
      <c r="U96" s="2">
        <v>1.0</v>
      </c>
      <c r="V96" s="2">
        <v>0.0</v>
      </c>
      <c r="W96" s="2">
        <v>1.0</v>
      </c>
      <c r="X96" s="2">
        <v>0.0</v>
      </c>
      <c r="Y96" s="2">
        <v>0.0</v>
      </c>
      <c r="Z96" s="2">
        <v>0.0</v>
      </c>
      <c r="AA96" s="2">
        <v>0.0</v>
      </c>
      <c r="AB96" s="2">
        <v>0.0</v>
      </c>
      <c r="AC96" s="2">
        <v>0.0</v>
      </c>
      <c r="AD96" s="2">
        <v>0.0</v>
      </c>
      <c r="AE96" s="2">
        <v>0.0</v>
      </c>
      <c r="AF96" s="2">
        <v>0.0</v>
      </c>
      <c r="AG96" s="2">
        <v>0.0</v>
      </c>
      <c r="AH96" s="2">
        <v>0.0</v>
      </c>
    </row>
    <row r="97" ht="15.75" customHeight="1">
      <c r="A97" s="2">
        <v>140.0</v>
      </c>
      <c r="B97" s="2">
        <v>2016.0</v>
      </c>
      <c r="C97" s="2" t="s">
        <v>229</v>
      </c>
      <c r="D97" s="2">
        <v>24.0</v>
      </c>
      <c r="E97" s="2" t="s">
        <v>232</v>
      </c>
      <c r="F97" s="2">
        <v>10.0</v>
      </c>
      <c r="G97" s="2" t="s">
        <v>233</v>
      </c>
      <c r="H97" s="2">
        <v>1.0</v>
      </c>
      <c r="I97" s="3">
        <v>29.0</v>
      </c>
      <c r="J97" s="2">
        <f t="shared" si="1"/>
        <v>1</v>
      </c>
      <c r="K97" s="2">
        <v>0.0</v>
      </c>
      <c r="L97" s="3">
        <v>2.0</v>
      </c>
      <c r="M97" s="2">
        <v>0.0</v>
      </c>
      <c r="N97" s="2">
        <v>0.0</v>
      </c>
      <c r="O97" s="2">
        <v>1.0</v>
      </c>
      <c r="P97" s="2">
        <v>0.0</v>
      </c>
      <c r="Q97" s="2">
        <v>0.0</v>
      </c>
      <c r="R97" s="2">
        <v>0.0</v>
      </c>
      <c r="S97" s="2">
        <v>0.0</v>
      </c>
      <c r="T97" s="2">
        <v>1.0</v>
      </c>
      <c r="U97" s="2">
        <v>0.0</v>
      </c>
      <c r="V97" s="2">
        <v>0.0</v>
      </c>
      <c r="W97" s="2">
        <v>0.0</v>
      </c>
      <c r="X97" s="2">
        <v>1.0</v>
      </c>
      <c r="Y97" s="2">
        <v>1.0</v>
      </c>
      <c r="Z97" s="2">
        <v>0.0</v>
      </c>
      <c r="AA97" s="2">
        <v>0.0</v>
      </c>
      <c r="AB97" s="2">
        <v>0.0</v>
      </c>
      <c r="AC97" s="2">
        <v>0.0</v>
      </c>
      <c r="AD97" s="2">
        <v>0.0</v>
      </c>
      <c r="AE97" s="2">
        <v>1.0</v>
      </c>
      <c r="AF97" s="2">
        <v>0.0</v>
      </c>
      <c r="AG97" s="2">
        <v>0.0</v>
      </c>
      <c r="AH97" s="2">
        <v>0.0</v>
      </c>
    </row>
    <row r="98" ht="15.75" customHeight="1">
      <c r="A98" s="2">
        <v>240.0</v>
      </c>
      <c r="B98" s="2">
        <v>2016.0</v>
      </c>
      <c r="C98" s="2" t="s">
        <v>229</v>
      </c>
      <c r="D98" s="2">
        <v>39.0</v>
      </c>
      <c r="E98" s="2" t="s">
        <v>234</v>
      </c>
      <c r="F98" s="2">
        <v>51.0</v>
      </c>
      <c r="G98" s="2" t="s">
        <v>235</v>
      </c>
      <c r="H98" s="2">
        <v>1.0</v>
      </c>
      <c r="I98" s="3" t="s">
        <v>162</v>
      </c>
      <c r="J98" s="2">
        <f t="shared" si="1"/>
        <v>0</v>
      </c>
      <c r="K98" s="2">
        <v>0.0</v>
      </c>
      <c r="L98" s="3">
        <v>1.0</v>
      </c>
      <c r="M98" s="2">
        <v>0.0</v>
      </c>
      <c r="N98" s="2">
        <v>0.0</v>
      </c>
      <c r="O98" s="2">
        <v>0.0</v>
      </c>
      <c r="P98" s="2">
        <v>1.0</v>
      </c>
      <c r="Q98" s="2">
        <v>0.0</v>
      </c>
      <c r="R98" s="2">
        <v>0.0</v>
      </c>
      <c r="S98" s="2">
        <v>0.0</v>
      </c>
      <c r="T98" s="2">
        <v>0.0</v>
      </c>
      <c r="U98" s="2">
        <v>0.0</v>
      </c>
      <c r="V98" s="2">
        <v>0.0</v>
      </c>
      <c r="W98" s="2">
        <v>1.0</v>
      </c>
      <c r="X98" s="2">
        <v>1.0</v>
      </c>
      <c r="Y98" s="2">
        <v>1.0</v>
      </c>
      <c r="Z98" s="2">
        <v>0.0</v>
      </c>
      <c r="AA98" s="2">
        <v>0.0</v>
      </c>
      <c r="AB98" s="2">
        <v>1.0</v>
      </c>
      <c r="AC98" s="2">
        <v>0.0</v>
      </c>
      <c r="AD98" s="2">
        <v>0.0</v>
      </c>
      <c r="AE98" s="2">
        <v>0.0</v>
      </c>
      <c r="AF98" s="2">
        <v>0.0</v>
      </c>
      <c r="AG98" s="2">
        <v>0.0</v>
      </c>
      <c r="AH98" s="2">
        <v>0.0</v>
      </c>
    </row>
    <row r="99" ht="15.75" customHeight="1">
      <c r="A99" s="2">
        <v>280.0</v>
      </c>
      <c r="B99" s="2">
        <v>2016.0</v>
      </c>
      <c r="C99" s="2" t="s">
        <v>229</v>
      </c>
      <c r="D99" s="2">
        <v>44.0</v>
      </c>
      <c r="E99" s="2" t="s">
        <v>236</v>
      </c>
      <c r="F99" s="2">
        <v>52.0</v>
      </c>
      <c r="G99" s="2" t="s">
        <v>237</v>
      </c>
      <c r="H99" s="2">
        <v>1.0</v>
      </c>
      <c r="I99" s="3" t="s">
        <v>238</v>
      </c>
      <c r="J99" s="2">
        <f t="shared" si="1"/>
        <v>0</v>
      </c>
      <c r="K99" s="2">
        <v>0.0</v>
      </c>
      <c r="L99" s="3" t="s">
        <v>101</v>
      </c>
      <c r="M99" s="2">
        <v>0.0</v>
      </c>
      <c r="N99" s="2">
        <v>0.0</v>
      </c>
      <c r="O99" s="2">
        <v>0.0</v>
      </c>
      <c r="P99" s="2">
        <v>0.0</v>
      </c>
      <c r="Q99" s="2">
        <v>0.0</v>
      </c>
      <c r="R99" s="2">
        <v>0.0</v>
      </c>
      <c r="S99" s="2">
        <v>0.0</v>
      </c>
      <c r="T99" s="2">
        <v>0.0</v>
      </c>
      <c r="U99" s="2">
        <v>0.0</v>
      </c>
      <c r="V99" s="2">
        <v>1.0</v>
      </c>
      <c r="W99" s="2">
        <v>1.0</v>
      </c>
      <c r="X99" s="2">
        <v>0.0</v>
      </c>
      <c r="Y99" s="2">
        <v>0.0</v>
      </c>
      <c r="Z99" s="2">
        <v>0.0</v>
      </c>
      <c r="AA99" s="2">
        <v>0.0</v>
      </c>
      <c r="AB99" s="2">
        <v>0.0</v>
      </c>
      <c r="AC99" s="2">
        <v>0.0</v>
      </c>
      <c r="AD99" s="2">
        <v>0.0</v>
      </c>
      <c r="AE99" s="2">
        <v>0.0</v>
      </c>
      <c r="AF99" s="2">
        <v>0.0</v>
      </c>
      <c r="AG99" s="2">
        <v>0.0</v>
      </c>
      <c r="AH99" s="2">
        <v>0.0</v>
      </c>
    </row>
    <row r="100" ht="15.75" customHeight="1">
      <c r="A100" s="2">
        <v>300.0</v>
      </c>
      <c r="B100" s="2">
        <v>2016.0</v>
      </c>
      <c r="C100" s="2" t="s">
        <v>229</v>
      </c>
      <c r="D100" s="2">
        <v>46.0</v>
      </c>
      <c r="E100" s="2" t="s">
        <v>236</v>
      </c>
      <c r="F100" s="2">
        <v>52.0</v>
      </c>
      <c r="G100" s="2" t="s">
        <v>239</v>
      </c>
      <c r="H100" s="2">
        <v>1.0</v>
      </c>
      <c r="I100" s="3">
        <v>12.0</v>
      </c>
      <c r="J100" s="2">
        <f t="shared" si="1"/>
        <v>1</v>
      </c>
      <c r="K100" s="2">
        <v>0.0</v>
      </c>
      <c r="L100" s="3">
        <v>1.0</v>
      </c>
      <c r="M100" s="2">
        <v>0.0</v>
      </c>
      <c r="N100" s="2">
        <v>0.0</v>
      </c>
      <c r="O100" s="2">
        <v>1.0</v>
      </c>
      <c r="P100" s="2">
        <v>0.0</v>
      </c>
      <c r="Q100" s="2">
        <v>0.0</v>
      </c>
      <c r="R100" s="2">
        <v>0.0</v>
      </c>
      <c r="S100" s="2">
        <v>0.0</v>
      </c>
      <c r="T100" s="2">
        <v>0.0</v>
      </c>
      <c r="U100" s="2">
        <v>0.0</v>
      </c>
      <c r="V100" s="2">
        <v>1.0</v>
      </c>
      <c r="W100" s="2">
        <v>0.0</v>
      </c>
      <c r="X100" s="2">
        <v>1.0</v>
      </c>
      <c r="Y100" s="2">
        <v>1.0</v>
      </c>
      <c r="Z100" s="2">
        <v>0.0</v>
      </c>
      <c r="AA100" s="2">
        <v>1.0</v>
      </c>
      <c r="AB100" s="2">
        <v>0.0</v>
      </c>
      <c r="AC100" s="2">
        <v>0.0</v>
      </c>
      <c r="AD100" s="2">
        <v>0.0</v>
      </c>
      <c r="AE100" s="2">
        <v>0.0</v>
      </c>
      <c r="AF100" s="2">
        <v>0.0</v>
      </c>
      <c r="AG100" s="2">
        <v>0.0</v>
      </c>
      <c r="AH100" s="2">
        <v>0.0</v>
      </c>
    </row>
    <row r="101" ht="15.75" customHeight="1">
      <c r="A101" s="2">
        <v>400.0</v>
      </c>
      <c r="B101" s="2">
        <v>2016.0</v>
      </c>
      <c r="C101" s="2" t="s">
        <v>229</v>
      </c>
      <c r="D101" s="2">
        <v>58.0</v>
      </c>
      <c r="E101" s="2" t="s">
        <v>240</v>
      </c>
      <c r="F101" s="2">
        <v>61.0</v>
      </c>
      <c r="G101" s="2" t="s">
        <v>241</v>
      </c>
      <c r="H101" s="2">
        <v>1.0</v>
      </c>
      <c r="I101" s="3">
        <v>20.0</v>
      </c>
      <c r="J101" s="2">
        <f t="shared" si="1"/>
        <v>1</v>
      </c>
      <c r="K101" s="2">
        <v>0.0</v>
      </c>
      <c r="L101" s="3">
        <v>1.0</v>
      </c>
      <c r="M101" s="2">
        <v>0.0</v>
      </c>
      <c r="N101" s="2">
        <v>0.0</v>
      </c>
      <c r="O101" s="2">
        <v>0.0</v>
      </c>
      <c r="P101" s="2">
        <v>1.0</v>
      </c>
      <c r="Q101" s="2">
        <v>0.0</v>
      </c>
      <c r="R101" s="2">
        <v>0.0</v>
      </c>
      <c r="S101" s="2">
        <v>0.0</v>
      </c>
      <c r="T101" s="2">
        <v>0.0</v>
      </c>
      <c r="U101" s="2">
        <v>0.0</v>
      </c>
      <c r="V101" s="2">
        <v>0.0</v>
      </c>
      <c r="W101" s="2">
        <v>1.0</v>
      </c>
      <c r="X101" s="2">
        <v>1.0</v>
      </c>
      <c r="Y101" s="2">
        <v>1.0</v>
      </c>
      <c r="Z101" s="2">
        <v>1.0</v>
      </c>
      <c r="AA101" s="2">
        <v>0.0</v>
      </c>
      <c r="AB101" s="2">
        <v>0.0</v>
      </c>
      <c r="AC101" s="2">
        <v>0.0</v>
      </c>
      <c r="AD101" s="2">
        <v>0.0</v>
      </c>
      <c r="AE101" s="2">
        <v>0.0</v>
      </c>
      <c r="AF101" s="2">
        <v>0.0</v>
      </c>
      <c r="AG101" s="2">
        <v>0.0</v>
      </c>
      <c r="AH101" s="2">
        <v>0.0</v>
      </c>
    </row>
    <row r="102" ht="15.75" customHeight="1">
      <c r="A102" s="2">
        <v>420.0</v>
      </c>
      <c r="B102" s="2">
        <v>2016.0</v>
      </c>
      <c r="C102" s="2" t="s">
        <v>229</v>
      </c>
      <c r="D102" s="2">
        <v>60.0</v>
      </c>
      <c r="E102" s="2" t="s">
        <v>240</v>
      </c>
      <c r="F102" s="2">
        <v>61.0</v>
      </c>
      <c r="G102" s="2" t="s">
        <v>242</v>
      </c>
      <c r="H102" s="2">
        <v>1.0</v>
      </c>
      <c r="I102" s="3">
        <v>18.0</v>
      </c>
      <c r="J102" s="2">
        <f t="shared" si="1"/>
        <v>1</v>
      </c>
      <c r="K102" s="2">
        <v>0.0</v>
      </c>
      <c r="L102" s="3">
        <v>1.0</v>
      </c>
      <c r="M102" s="2">
        <v>0.0</v>
      </c>
      <c r="N102" s="2">
        <v>0.0</v>
      </c>
      <c r="O102" s="2">
        <v>1.0</v>
      </c>
      <c r="P102" s="2">
        <v>0.0</v>
      </c>
      <c r="Q102" s="2">
        <v>0.0</v>
      </c>
      <c r="R102" s="2">
        <v>0.0</v>
      </c>
      <c r="S102" s="2">
        <v>1.0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row>
    <row r="103" ht="15.75" customHeight="1">
      <c r="A103" s="2">
        <v>460.0</v>
      </c>
      <c r="B103" s="2">
        <v>2016.0</v>
      </c>
      <c r="C103" s="2" t="s">
        <v>229</v>
      </c>
      <c r="D103" s="2">
        <v>65.0</v>
      </c>
      <c r="E103" s="2" t="s">
        <v>243</v>
      </c>
      <c r="F103" s="2">
        <v>42.0</v>
      </c>
      <c r="G103" s="2" t="s">
        <v>244</v>
      </c>
      <c r="H103" s="2">
        <v>1.0</v>
      </c>
      <c r="I103" s="3">
        <v>15.0</v>
      </c>
      <c r="J103" s="2">
        <f t="shared" si="1"/>
        <v>1</v>
      </c>
      <c r="K103" s="2">
        <v>0.0</v>
      </c>
      <c r="L103" s="2">
        <v>1.0</v>
      </c>
      <c r="M103" s="2">
        <v>0.0</v>
      </c>
      <c r="N103" s="2">
        <v>0.0</v>
      </c>
      <c r="O103" s="2">
        <v>1.0</v>
      </c>
      <c r="P103" s="2">
        <v>0.0</v>
      </c>
      <c r="Q103" s="2">
        <v>0.0</v>
      </c>
      <c r="R103" s="2">
        <v>0.0</v>
      </c>
      <c r="S103" s="2">
        <v>0.0</v>
      </c>
      <c r="T103" s="2">
        <v>0.0</v>
      </c>
      <c r="U103" s="2">
        <v>0.0</v>
      </c>
      <c r="V103" s="2">
        <v>1.0</v>
      </c>
      <c r="W103" s="2">
        <v>0.0</v>
      </c>
      <c r="X103" s="2">
        <v>0.0</v>
      </c>
      <c r="Y103" s="2">
        <v>0.0</v>
      </c>
      <c r="Z103" s="2">
        <v>0.0</v>
      </c>
      <c r="AA103" s="2">
        <v>0.0</v>
      </c>
      <c r="AB103" s="2">
        <v>0.0</v>
      </c>
      <c r="AC103" s="2">
        <v>0.0</v>
      </c>
      <c r="AD103" s="2">
        <v>0.0</v>
      </c>
      <c r="AE103" s="2">
        <v>0.0</v>
      </c>
      <c r="AF103" s="2">
        <v>0.0</v>
      </c>
      <c r="AG103" s="2">
        <v>0.0</v>
      </c>
      <c r="AH103" s="2">
        <v>0.0</v>
      </c>
    </row>
    <row r="104" ht="15.75" customHeight="1">
      <c r="A104" s="2">
        <v>480.0</v>
      </c>
      <c r="B104" s="2">
        <v>2016.0</v>
      </c>
      <c r="C104" s="2" t="s">
        <v>229</v>
      </c>
      <c r="D104" s="2">
        <v>68.0</v>
      </c>
      <c r="E104" s="2" t="s">
        <v>243</v>
      </c>
      <c r="F104" s="2">
        <v>42.0</v>
      </c>
      <c r="G104" s="2" t="s">
        <v>245</v>
      </c>
      <c r="H104" s="2">
        <v>1.0</v>
      </c>
      <c r="I104" s="3" t="s">
        <v>246</v>
      </c>
      <c r="J104" s="2">
        <f t="shared" si="1"/>
        <v>0</v>
      </c>
      <c r="K104" s="2">
        <v>0.0</v>
      </c>
      <c r="L104" s="3">
        <v>1.0</v>
      </c>
      <c r="M104" s="2">
        <v>0.0</v>
      </c>
      <c r="N104" s="2">
        <v>0.0</v>
      </c>
      <c r="O104" s="2">
        <v>1.0</v>
      </c>
      <c r="P104" s="2">
        <v>0.0</v>
      </c>
      <c r="Q104" s="2">
        <v>0.0</v>
      </c>
      <c r="R104" s="2">
        <v>0.0</v>
      </c>
      <c r="S104" s="2">
        <v>0.0</v>
      </c>
      <c r="T104" s="2">
        <v>0.0</v>
      </c>
      <c r="U104" s="2">
        <v>0.0</v>
      </c>
      <c r="V104" s="2">
        <v>1.0</v>
      </c>
      <c r="W104" s="2">
        <v>1.0</v>
      </c>
      <c r="X104" s="2">
        <v>1.0</v>
      </c>
      <c r="Y104" s="2">
        <v>1.0</v>
      </c>
      <c r="Z104" s="2">
        <v>1.0</v>
      </c>
      <c r="AA104" s="2">
        <v>1.0</v>
      </c>
      <c r="AB104" s="2">
        <v>0.0</v>
      </c>
      <c r="AC104" s="2">
        <v>0.0</v>
      </c>
      <c r="AD104" s="2">
        <v>0.0</v>
      </c>
      <c r="AE104" s="2">
        <v>0.0</v>
      </c>
      <c r="AF104" s="2">
        <v>0.0</v>
      </c>
      <c r="AG104" s="2">
        <v>0.0</v>
      </c>
      <c r="AH104" s="2">
        <v>0.0</v>
      </c>
    </row>
    <row r="105" ht="15.75" customHeight="1">
      <c r="A105" s="2">
        <v>500.0</v>
      </c>
      <c r="B105" s="2">
        <v>2016.0</v>
      </c>
      <c r="C105" s="2" t="s">
        <v>229</v>
      </c>
      <c r="D105" s="2">
        <v>71.0</v>
      </c>
      <c r="E105" s="2" t="s">
        <v>247</v>
      </c>
      <c r="F105" s="2">
        <v>85.0</v>
      </c>
      <c r="G105" s="2" t="s">
        <v>248</v>
      </c>
      <c r="H105" s="2">
        <v>1.0</v>
      </c>
      <c r="I105" s="3">
        <v>2.0</v>
      </c>
      <c r="J105" s="2">
        <f t="shared" si="1"/>
        <v>1</v>
      </c>
      <c r="K105" s="2">
        <v>0.0</v>
      </c>
      <c r="L105" s="3">
        <v>0.0</v>
      </c>
      <c r="M105" s="2">
        <v>0.0</v>
      </c>
      <c r="N105" s="2">
        <v>0.0</v>
      </c>
      <c r="O105" s="2">
        <v>1.0</v>
      </c>
      <c r="P105" s="2">
        <v>0.0</v>
      </c>
      <c r="Q105" s="2">
        <v>0.0</v>
      </c>
      <c r="R105" s="2">
        <v>0.0</v>
      </c>
      <c r="S105" s="2">
        <v>0.0</v>
      </c>
      <c r="T105" s="2">
        <v>0.0</v>
      </c>
      <c r="U105" s="2">
        <v>0.0</v>
      </c>
      <c r="V105" s="2">
        <v>1.0</v>
      </c>
      <c r="W105" s="2">
        <v>0.0</v>
      </c>
      <c r="X105" s="2">
        <v>1.0</v>
      </c>
      <c r="Y105" s="2">
        <v>1.0</v>
      </c>
      <c r="Z105" s="2">
        <v>0.0</v>
      </c>
      <c r="AA105" s="2">
        <v>1.0</v>
      </c>
      <c r="AB105" s="2">
        <v>0.0</v>
      </c>
      <c r="AC105" s="2">
        <v>0.0</v>
      </c>
      <c r="AD105" s="2">
        <v>0.0</v>
      </c>
      <c r="AE105" s="2">
        <v>0.0</v>
      </c>
      <c r="AF105" s="2">
        <v>0.0</v>
      </c>
      <c r="AG105" s="2">
        <v>0.0</v>
      </c>
      <c r="AH105" s="2">
        <v>0.0</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2025-02-13T00:42:50Z</dcterms:created>
</cp:coreProperties>
</file>