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B8Aj2ta8qs/5PrZf6APZKjnzSQ870/MO44c1z9e0OA="/>
    </ext>
  </extLst>
</workbook>
</file>

<file path=xl/sharedStrings.xml><?xml version="1.0" encoding="utf-8"?>
<sst xmlns="http://schemas.openxmlformats.org/spreadsheetml/2006/main" count="396" uniqueCount="248">
  <si>
    <t>index</t>
  </si>
  <si>
    <t>year</t>
  </si>
  <si>
    <t>version</t>
  </si>
  <si>
    <t>page</t>
  </si>
  <si>
    <t>Article Name</t>
  </si>
  <si>
    <t>length_of_article</t>
  </si>
  <si>
    <t>paragraph</t>
  </si>
  <si>
    <t>2500Bott</t>
  </si>
  <si>
    <t>Bottid</t>
  </si>
  <si>
    <t>singlebott</t>
  </si>
  <si>
    <t>bott_list</t>
  </si>
  <si>
    <t>stage</t>
  </si>
  <si>
    <t>scarcity</t>
  </si>
  <si>
    <t>nonuniform_progress</t>
  </si>
  <si>
    <t>performance_constraints</t>
  </si>
  <si>
    <t>user_heterogeneity</t>
  </si>
  <si>
    <t>cognitive</t>
  </si>
  <si>
    <t>external</t>
  </si>
  <si>
    <t>internal</t>
  </si>
  <si>
    <t>coordination</t>
  </si>
  <si>
    <t>transactional</t>
  </si>
  <si>
    <t>technical</t>
  </si>
  <si>
    <t>demand</t>
  </si>
  <si>
    <t>2500partner</t>
  </si>
  <si>
    <t>singlepartner</t>
  </si>
  <si>
    <t>content_production</t>
  </si>
  <si>
    <t>data_center/storage</t>
  </si>
  <si>
    <t>Internet_infra</t>
  </si>
  <si>
    <t>content_distribution</t>
  </si>
  <si>
    <t>browsers,_apps_&amp;_smart_devices</t>
  </si>
  <si>
    <t>advertising</t>
  </si>
  <si>
    <t>end_users</t>
  </si>
  <si>
    <t>external_partners</t>
  </si>
  <si>
    <t>substitutional_partners</t>
  </si>
  <si>
    <t>June-2019</t>
  </si>
  <si>
    <t>Why Live Streaming on LinkedIn Is a Huge Opportunity for Business</t>
  </si>
  <si>
    <t>Businesses are already privy to the data from companies like Facebook, who state that “Live Videos generate watch times 3X longer than on-demand video.” Vimeo Livestream reports that 80% of viewers polled would rather watch live video from a brand than read a blog. Live video has been credited with increasing online sales. Amazon’s online e-commerce platform has just announced that professional-level sellers will have access to live streaming tools as well.</t>
  </si>
  <si>
    <t>FEATURES Welcome to Tomorrowland TROY DREIER.</t>
  </si>
  <si>
    <t xml:space="preserve">One of the more useful toys is the proprietary Disney Virtual Production System. There are several of these types of systems on the market, and their purpose is to give creators instant real-time feedback so they can visualize on the set what changes in a fully rendered film will look like. Disney’s system is built on a game engine and can be viewed with a VR headset or on a monitor. Instead of waiting several months for computer animation rendering, creators can see what camera and lighting changes will look like. Then, when they’re happy, they send the request to a render farm. </t>
  </si>
  <si>
    <t>Achieving Great Video Quality Without Breaking the Bank AMAZON WEB SERVICES, INC.</t>
  </si>
  <si>
    <t>Before we look at QVBR, let’s look at the basics of encoding and the types of bitrate control that have traditionally been used.Bitrate is the measurement unit of how much data is output by a video encoder or transcoder, generally measured in bits per second of video (and in today’s distribution, megabits per second, or Mbps).The job of a video encoder or transcoder is to remove redundant information and hard-to-perceive picture and motion details, to shrink the size of video so it can be stored or distributed easily.Generally, higher bitrate means more perceivable picture or motion details are retained, which leads to higher video quality (VQ).Lower bitrate means fewer perceivable details are retained, resulting in lower VQ for transcoded video.Controlling the bitrate is one of the most critical operations of an encoder.The goal is video files that are small enough to be stored, and if needed carried over transmission channels cost effectively, while achieving the best possible VQ and end-viewer experience.</t>
  </si>
  <si>
    <t>QVBR bitrate is capped by setting a maximum bitrate constraint. Depending on the delivery method, this can be set based on network bandwidth, playback device requirements, or storage constraints. QVBR will use up to the set maximum bitrate to achieve the desired quality per the specified quality level. If the quality is met at a lower bit rate, QVBR will not use a higher bit rate, saving bits.</t>
  </si>
  <si>
    <t>Build It: Streaming in Manufacturing TIM SIGLIN</t>
  </si>
  <si>
    <t>Throughout this article, we will come back to that very point and look at various ways that streaming helps solve the overarching issue of too few experts in any one manufacturing locale.</t>
  </si>
  <si>
    <t>Cracking Down on Password Sharing? IP Intelligence and Human Insight Can Help NEUSTAR</t>
  </si>
  <si>
    <t>To complicate things even more, some users consume content through a VPN or proxy server. This masks their originating/assigned IP address and allows these users to log in anonymously. In many cases, proxy use is perfectly legal. Examples include a company’s VPN or a public service for anonymous browsing, such as Tor. However, when someone uses a proxy server to mask their location for the purpose of evading geographic boundaries, their action may violate terms of service or content viewing restrictions. In some cases, the action may be prohibited.</t>
  </si>
  <si>
    <t>2,11</t>
  </si>
  <si>
    <t>Microsoft Stream REVIEW JAN OZER</t>
  </si>
  <si>
    <t>Analytics In Stream, video playback analytics are limited to the number of viewers who started the videos and the number of comments and likes.So, there’s no drop-off data to let you know how long viewers are watching a particular video, which has long been available on free tools like YouTube.We’re told that you get “rich analytics” if you use third-party eCDN tools like Hive and Kollective to distribute video inside the firewall and that you can build your own analytics via data sent to Office 365 audit logs.But if you’re looking for a complete set of out-of-the-box analytics, Stream will disappoint.</t>
  </si>
  <si>
    <t>2,18</t>
  </si>
  <si>
    <t>0,1</t>
  </si>
  <si>
    <t>Solution Series: Enterprise Solutions STREAMSHARK | HIVE STREAMING | WEST CORPORATION</t>
  </si>
  <si>
    <t>The workflow described above demonstrates how  from a single screen, stream operators can control encoders,  have visibility on the status of ingests, review stream  health stats, preview content and go live. Consequently, operators using StreamShark can conduct confidence  checks efficiently and execute the event with greater certainty of success.</t>
  </si>
  <si>
    <t>October-2019</t>
  </si>
  <si>
    <t>No (Big) News Is Good News EDITOR’S NOTE ERIC SCHUMACHER-RASMUSSEN</t>
  </si>
  <si>
    <t>It was my 10th IBC, so maybe I’m just getting cynical.I know, there are plenty of you reading this who’ve been to many more than that.Still, none of the tech on display at this year’s event seemed revolutionary, or even evolutionary.Just incremental moves forward along some already well-worn paths.As I said to one of my colleagues after I left Amsterdam Monday morning—with 2 days left in the 5-day event—“How many more low-latency, end-to-end workflows can I see?”</t>
  </si>
  <si>
    <t>The Need for Speed JAN OZER</t>
  </si>
  <si>
    <t xml:space="preserve">The third level is “real time,” as required by interactive applications like gambling and auctions in which even 2 seconds is too long. At least in the short term, HTTP-based technologies probably can’t deliver this at scale, so you’ll be looking at a WebRTC- or WebSockets- based solution. </t>
  </si>
  <si>
    <t>Streaming From the Battlefield TIM SIGLIN</t>
  </si>
  <si>
    <t>While most CAE solutions only look at a single frame (or perhaps a few frames before and after the current frame being encoded) to establish both a priority ranking of important pixels as well as an overall computational bit budget, they often dump this information when a single frame has been encoded.It makes sense to do so, on one level, since single-frame encoding is often required to deliver extremely low-latency delays (less than three frames or 100 milliseconds) when transmitting live streams.However, it’s always seemed to me, after working for a CAE solution company about 5 years ago, that the pixel-priority ranking and bit-budgeting data must have some additional value.</t>
  </si>
  <si>
    <t>5,12</t>
  </si>
  <si>
    <t>Finally, there are still some fears around concatenation errors when it comes to converting between codecs. One interviewee even noted that those fears—perhaps stemming from the old days of video degradation when making copies of analog videos—are hard enough to combat that it’s led companies to create duplicates of content they’re transcoding. In other words, the large-scale archiving process to transcode previously recorded content to lower-data-rate versions actually uses more storage, since the retention of the original version—deemed to be “better” quality—adds to the already large storage requirement.</t>
  </si>
  <si>
    <t>The State of CMAF JAN OZER</t>
  </si>
  <si>
    <t>Elaborating on the problem at the NAB 2019 presentation “Best Practices for Deploying CMAF, DASH and HLS at Scale,” David McLary, VP of video technology at NBC Sports Digital, said, “Everybody we’ve talked to has said that CBCS support is coming in the next 1218 months [for new devices and updates]. But you’re always going to have the problem of older devices. Devices that only support CTR and not CBCS aren’t going away, and I don’t know if they’re going to get updated. That’s something that we’re going to have to consider as we try and support the older devices as we get further down the road.”</t>
  </si>
  <si>
    <t>In terms of how long it should take to convert over to CMAF, Speelmans says, “In my experience, most packagers already support it today, so it’s only a matter of reconfiguring.Players are usually able to support it transparently as well.It will depend on the setup of your pipeline to get this done, but I would assume no more than two weeks of work.Keep in mind you would want to do a full test afterward, meaning you would need some additional time for that.”</t>
  </si>
  <si>
    <t>Sponsored Content</t>
  </si>
  <si>
    <t>WP62  VIDEO LATENCY: Strategies and Technologies  VOL.1, NO.7 • STREAMING MEDIA • OCTOBER 2019   SPONSORED CONTENT SUPERMARKET N E W G E A R  •   U S E D G E A R  •   S E R V I C E S  •   J O B S  •   S TA R T U P S  •   M O R E UNREAL STREAMING TECHNOLOGIES 2781 Townley Circle Atlanta, GA 30340 USA +1 (404) 478-9202 contact@umediaserver.net umediaserver.net Unreal Media Server: the de facto leading software for low latency live streaming since 2003.</t>
  </si>
  <si>
    <t>What’s in Your Streaming Toolbox? NADINE KREFETZ</t>
  </si>
  <si>
    <t>From these sources, the company compiles data about average revenue per user (ARPU), per-user acquisition costs, identification of which outreach (advertising, social media, etc.) or promotion is working, what content keeps viewers engaged, popularity by viewing platform, and many more datapoints. Wicket Labs has the ability to process up to 3 years’ worth of data.</t>
  </si>
  <si>
    <t>“With IO, you can extract the goal from a soccer game as it happens and then publish to social media or your pages,” he says.“Then when the game is over, you can collect all the tapes and create a highlight summary with voiceover and graphics.” With Vimond IO, a user can create multiple versions of the same story in one go, in multiple aspect ratios, in an adaptive bitrate format based on whatever encoding ladder the customer has chosen.</t>
  </si>
  <si>
    <t xml:space="preserve">Wicket Labs Subscription Video Data Analysis Wicket Labs provides tools focused on reducing churn and improving the lifetime value of video customers. The company describes itself as a subscription video insights platform where customers can connect analytics from digital properties, online video platforms, QoS tools, subscriber management, and other marketing and internal databases or data lakes (pools of raw, undefined data).  </t>
  </si>
  <si>
    <t>September-2019</t>
  </si>
  <si>
    <t>Broadfield</t>
  </si>
  <si>
    <t>Live-streamed major events—holidays, festivals, visiting clergy members—are important opportunities to bring communities together.The ability to webcast to popular social media channels, such as Facebook Live and YouTube, and specialty content delivery networks (CDNs) means houses of worship can easily reach their entire congregation including those who cannot attend, such as  the ill, elderly, and out of town.</t>
  </si>
  <si>
    <t>FEATURES Other Side of the Mirror: How Netflix’s ‘Bandersnatch’ Advanced Interactive Storytelling ANDY SCHULER</t>
  </si>
  <si>
    <t xml:space="preserve">Streaming Media readers who distribute or deliver content understand the challenge in deploying a consistent experience across an ecosystem of varying capabilities and implementations. Seam less playback, for example, is a primary objective for the streaming client teams, and it is especially tricky with interactive content when you don’t know what to play ahead of time.  </t>
  </si>
  <si>
    <t>Instructional Video: In the Can or On-the-Fly? LIAM MORAN</t>
  </si>
  <si>
    <t>INSTRUCTIONAL VIDEO: IN THE CAN OR ON-THE-FLY?The use of both asynchronous and synchronous video in education has skyrocketed.But which approach is better?</t>
  </si>
  <si>
    <t>The ideal synchronous platform for video would be set up to accommodate this sort of session: 1.The teacher starts by broadcasting  instructions to the entire class about what they’re supposed to be discussing or working on.</t>
  </si>
  <si>
    <t>18,19</t>
  </si>
  <si>
    <t>Take Two Streams: Streaming in Medicine TIM SIGLIN</t>
  </si>
  <si>
    <t>London-based The Streaming Co.streams surgeries from operating theaters to auditoriums for training and surgical team decision making.</t>
  </si>
  <si>
    <t>For the busy physician who wants to view the live stream instead of physically attending the conference, the cost of each webcast is a reasonable $525, which CMEMeeting.org notes “includes live conference streaming and access to online course materials.”</t>
  </si>
  <si>
    <t>Because most of these virtual doctor visits are conducted on FaceTime or an Android equivalent, Adkins also notes the lower-than-average health risks for a family with multiple children.</t>
  </si>
  <si>
    <t>Addressable Television: The Holy Grail of Personalization TROY DREIER</t>
  </si>
  <si>
    <t xml:space="preserve">“While legislation may slow down the growth of addressable, I do not believe it will ever cease  to exist,” Doherty says. “There is always more we can do to protect users in terms of privacy, but a key best practice that the ad community should be acting on more is transparency. We practice transparency with all players and customers because this benefits the entire ecosystem. In order to allow consumers to feel comfortable with the growth and integration of addressable services, education of the consumer must  also occur—making sure they understand what information of theirs is being collected, where it’s going, how it’s used, and who is storing it. There is always more we can be doing to safeguard consumer data, but right now in this time of massive growth we must expel the myths and provide transparenWurl’s Sean Doherty Jr. believes that the advertising industry can avoid legislation that would hamper the growth of addressable TV  by being  as transparent  as possible. cy between all parties so both the advertisers and viewers can benefit.” </t>
  </si>
  <si>
    <t>Project OAR made its debut announcement in March 2019, with nine companies on board: Disney, NBCUniversal, CBS, Discovery, Turner, Hearst, AMC, FreeWheel, and Xandr.Fox Corp.signed on in June.Note that Vizio is the only OEM in the group, a large omission, but perhaps one that won’t last for long.Once the OAR standard is launched, Neumeier expects others to jump on.It will be an open spec, and anyone will be allowed to freely use it.Project OAR is made up of two groups: a steering committee that focuses on the technical specs for the actual requirements and an agency advisory committee that focuses on what the measurement specs should look like and what measurement solutions it should offer.Publicis, Omnicom Group, GroupM, IPG/Magna, Dentsu Aegis Network, Havas, and Horizon Media are all part of the agency advisory committee.</t>
  </si>
  <si>
    <t>Video compression and related technologies are the bedrock of the online video industry, and they’ve always been the heart of Streaming Media.The Video Engineering Summit is for the hardcore video engineers who are pushing the boundaries of video quality and compression efficiency.It’s about encoding and transcoding, packaging and delivery, player and UI development, and protocols.</t>
  </si>
  <si>
    <t>How to Jump-Start Your Multi-CDN Strategy DAVID HASSOUN</t>
  </si>
  <si>
    <t>Seamless, dynamic switching at the segment or manifest level works for both live and VOD.For manifest-level switching, it works anytime the manifest is refreshed.For live, that is every segment, but for VOD, that is just up front or on a bitrate/rendition switch.</t>
  </si>
  <si>
    <t>15,18,20</t>
  </si>
  <si>
    <t>These network CDNs can  add in interesting complexities. Something analogous  happens at the mobile level. Verizon also has its own  CDN, called Verizon Digital  Media Services (VDMS). If   users are on a Verizon device and they’re trying to access content, getting it from the Verizon network will, in theory, give them a good performance benefit. If you’re going with a multiCDN strategy and you are looking to leverage these types of networks or have agreements in place to leverage them, talk to the providers  or whoever you’re going to work with before building out a solution to deal with that.</t>
  </si>
  <si>
    <t>Solution Series: Advanced OTT Strategies and Technologies.</t>
  </si>
  <si>
    <t xml:space="preserve">Traditional Consumption Platforms  Gone are the glory days for cable and satellite platforms. Many of them fell asleep while the OTT revolution swept millions of subscribers away from their grasp. This has resulted in the coining of the phrase “cord-cutters,” referring to consumers cutting expensive satellite and cable subscriptions for cheaper IP alternatives, a particularly prevalent trend among millennials. The fight is not over, but traditional services are starting to migrate to more IP-focused delivery methods with greater flexibility in packages. Dish’s Sling in the U.S.and the new Sky Q boxes for Sky UK are examples of those who have been more successful in this regard.  </t>
  </si>
  <si>
    <t>lightcast</t>
  </si>
  <si>
    <t>6. Choosing the best tech partners: Building a successful and profitable OTT company, and keeping up with the rapidly changing landscape of devices, players, formats, technologies and customer requirements, is enough of a challenge even to the most adventurous multitaskers. There’s no need to also take on every possible streaming service out there and copy, or try to re-invent, what others have already been doing successfully. Instead, find your niche and develop excellency and USPs, and select trustworthy, innovative vendors. At a time when reliable vendors were scarce, or those who existed did not have the toolsets  we needed, Lightcast.com  was forced to become CDN, a player developer, a social network developer, an encoding vendor, a sys admin company, and a live encoder manufacturer, as well as wear many other hats. Today, great tech companies have developed in our industry, with complimentary services to ours, and we quickly made decisions to integrate them and their tech seamlessly into the Media Cloud and give up further development of similar services of our own. For the most part, we still have our infrastructure, code, and software solutions that keep us flexible and independent, but instead of being spread thin by becoming a business of dozens of companies, we prefer to use the “best of the best” in each field, for each service, such as web players, DRM services, worldwide CDN infrastructure, or encoder manufacturing. This enables us to refine our core services and stay agile, fast and furiously passionate about our industry and tech partners.</t>
  </si>
  <si>
    <t>harmonic</t>
  </si>
  <si>
    <t xml:space="preserve">For MVPDs and service operators, DAI represents a chance to improve ad revenue on their share of the ad inventory. Operators can leverage their own subscriber base and data via cooperation with content providers. MPVDs, excluding those in North America, do not actually own the ad inventory; they can leverage subscriber data and implement DAI on behalf of content providers to share revenue. </t>
  </si>
  <si>
    <t>telestream</t>
  </si>
  <si>
    <t xml:space="preserve">New technologies, such as Telestream’s OptiQ Monitor, do exactly that. As a cloud-native (and specifically cloud platform-agnostic) system, OptiQ offers unprecedented real-time deployment of robust live ABR monitoring at scale across 282 public cloud availability zones in over 100 geographic regions. Using this set of cloud services, users can dynamically spin up monitoring projects with real-time video QoE analysis and a comprehensive view of CDN delivery network QoS performance. The pay-asyou-go pricing model means that customers can scale their monitoring environment on demand, and even “swarm” a particular problem stream or availability zone with monitoring points to quickly pinpoint the source of the problem, then take the swarm down when the task is complete—all while only paying for the system for the time it’s active. Recognizing the value of client-side analytics, OptiQ can also integrate data from companies such as Conviva and Nice People at Work directly into its own performance data and therefore provide comprehensive analytics across multiple points in the delivery chain. </t>
  </si>
  <si>
    <t>14,15</t>
  </si>
  <si>
    <t>touchstream</t>
  </si>
  <si>
    <t>7.GAME PLAN media providers better understand their live streaming delivery  process by giving them the most focused monitoring tools to  do so.Our solution not only captures a live view of the entire  Make sure you have a well-thought-out and rehearsed  infrastructure of the delivery process, it also visually highlights  match day plan.The team needs to know what they each are  the root cause of the issue and includes detailed data to help  doing and for what they each are responsible.For example,  operators fix issues at hand in a matter of minutes.Because  a clear plan of who will be responsible for each workflow  we are the monitoring solution for global live sports events  element and who will make any failover or critical decision  including the Super Bowl, FIFA World Cup, and the Olympic  should be clearly defined and communicated before the  Games, our expertise in this field has grown year-on-year.Our  event.Each failover or alternate plan needs to then be  approach is focused on content availability and performance  well-documented and rehearsed.</t>
  </si>
  <si>
    <t>Roland V-02HD Multi-Format Video Mixer REVIEW ROBERT REINHARDT</t>
  </si>
  <si>
    <t>Video compression and related technologies are the bedrock of the online video industry, and they’ve always been the heart of Streaming Media.The Video Engineering Summit is for the hardcore video engineers, the ones who are really pushing the boundaries of video quality and compression efficiency.It’s about encoding and transcoding, packaging and delivery, player and UI development, and protocols.</t>
  </si>
  <si>
    <t>April-May-2019</t>
  </si>
  <si>
    <t>Phish: 4 Nights in 4K ERIC SCHUMACHER-RASMUSSEN</t>
  </si>
  <si>
    <t>It wasn’t just the first 4K live stream for Phish.Believe it or not, it was the first 4K live stream of any major concert.What follows is the story of how it came together and how the band pulled it off with the help of its technology, creative, and business partners: video crew 201 Productions; software-as-a-service streaming platform Mobile Rider Networks, live streaming and download service Nugs.net, and content delivery network Akamai Technologies.</t>
  </si>
  <si>
    <t>Solution Series: Advanced Live Streaming TULIX, HARMONIC, TELESTREAM</t>
  </si>
  <si>
    <t xml:space="preserve">If you are not using a Tulix playout solution, then the alternative is to preschedule the switch from prerecorded content to live with your playout provider. Tulix, as with other core engine solutions, can work with your third-party playout provider to make sure that the feed is rigorously tested in advance of you going live. Tulix can deliver to your playout provider in any of the formats listed earlier in the article and can monitor alongside them throughout the live event to ensure the smooth running of the live event. </t>
  </si>
  <si>
    <t>Raising the Bar for  Live Streaming Quality  With Low Latency</t>
  </si>
  <si>
    <t xml:space="preserve">THE IMPORTANCE OF LOW LATENCY One of the most pertinent is latency. With streaming of live linear, a relatively late comer compared to OTT VOD, the main method of delivering content assumed buffering content into the memory of the player. Although the latency introduced by buffering makes little difference to the consumer experience of a drama delivered via VOD, the viewer watching live sports is now potentially tens of seconds behind the action compared to viewers over cable or satellite. In the modern, highly connected world, this means the prospect of sports fans hearing the cheers of neighbors watching live on satellite while their OTT streaming screens are still showing players arguing about the award of a penalty. Or worse, a news alert turning up via twitter, 40 seconds before a goal shows up on the screen. </t>
  </si>
  <si>
    <t>Shooting for the Edit: Tips for a Shoot-to-Edit Workflow TUTORIAL STJEPAN ALAUPOVIC</t>
  </si>
  <si>
    <t>Overall, this allows slower systems to process 4K footage in near-real-time.The export may take longer as Premiere Pro uses the origi- nal footage, but your edit will move much more quickly with previews and playback.</t>
  </si>
  <si>
    <t>Solution Series:The Producers’ Gear Guide EPIPHAN VIDEO, MAGEWELL, MATROX</t>
  </si>
  <si>
    <t>• In-app audio gain controls and audio mute • Programmable key frame intervals • H.264 and Motion JPEG video codecs • MP3, PCM, and AAC audio encoding • AVI, MP4, MOV, or MPEG-TS recording • API control over IP or RS-232 serial control port • IP network discovery and LDAP support • Tethering to a mobile device over USB • 802.1x network security compliance • 512 GB SSD hard drive for recordings and media • Pearl-2 desktop, rackmount, and rackmount twin versions</t>
  </si>
  <si>
    <t>Teradek VidiU Go REVIEW ANTHONY BUROKAS.</t>
  </si>
  <si>
    <t>For remote applications, the ability to leverage two different cellular services with high- quality cellular modems helps ensure that you have a robust signal compared to the hundreds  or even thousands of handsets surrounding you. The threaded hole enables you to get the VidiU Go up higher and into the clear. Antenna jacks can be connected to directional antennas in remote, or even installation-type, situations.</t>
  </si>
  <si>
    <t>July-August-2019</t>
  </si>
  <si>
    <t>Too Slow STREAMS OF THOUGHT TIM SIGLIN</t>
  </si>
  <si>
    <t>Unless you’ve been around the industry for the full 21-plus years of innovative chaos,  you’ve probably never heard of Burst.com and the David versus Goliath fight it waged successfully against Microsoft around the patented concept of buffer-based playback. The short version is that Burst.com created a solution for real-time video delivery, attracting the interest of pundits like Robert X. Cringely  and investors like the band U2, as early as 1994. After U2 used the technology to stream a concert in 1997, it became apparent that acceptable visual quality with then-state-of-theart codecs far exceeded the available bandwidth the average consumer had access to.</t>
  </si>
  <si>
    <t>FEATURES Leaders of the Pack: The 2019 Streaming Media 50 ERIC SCHUMACHER-RASMUSSEN</t>
  </si>
  <si>
    <t>Verizon Digital Media Services (VDMS)R A L F J A C O B , P R E S I D E N T VDMS’s parent company rebranded as Verizon Media Group in late 2018, but that change hasn’t affected VDMS itself, which continues to provide an end-to-end solution from video services to content delivery to QoE.</t>
  </si>
  <si>
    <t>The State of PTZ Over NDI PAUL SCHMUTZLER</t>
  </si>
  <si>
    <t>The Network Device Interface (NDI) protocol released by NewTek in 2016  is one of the fastest-growing elements of the live production, streaming, and broadcasting worlds today. Its rapid adoption and development have been astonishing, and it continues to grow into other areas as more and more companies add it into their workflow. And every year, more manufacturers and software developers are integrating it into their product offerings. NDI is enough of an industry force now that recent developments merit an in-depth look at its current state.</t>
  </si>
  <si>
    <t>SPONSORED CONTENT Solution Series: Advanced Encoding &amp; Transcoding</t>
  </si>
  <si>
    <t xml:space="preserve">TECHNOLOGY OPTIONS FOR VIDEO ENCODING Today, video encoding services are often deployed as software processes running on compute resources. Variations on this architecture include cloud-native software that can be deployed on virtualized or containerized instances in the cloud or enterprise data centers.  While software encoding on CPU is your most flexible option, it is also likely your most expensive option requiring the most servers, rackspace, power, and cooling, making this encoding strategy undesirable, if not impractical, for edge data center environments. Other options to improve encoding densities and reduce power consumption include software encoding solutions that run on graphic processor units (GPUs) or field programmable gate arrays (FPGAs). However, to achieve the density and low power targets of edge data center environments, application-specific integrated circuit (ASIC) encoding solutions are your best option. </t>
  </si>
  <si>
    <t>5,14</t>
  </si>
  <si>
    <t>mediaexcel</t>
  </si>
  <si>
    <t>Additionally, several operators (most prominently Hulu and CBS All Access in the U.S.) now employ a hybrid “subscription with limited adverts” monetization model in order to better position their offerings across the consumer segments and maximize their revenue potential. This also improves ad targeting opportunities, as the viewer profile is better known/ tracked through the user’s subscription account.</t>
  </si>
  <si>
    <t>The transcoder platform therefore should achieve the following: • Match the encoding properties of the original content  (e.g.codec, resolution, bitrate, aspect ratio, etc.) across all  adaptive variants.This needs to be dynamic and adjustable  so that any changes in the content are also replicated for the  ad assets by invalidating the corresponding caches.</t>
  </si>
  <si>
    <t>newtek</t>
  </si>
  <si>
    <t>NDI has been designed to permit all type of suppliers to work together. NDI is easy for manufacturers of production components to develop compliant products. This has led to NDI achieving the widest support of any IP protocol for media by far. There are now thousands of companies with software and hardware products supporting NDI, and millions of users incorporating it into their environments.</t>
  </si>
  <si>
    <t>verizon</t>
  </si>
  <si>
    <t>As resolutions increase and codecs become more complex, it becomes harder to encode a complete ABR encoding ladder on a single machine, whether that machine is located in the cloud or on-prem. If your encoding hardware can’t keep up with the live feed, you may need to look at reducing the number of rungs on the encoding ladder, a move that ultimately could impact your audience’s experience.</t>
  </si>
  <si>
    <t>aws</t>
  </si>
  <si>
    <t>In practice whenever a content distributor buys rights from a content owner they want to turn that content around and make it available to their customers as soon as possible. If it takes the content distributor a day to perform the transcoding, and then even more time for quality control (QC), they may lose a substantial percentage of VOD customers to their competition. Ideally once a network secures a new piece of media from a content owner, they want the file transcoded, QC’d and available for customers on demand as soon as possible, within hours not weeks. Accelerated transcoding is a very real solution which solves these complex compute heavy workflows. Not only is the transcode sped up by an order of magnitude, but thanks to a combination of new encoding technologies like quality-defined variable bitrate (QVBR), one transcode job can produce the whole ABR stack of 60-70 different deliverables with up to a 50% reduction of file size. The CDN cost savings alone are enough to make VOD catalogue owners evaluate the benefits of re-encoding their content libraries to take advantage of these new processes— especially now, when quality, price and speed are no longer obstacles.</t>
  </si>
  <si>
    <t>2019: A Brave New (Codec) World JAN OZER.</t>
  </si>
  <si>
    <t xml:space="preserve">AV1 AV1, of course, is the open source codec from AOMedia. It launched in 2018, and the last 12 months have seen improvements in encoding time and decoding efficiency. Not seen are dramatic signs of encoding efficiency. Of course, the big news was the launch of a pool claiming royalties on AV1 deployment, so let’s start there. </t>
  </si>
  <si>
    <t>5,11</t>
  </si>
  <si>
    <t>Who to See at IBC 2019</t>
  </si>
  <si>
    <t>At IBC, Signiant will be demonstrating advancements in all its products including its newest product, Signiant Jet TM. Built on Signiant’s SaaS platform, Jet makes it easy to automate and accelerate the transfer of large files between geographically dispersed locations. Jet was first introduced at NAB 2019, winning a Best of Show award for bringing advanced automation and acceleration to companies of all sizes.</t>
  </si>
  <si>
    <t>Chasing Streaming Success in Paradise: A Creator Q&amp;A BEHIND THE SCREENS TROY DREIER</t>
  </si>
  <si>
    <t xml:space="preserve">The main struggle is just the ocean of noise that is online content now. More content is uploaded to YouTube every day than any one of us could watch in a lifetime. The biggest struggle for us is how do you cut through that noise and stand out among everything else? We’re really trying everything that we can think of under the sun to cut through and get people to take notice of our project, because we strongly feel that if people do give us the time of day and sit down and watch it, they will like what they see. </t>
  </si>
  <si>
    <t>17,21</t>
  </si>
  <si>
    <t>View From the Top</t>
  </si>
  <si>
    <t>• Make delivery affordable by lowering data rate on  long tail content.</t>
  </si>
  <si>
    <t>March-2019---Streaming-Media-Sourcebook</t>
  </si>
  <si>
    <t>The State of Media and Entertainment By Troy Dreier</t>
  </si>
  <si>
    <t>5,23</t>
  </si>
  <si>
    <t>“People are going to start dropping things,” Fondulas says.“They’re going to start prioritizing because there is not an unlimited amount of money that people are willing to spend on television service, and our research backs that up.As more services are introduced, we ask people are you likely to add on or replace? And people are more likely to say they’re going to replace.So in the future as these services come on board, people are going to start having to make hard choices about what they’re going to keep and what they’re going to drop.And they’re not going to be happy about it because they do not want to miss shows that their friends are talking about.”</t>
  </si>
  <si>
    <t>20,21</t>
  </si>
  <si>
    <t>The State of the OTT Market By Tim Siglin</t>
  </si>
  <si>
    <t>According to the Nielsen report, however, only 2.7% of U.S. homes subscribe to a virtual multichannel video programming distributor (vMVPD) bundle, although there is a rising number of households (more than two thirds overall) that have access to internet-connected televisions, which make switching from a traditional MVPD programming package to a vMVPD offering relatively seamless in terms of how live-linear content is consumed.</t>
  </si>
  <si>
    <t>YouTube, however, remained the dominant platform for live-only content creation and distribution, with almost 63% of non-gamers using YouTube for live UGC and approximately 57% of gamers using the platform for the same purpose.</t>
  </si>
  <si>
    <t>The State of Live Video By Troy Dreier</t>
  </si>
  <si>
    <t>It’s hard for consumers to assess their choices when they don’t even know what their choices are.They need to decide what core group of channels is essential to them, what other group would be nice to have, then find options that meet those requirements.That’s all before the manual process of signing on for trials and comparing different services.</t>
  </si>
  <si>
    <t>The State of WebRTC and Low-Latency Streaming By Tim Siglin</t>
  </si>
  <si>
    <t>The IETF document adds that, in the future, for more accurate screen-capture delivery, “[i]t may be advisable to use video codecs optimized for screen content for the representation of this type of content.”</t>
  </si>
  <si>
    <t>The State of Enterprise Video By Tim Siglin</t>
  </si>
  <si>
    <t>While it’s true that not every organization has builtin video production skills in its employee base, mediaquality proficiency is critical in a day and age where video consumption is replacing reading as a way to get the word out about an external product or an internal process.</t>
  </si>
  <si>
    <t>Large File Transfer Software A Buyer’s Guide SIGNIANT</t>
  </si>
  <si>
    <t>6.Customization  Your file acceleration solution should be  easily customizable to meet your unique use cases.Look for a tool that allows administrators to set up an unlimited number of browser-based portals that can be customized for different teams, clients, projects, partners and freelancers.It should allow portal-specific branding, automation, user management, and portal or user-specific language settings.This allows one solution to meet all of your needs for sending, sharing or submitting content, no matter how big or small your company is.</t>
  </si>
  <si>
    <t>The State of Server-Side Ad Insertion By Nadine Krefetz</t>
  </si>
  <si>
    <t xml:space="preserve">Why SSAI Math Is Hard To Do Let’s now look at vendors’ opinions about reaching scale. “I would say anecdotally from my experience with customers we see maybe 30 or 40 percent of the time server-side ad insertion is used as opposed to client side. It is definitely growing,” says Oreper. </t>
  </si>
  <si>
    <t>The State of Machine Learning and AI By Nadine Krefetz</t>
  </si>
  <si>
    <t>For capture, an AWS Elemental Live small form factor, single-channel video encoder ingested and processed content and sent it to cloud-based AWS Elemental MediaLive.The live curation tool from GrayMeta allowed Sky News editorial researchers to review the match made by the facial recognition service and override it if it was incorrect.</t>
  </si>
  <si>
    <t>“We do it with machine learning because we can do what would take a hundred hours of compute in a few seconds of compute,” says Dahl. “It’s a neural net- based system that relies on three layers that classify low-level attributes of video frames, and then matches that against the trained model, and the trained model knows the optimal encoding ladder for different types of video.”</t>
  </si>
  <si>
    <t>PRODUCT SPOTLIGHTS</t>
  </si>
  <si>
    <t>Technical Specs • Pristine quality  Protect against jitter, packet loss and bandwidth fluctuation, so your viewers get the best viewing experience.</t>
  </si>
  <si>
    <t>Quality of Audience Engagement: Track audience engagement by number of viewers, average length of stay, viewer drop-off points, number of “sentiment votes,” poll response rates, average number of questions asked.</t>
  </si>
  <si>
    <t>With VidiU Go, live stream pristine 1080p60 video to online CDNs from wherever you need to be.Featuring the latest in 4G LTE bonding, VidiU Go is designed to deliver HD video reliably to your favorite live platforms (Facebook, YouTube, Twitch, etc.) in even the most challenging broadband locations.</t>
  </si>
  <si>
    <t>Video Quality Metrics By Jan Ozer</t>
  </si>
  <si>
    <t xml:space="preserve">We covered results visualization screens and device ratings above. Outputs refers to how the scoring information is delivered after the analysis is complete. Single-file output means 20 different open, copy, and paste operations to record 20 different scores. In this regard, with Hybrik, you can output an unlimited number of files into a single CSV, which literally can save hours and hours of work in some complicated analysis. </t>
  </si>
  <si>
    <t>Encoding Appliances By Tim Siglin</t>
  </si>
  <si>
    <t>Recent advancements in cable provider data networks, including the expanding use of fiber-to-thepremise, mean that it’s now time to consider upgrading on-premise devices to meet the Data Over Cable Service Interface Specifications (DOCSIS) 3.1 level of connectivity.While the DOCSIS 3.0 specification has been around since 2006, it’s been only since 2016 that full-duplex DOCSIS 3.1 has enabled data rates higher than 1Gbps (gigabit per second) in both upstream and downstream configurations.And while 1Gbps may sound like overkill for your local venue, the actual data rate is often 1/10 or less of the stated throughput, in no small part based on the way cable service providers use a shared network between units in multi-tenant office or housing complexes.</t>
  </si>
  <si>
    <t>Per-Title Encoding By Jan Ozer</t>
  </si>
  <si>
    <t>SET YOUR EXPECTATIONS Start with a look at your delivery logs and assess which streams your viewers are primarily watching.If your current max bitrate is 8Mbps and you’re primarily delivering your top-quality stream, per-title should be able to deliver significant bandwidth savings with minimal perceived quality reduction.In addition, in this usage scenario, a system that doesn’t change stream resolution isn’t such a big deal because most viewers are watching 1080p anyway.</t>
  </si>
  <si>
    <t>Context-Aware Encoding By Tim Siglin</t>
  </si>
  <si>
    <t>A question I’m often asked around context-aware encoding centers on the motivation for companies—from content delivery networks (CDNs) to online video platforms (OVPs)—to offer a bandwidth-saving service.The trend seems to be to offer flat-rate packages for enterprise video customers, with pricing based around numbers of hours of content delivered rather than overall bandwidth.As such, it’s in the best interest of the CDN or OVP to figure out ways to reduce overall bandwidth, and CAE is just one of multiple viable ways to deliver those overall bandwidth savings.Given the longevity of H.264—also referred to as MPEG-4 Part 10 or Advanced Video Coding (AVC)—the use of context-based encoding is also one of only a few ways that bandwidth can be saved while still maintaining image quality.</t>
  </si>
  <si>
    <t>2,5</t>
  </si>
  <si>
    <t>Live Transcoding</t>
  </si>
  <si>
    <t>TRANSCODING Transcoding is where the incoming stream is encoded into an encoding ladder—a range of resolutions and data rates called to enable distribution to a broad variety of target platforms over a range of connections.Most services transcode into the H.264 format as a baseline, since H.264 plays everywhere and is relatively efficient to transcode.</t>
  </si>
  <si>
    <t>CAPTIONS Most live event productions don’t require caption support, but if yours do, be aware that many smaller service providers don’t support them.</t>
  </si>
  <si>
    <t xml:space="preserve">SOCIAL MEDIA Social media services get you a robust platform and eyeballs at no cost, but lack features like monetization and content protection—and most importantly, they lack live technical support. Even if you’re producing an event solely for distribution on these platforms, the best approach might be to produce to another platform that can syndicate to your selected social media sites. That way, if you experience any issues, you’ll have support options. </t>
  </si>
  <si>
    <t>SOLUTION SERIES: CASE STUDIES Learn From the Pros</t>
  </si>
  <si>
    <t>“Finding a scalable solution with Haivision has given us new options in how we produce our major shows, leading us to streamline production and achieve operational efficiency,” said Mitch Rosenthal, senior manager of broadcast operations, Riot Games. “We now have the capacity to do myriad different tasks with the same device, which has given us way more flexibility than we’ve had in the past.”</t>
  </si>
  <si>
    <t>vdeo</t>
  </si>
  <si>
    <t>A VERY USEFUL FEATURE The Gearbox, DOZER ARQ, and Brutus share a very  useful feature: Remote configuration and troubleshooting.</t>
  </si>
  <si>
    <t>with a solution that is becoming the de-facto standard for live  remote events.The solution achieves the following: • It allows for cost reductions without comprising quality:  • It is cost effective and available through a consumption- equipment (satellite truck) based pricing model.</t>
  </si>
  <si>
    <t>THE RESULTS Understanding the importance of the customer experience and reputational damage that can occur through social media and other channels, Seven West Media has successfully delivered major marquee events like the Melbourne Cup and 2018 Winter Olympics with no interruptions. As these events increase in popularity and size, across all screens, Touchstream’s StreamCAM solution plays a key role in helping the operations team debug and troubleshoot quality-of-service related performance issues. This ensures a highly-resilient OTT platform that provides the experience Seven West Media’s viewers demand.</t>
  </si>
  <si>
    <t>How To Protect Your Content With DRM By Jan Ozer</t>
  </si>
  <si>
    <t>True DRM involves a licensing server.</t>
  </si>
  <si>
    <t xml:space="preserve">Encoder Your encoding platform will need to acquire encryption keys to protect your content. While there are generic ways for an encoder to acquire keys from any service, it’s simpler if your DRM provider has already partnered with the encoding vendor to provide a custom integration that requires little or no programming. You’ll see some examples of that below. If you’re just starting out, you may also want to choose a DRM provider that can supply encoding or packaging tools for you, which will already contain the required integration and will be even simpler. Most vendors list their integrations on their websites, like BuyDRM does at go2sm.com/buydrmpartners and EZDRM does at go2sm.com/ezdrmpartners. </t>
  </si>
  <si>
    <t>How to Automate Ffmpeg and Bento4 With Bash Scripts By Jan Ozer</t>
  </si>
  <si>
    <t xml:space="preserve">1. Open Terminal. There are many different ways to open the Terminal application. For example, in Working in Files and the Ubuntu Text Editor Figure 1, I opened Terminal in Ubuntu 18.04 LTS by clicking it in the Favorites bar on the left. Once in Terminal, I run through some navigational commands and then create the Bash script. </t>
  </si>
  <si>
    <t>Streaming With a Portable Encoder to Facebook Live By Jan Ozer</t>
  </si>
  <si>
    <t xml:space="preserve">In this tutorial, you’ll learn how to stream an event to Facebook Live using the LiveU Solo encoder.  Although the tutorial will be product- and service- specific, I’ll do what I can to generalize operation for other services and for other encoders. </t>
  </si>
  <si>
    <t>5,18</t>
  </si>
  <si>
    <t>It’s highly unlikely this scenario will still be in effect when you read this tutorial, but it does highlight two major points—that all browsers operate slightly differently, and that browser vendors can make decisions that can adversely affect the operation of devices and services that depend on them.When working with a browser-based service or device, if at first you don’t succeed, don’t try and try again as I did with Chrome.Rather, try another browser.</t>
  </si>
  <si>
    <t>HARDWARE</t>
  </si>
  <si>
    <t>From corporate, finance and hospitality, to stadiums and venues, education and healthcare, Exterity has global expertise in delivering complex, proAV solutions.</t>
  </si>
  <si>
    <t>5,8</t>
  </si>
  <si>
    <t>SERVICES</t>
  </si>
  <si>
    <t>The platform is powered with Anycast DNS, self-service real-time panels and content optimization with GPU powered technologies.</t>
  </si>
  <si>
    <t>VideoLink, an AVI-SPL company, is a leading provider of innovative video solutions.For nearly thirty years, VideoLink has delivered quality in-house and on-location video production services, personalized remote studios, creative video solutions, and patented transmission technologies.We partner with clients from all industries to create better business outcomes using video communications.Our expertise in live television and corporate video enables us to continuously innovate and deliver superior products and services to our clients.</t>
  </si>
  <si>
    <t>SOFTWARE</t>
  </si>
  <si>
    <t>Client SDKs — Leverage WebRTC for two way live audio, video and data streaming to your app with a few lines of code (iOS, Android and HTML5).</t>
  </si>
  <si>
    <t>This year, at Streaming Media East 2019, you’ll hear the innovative approaches that the world’s leading organizations are deploying in live  streaming, OTT, enterprise and educational video, encoding and transcoding,  next-gen TV, VR video, video production, content delivery, video marketing,  content monetization, and much more.</t>
  </si>
  <si>
    <t>November-December-2019</t>
  </si>
  <si>
    <t>Darren Feher’s Next Act STREAMING SPOTLIGHT TROY DREIE</t>
  </si>
  <si>
    <t xml:space="preserve">Around this time, anyone hearing Feher’s pitch might start to waver and agree that casting could be a good basis for a business, but only if the interface is easy and the notifications are useful. But how does this make money? It’s not something viewers would pay for. No, but businesses would. Vizbee is purely B2B, and it helps businesses in multiple ways. First, when viewers discover content on their phone and cast it to their TV, they’ll watch longer, so more ads are viewed. Second, if viewers want to cast a publisher’s video to their TV but don’t have that publisher’s app installed, Vizbee will initiate an app download, which helps the publisher get on more devices. Third, the app offers new content recommendations, which keeps viewers coming back and watching more. It also bridges the publisher’s marketing channels— which push content to web and mobile—to the TV. And fourth, it lets the publisher sell more interesting ad units. Because the phone and TV are in sync, the publisher can sell mobile companion ads that interact with the TV ad. Those could be used to drive awareness or get the viewer to take an action, like visiting a site. </t>
  </si>
  <si>
    <t>15,20</t>
  </si>
  <si>
    <t>The Smart Money Is on Quibi. Go Figure. THE INDUSTRY TROY DREIER</t>
  </si>
  <si>
    <t>Briefly, Quibi is a high-profile streaming video service expected to launch on April 6, 2020. It was founded by Jeffrey Katzenberg, who brought in Meg Whitman as CEO, and it’s raised more than $1 billion so far, with major Hollywood studios on board. It will be available by subscription. Here’s the interesting part: It will only offer short videos, and they’ll only play on mobile devices. (Quibi is a portmanteau of “quick bites.”)</t>
  </si>
  <si>
    <t>9,17</t>
  </si>
  <si>
    <t>The Math Behind the Magic STREAMS OF THOUGHT TIM SIGLIN</t>
  </si>
  <si>
    <t>Third, it’s a return to the roots of Streaming Media. Back in the late 1990s, you were just as likely to hear a conversation at the Streaming Media trade shows that involved math and logical constructs as you were to hear a business pitch. I personally feel, in conjunction with the rise of the Women in Streaming Media group, that it’s time to get quite a bit more of that heritage back into mainstream conversations as a way to demonstrate that math offers a legitimate career path in what is an enviable industry to both work and thrive in.</t>
  </si>
  <si>
    <t>The 5G Video Revolution Is Here BY ADRIAN PENNINGTON</t>
  </si>
  <si>
    <t>The telco reality is having to provide everincreasing bandwidth capacity while not ending up as a dumb pipe.The staggered nature of the 5G technical standards by the 3rd Generation Partnership Project (3GPP) affords the telcos the opportunity to plan ahead.</t>
  </si>
  <si>
    <t>Telcos are also trialing virtual reality (VR) harnessed with 8K live streamed over the network. Deutsche Telekom made a world first broadcast of live 8K mobile 360° streams of a  basketball event in tandem with MediaKind earlier this year. Orange and France Télévisions, along with Harmonic, tested the same over 2 weeks at the French Open, mostly to devices spread over the stadium. Both used tiling technology to encode and send over the network just the parts of the image the viewer is looking at.</t>
  </si>
  <si>
    <t>12,15</t>
  </si>
  <si>
    <t>“While many 5G supporters will say that 5G is building out for all unicast transmission—like every ‘G’ before it, or even wired networks—we have always had to add adaptive bitrate technology and encoding to cater for any capacity problems,” says Charles Cheevers, CTO, customer premises equipment, at CommScope.“Because of this dilemma for live events, 3GPP is actively looking to extend eMBBs to 5G, and even solutions based on OTA [over-the-air]/FTA [free-to-air] ATSC3.0 are being considered for augmenting 5G devices for much more efficient broadcast and live services.”</t>
  </si>
  <si>
    <t>Streaming to Protect and Serve TIM SIGLIN</t>
  </si>
  <si>
    <t xml:space="preserve">A critical factor in handing off the recording to a third-party transcription service, though, is maintaining the chain of custody. This means that the simple act of uploading a video or audio recording into a third-party transcription portal must meet Criminal Justice Information Services (CJIS) standards for encryption, security, and tracking of chain-of-custody requirements. Even email presents an issue, as evidence sent through unencrypted email would not meet the CJIS minimum standard of 128bit encryption and a 10-character-long decryption key. </t>
  </si>
  <si>
    <t>Solution Series: Next-Gen Video Intelligence &amp; Analytics</t>
  </si>
  <si>
    <t>“Kayo provides a new way for Australians to experience sport,” said Thomas Kaurin, Director of Technology at Kayo Sports. “With more than 30,000 hours of content and game-changing features, it’s critical we deliver the best possible experience to sports-loving Aussies. Our platform stitches together profiles across datasets and integrates with different vendors, enriching data to provide a better customer experience across all channels and customer touchpoints. AWS helps Kayo do this through its fast pace of innovation, with constantly evolving tools that help us deliver a world-class experience.”</t>
  </si>
  <si>
    <t>Of course, there are some limits to a continuous,  dynamic approach that come from the infrastructure of  delivery itself.As part of operational planning, there is  likely a parallel cycle of tool and algorithm upgrades that  address service concerns related to competitiveness on the  Such enhancements to content can now be made available  basis of features and cost.An example of this is the trend to  for live content as well as on-demand material.This has  introduce voice control as an enhancement to other forms  value not just in the expanded presentation, but also through  of navigation.The technology of voice assistants is rapidly  creation of a deeper vein of metadata that can aid search and  evolving, and it’s important to consider integration of the  help to understand the preferences of the consumer.</t>
  </si>
  <si>
    <t>GAINING POWERFUL, REAL-TIME INSIGHT INTO THE VIEWER EXPERIENCE  At Telestream, we’ve been working on a cloud-native (and specifically cloud platform-agnostic) system, OptiQ Monitor,  which offers unprecedented real-time deployment of robust live ABR monitoring at scale across 282 public cloud availability zones in over 100 geographic regions. Using this set of cloud services, users can dynamically spin up monitoring projects with real-time video QoE analysis and a comprehensive view of CDN delivery network QoS performance. Post-origin QoE measurements enable customer experience validation after ABR packaging. These new capabilities allow users to easily correlate error events with streaming and media quality metrics. A pay-as-you-go pricing model allows organizations to scale their monitoring environment on demand, and even “swarm” a particular problem stream or availability zone with monitoring points to quickly pinpoint the source of the problem, then take the swarm down when the task is complete—all while only paying for the system for the time it’s active. Recognizing the value of client-side analytics, OptiQ can also integrate data from companies such as Conviva and NPAW (Nice People at Work) directly into its own performance data and provide comprehensive analytics across multiple points in the delivery chain. By combining detailed measurement and analysis of the health and performance of the channel across multiple regions with broad client analytics data, live operations teams can now not only rapidly identify faults in the production and delivery of their channels, but immediately understand and measure the viewer impacts - an essential tool in providing a world-class experience.</t>
  </si>
  <si>
    <t>14,18</t>
  </si>
  <si>
    <t>January-February-2019</t>
  </si>
  <si>
    <t>Netflix’s Movie Library Is Kind of Terrible, But Does It Matter? THE INDUSTRY TROY DREIER</t>
  </si>
  <si>
    <t>If you’re a Netflix subscriber, you know what  happened next. Over the years, Netflix’s movie library has declined in both quantity and quality. Hunting for a movie to watch is a challenge.  The people at Streaming Observer decided it was time for a retest. Using the current IMDB Top 250 list, they ran the same search. This time, Netflix had 35 titles, or 14% of the list. The site  also found that Netflix has 15 percent of IMDB’s Top 100 movies.</t>
  </si>
  <si>
    <t>Live Transcoding Options THE PRODUCER’S VIEW JAN OZER</t>
  </si>
  <si>
    <t>Cloud services like AWS are now deploying FPGA-based instances where they can be accessed by different software developers to provide a diverse array of functions.During his talk, Live Streaming with VP9 at Twitch TV, Twitch’s Tarek Amara described how the service was deploying live VP9 encoding using Xilinx FPGAs driven by software from NGCodec, a tremendous technology endorsement for VP9, FPGAs, and NGCodec.Note that you can directly provision FPGA-driven HEVC and VP9 encoding from NGCodec in the AWS Marketplace.</t>
  </si>
  <si>
    <t>ATSC 3.0 Live TV and the Future of Streaming TIM SIGLIN</t>
  </si>
  <si>
    <t>Interlaced delivery makes absolutely no sense for streaming, as it is essentially a doubling of frames over the typical progressive frame rate.</t>
  </si>
  <si>
    <t>Livestreaming Video With NDI and PTZ PAUL SCHMUTZLER</t>
  </si>
  <si>
    <t xml:space="preserve">As artificial intelligence infiltrates production hardware and robotic camera systems to automate movement and intelligently analyze and track subjects, our reliance on systems that can all communicate with each other is becoming greater every year. NewTek’s NDI technology has taken what has for years been a passive, binary process and turned it into a connected and dynamic force. </t>
  </si>
  <si>
    <t>VidiU Go</t>
  </si>
  <si>
    <t>Technical Specs • Compatible with Core and Sharelink platforms - Both offer remote management and multi-platform streaming (i.e.go to Facebook &amp; YouTube simultaneously) • HEVC and H.264 compatible • SDI and HDMI inputs • Integrated (optional) high performance Node LTE modems Product Target Market • USB-C for simple powering • Up to 1080p60 video input support, 30 Mbps bit rates • 2.5 hour internal battery (streaming over WiFi) • Dimensions: 4.9" W x 3.1" D x 1.3" H [124 x 80 x 33mm] • Weight: 13.6oz [386g] • Nominal Power Consumption: 6.5W (10W while charging) VidiU Go’s advanced network bonding capabilities and proprietary reliable transport protocol allow you to stream high quality video under any production circumstances.VidiU Go also offers HEVC transcoding, which allows streamers and broadcasters to deliver stunning quality HD video at much lower bitrates than H.264, keeping network overhead low and video quality high.</t>
  </si>
  <si>
    <t>5,12,15</t>
  </si>
  <si>
    <t xml:space="preserve">Ad </t>
  </si>
  <si>
    <t>VIDEO ENGINEERING SUMMIT If you're looking for deep dives into HEVC, VP9, AV1, DASH, CMAF, WebRTC, video optimization, or perceptual quality, you’ve come to the right place. Our expert speakers will help you take your video to the next level.</t>
  </si>
  <si>
    <t>2019 Online Video Industry Predictions: Beware of Fool’s Gold EXECUTIVE PREDICTIONS.</t>
  </si>
  <si>
    <t>In the year ahead, the online video industry will continue to make strides toward reducing latency and improving scalability. Streaming services will capitalize on emerging technologies and standards to reduce live streaming latency, bringing it on par with linear TV.</t>
  </si>
  <si>
    <t>Interactive Live Streaming with Ultra-low latency (ULL) is gaining a lot of traction. A lot of new business cases are coming up going beyond standard broadcast: Trivia Game Shows, iGaming, Live Auctions, Betting, Webcasts, Security, Online Shopping and eSports, all uses cases where interactivity between the broadcaster and audience is key. Businesses worldwide rely on innovative end-to-end technology and global cloud services to create their own interactive live streaming use cases. These kinds of business verticals go beyond standard broadcast scenarios and need to rely on ease of use and instant live streaming with a global scale, all based on a great user experience and quality of service.</t>
  </si>
  <si>
    <t>12,14,18</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</si>
</sst>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color rgb="FFFF0000"/>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0" fillId="0" fontId="3"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0" width="8.86"/>
    <col customWidth="1" hidden="1" min="11" max="11" width="8.86"/>
    <col customWidth="1" min="12" max="34" width="8.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 r="A2" s="2">
        <v>100.0</v>
      </c>
      <c r="B2" s="2">
        <v>2019.0</v>
      </c>
      <c r="C2" s="2" t="s">
        <v>34</v>
      </c>
      <c r="D2" s="2">
        <v>19.0</v>
      </c>
      <c r="E2" s="2" t="s">
        <v>35</v>
      </c>
      <c r="F2" s="2">
        <v>16.0</v>
      </c>
      <c r="G2" s="2" t="s">
        <v>36</v>
      </c>
      <c r="H2" s="2">
        <v>1.0</v>
      </c>
      <c r="I2" s="3">
        <v>18.0</v>
      </c>
      <c r="J2" s="2">
        <f t="shared" ref="J2:J109" si="1">IF(ISNUMBER(SEARCH(",", I2)), 0, 1)</f>
        <v>1</v>
      </c>
      <c r="K2" s="3">
        <v>0.0</v>
      </c>
      <c r="L2" s="3">
        <v>1.0</v>
      </c>
      <c r="M2" s="2">
        <v>0.0</v>
      </c>
      <c r="N2" s="2">
        <v>1.0</v>
      </c>
      <c r="O2" s="2">
        <v>0.0</v>
      </c>
      <c r="P2" s="2">
        <v>0.0</v>
      </c>
      <c r="Q2" s="2">
        <v>0.0</v>
      </c>
      <c r="R2" s="2">
        <v>0.0</v>
      </c>
      <c r="S2" s="2">
        <v>0.0</v>
      </c>
      <c r="T2" s="2">
        <v>0.0</v>
      </c>
      <c r="U2" s="2">
        <v>0.0</v>
      </c>
      <c r="V2" s="2">
        <v>0.0</v>
      </c>
      <c r="W2" s="2">
        <v>1.0</v>
      </c>
      <c r="X2" s="2">
        <v>0.0</v>
      </c>
      <c r="Y2" s="2">
        <v>0.0</v>
      </c>
      <c r="Z2" s="2">
        <v>0.0</v>
      </c>
      <c r="AA2" s="2">
        <v>0.0</v>
      </c>
      <c r="AB2" s="2">
        <v>0.0</v>
      </c>
      <c r="AC2" s="2">
        <v>0.0</v>
      </c>
      <c r="AD2" s="2">
        <v>0.0</v>
      </c>
      <c r="AE2" s="2">
        <v>0.0</v>
      </c>
      <c r="AF2" s="2">
        <v>0.0</v>
      </c>
      <c r="AG2" s="2">
        <v>0.0</v>
      </c>
      <c r="AH2" s="2">
        <v>0.0</v>
      </c>
    </row>
    <row r="3">
      <c r="A3" s="2">
        <v>160.0</v>
      </c>
      <c r="B3" s="2">
        <v>2019.0</v>
      </c>
      <c r="C3" s="2" t="s">
        <v>34</v>
      </c>
      <c r="D3" s="2">
        <v>29.0</v>
      </c>
      <c r="E3" s="2" t="s">
        <v>37</v>
      </c>
      <c r="F3" s="2">
        <v>42.0</v>
      </c>
      <c r="G3" s="2" t="s">
        <v>38</v>
      </c>
      <c r="H3" s="2">
        <v>1.0</v>
      </c>
      <c r="I3" s="3">
        <v>15.0</v>
      </c>
      <c r="J3" s="2">
        <f t="shared" si="1"/>
        <v>1</v>
      </c>
      <c r="K3" s="3">
        <v>0.0</v>
      </c>
      <c r="L3" s="3">
        <v>1.0</v>
      </c>
      <c r="M3" s="2">
        <v>0.0</v>
      </c>
      <c r="N3" s="2">
        <v>0.0</v>
      </c>
      <c r="O3" s="2">
        <v>1.0</v>
      </c>
      <c r="P3" s="2">
        <v>0.0</v>
      </c>
      <c r="Q3" s="2">
        <v>0.0</v>
      </c>
      <c r="R3" s="2">
        <v>0.0</v>
      </c>
      <c r="S3" s="2">
        <v>0.0</v>
      </c>
      <c r="T3" s="2">
        <v>1.0</v>
      </c>
      <c r="U3" s="2">
        <v>0.0</v>
      </c>
      <c r="V3" s="2">
        <v>1.0</v>
      </c>
      <c r="W3" s="2">
        <v>0.0</v>
      </c>
      <c r="X3" s="2">
        <v>1.0</v>
      </c>
      <c r="Y3" s="2">
        <v>0.0</v>
      </c>
      <c r="Z3" s="2">
        <v>1.0</v>
      </c>
      <c r="AA3" s="2">
        <v>0.0</v>
      </c>
      <c r="AB3" s="2">
        <v>0.0</v>
      </c>
      <c r="AC3" s="2">
        <v>0.0</v>
      </c>
      <c r="AD3" s="2">
        <v>1.0</v>
      </c>
      <c r="AE3" s="2">
        <v>0.0</v>
      </c>
      <c r="AF3" s="2">
        <v>0.0</v>
      </c>
      <c r="AG3" s="2">
        <v>0.0</v>
      </c>
      <c r="AH3" s="2">
        <v>1.0</v>
      </c>
    </row>
    <row r="4">
      <c r="A4" s="2">
        <v>180.0</v>
      </c>
      <c r="B4" s="2">
        <v>2019.0</v>
      </c>
      <c r="C4" s="2" t="s">
        <v>34</v>
      </c>
      <c r="D4" s="2">
        <v>34.0</v>
      </c>
      <c r="E4" s="2" t="s">
        <v>39</v>
      </c>
      <c r="F4" s="2">
        <v>46.0</v>
      </c>
      <c r="G4" s="2" t="s">
        <v>40</v>
      </c>
      <c r="H4" s="2">
        <v>1.0</v>
      </c>
      <c r="I4" s="3">
        <v>5.0</v>
      </c>
      <c r="J4" s="2">
        <f t="shared" si="1"/>
        <v>1</v>
      </c>
      <c r="K4" s="3">
        <v>0.0</v>
      </c>
      <c r="L4" s="2">
        <v>0.0</v>
      </c>
      <c r="M4" s="2">
        <v>0.0</v>
      </c>
      <c r="N4" s="2">
        <v>0.0</v>
      </c>
      <c r="O4" s="2">
        <v>1.0</v>
      </c>
      <c r="P4" s="2">
        <v>0.0</v>
      </c>
      <c r="Q4" s="2">
        <v>0.0</v>
      </c>
      <c r="R4" s="2">
        <v>0.0</v>
      </c>
      <c r="S4" s="2">
        <v>0.0</v>
      </c>
      <c r="T4" s="2">
        <v>0.0</v>
      </c>
      <c r="U4" s="2">
        <v>0.0</v>
      </c>
      <c r="V4" s="2">
        <v>1.0</v>
      </c>
      <c r="W4" s="2">
        <v>1.0</v>
      </c>
      <c r="X4" s="2">
        <v>1.0</v>
      </c>
      <c r="Y4" s="2">
        <v>1.0</v>
      </c>
      <c r="Z4" s="2">
        <v>0.0</v>
      </c>
      <c r="AA4" s="2">
        <v>1.0</v>
      </c>
      <c r="AB4" s="2">
        <v>0.0</v>
      </c>
      <c r="AC4" s="2">
        <v>0.0</v>
      </c>
      <c r="AD4" s="2">
        <v>0.0</v>
      </c>
      <c r="AE4" s="2">
        <v>0.0</v>
      </c>
      <c r="AF4" s="2">
        <v>0.0</v>
      </c>
      <c r="AG4" s="2">
        <v>0.0</v>
      </c>
      <c r="AH4" s="2">
        <v>0.0</v>
      </c>
    </row>
    <row r="5">
      <c r="A5" s="2">
        <v>200.0</v>
      </c>
      <c r="B5" s="2">
        <v>2019.0</v>
      </c>
      <c r="C5" s="2" t="s">
        <v>34</v>
      </c>
      <c r="D5" s="2">
        <v>37.0</v>
      </c>
      <c r="E5" s="2" t="s">
        <v>39</v>
      </c>
      <c r="F5" s="2">
        <v>46.0</v>
      </c>
      <c r="G5" s="2" t="s">
        <v>41</v>
      </c>
      <c r="H5" s="2">
        <v>1.0</v>
      </c>
      <c r="I5" s="3">
        <v>5.0</v>
      </c>
      <c r="J5" s="2">
        <f t="shared" si="1"/>
        <v>1</v>
      </c>
      <c r="K5" s="3">
        <v>0.0</v>
      </c>
      <c r="L5" s="2">
        <v>0.0</v>
      </c>
      <c r="M5" s="2">
        <v>0.0</v>
      </c>
      <c r="N5" s="2">
        <v>0.0</v>
      </c>
      <c r="O5" s="2">
        <v>1.0</v>
      </c>
      <c r="P5" s="2">
        <v>0.0</v>
      </c>
      <c r="Q5" s="2">
        <v>0.0</v>
      </c>
      <c r="R5" s="2">
        <v>0.0</v>
      </c>
      <c r="S5" s="2">
        <v>0.0</v>
      </c>
      <c r="T5" s="2">
        <v>0.0</v>
      </c>
      <c r="U5" s="2">
        <v>0.0</v>
      </c>
      <c r="V5" s="2">
        <v>1.0</v>
      </c>
      <c r="W5" s="2">
        <v>0.0</v>
      </c>
      <c r="X5" s="2">
        <v>1.0</v>
      </c>
      <c r="Y5" s="2">
        <v>0.0</v>
      </c>
      <c r="Z5" s="2">
        <v>0.0</v>
      </c>
      <c r="AA5" s="2">
        <v>1.0</v>
      </c>
      <c r="AB5" s="2">
        <v>1.0</v>
      </c>
      <c r="AC5" s="2">
        <v>0.0</v>
      </c>
      <c r="AD5" s="2">
        <v>0.0</v>
      </c>
      <c r="AE5" s="2">
        <v>0.0</v>
      </c>
      <c r="AF5" s="2">
        <v>0.0</v>
      </c>
      <c r="AG5" s="2">
        <v>0.0</v>
      </c>
      <c r="AH5" s="2">
        <v>0.0</v>
      </c>
    </row>
    <row r="6">
      <c r="A6" s="2">
        <v>280.0</v>
      </c>
      <c r="B6" s="2">
        <v>2019.0</v>
      </c>
      <c r="C6" s="2" t="s">
        <v>34</v>
      </c>
      <c r="D6" s="2">
        <v>58.0</v>
      </c>
      <c r="E6" s="2" t="s">
        <v>42</v>
      </c>
      <c r="F6" s="2">
        <v>56.0</v>
      </c>
      <c r="G6" s="2" t="s">
        <v>43</v>
      </c>
      <c r="H6" s="2">
        <v>1.0</v>
      </c>
      <c r="I6" s="3">
        <v>1.0</v>
      </c>
      <c r="J6" s="2">
        <f t="shared" si="1"/>
        <v>1</v>
      </c>
      <c r="K6" s="3">
        <v>0.0</v>
      </c>
      <c r="L6" s="2">
        <v>0.0</v>
      </c>
      <c r="M6" s="2">
        <v>1.0</v>
      </c>
      <c r="N6" s="2">
        <v>0.0</v>
      </c>
      <c r="O6" s="2">
        <v>0.0</v>
      </c>
      <c r="P6" s="2">
        <v>0.0</v>
      </c>
      <c r="Q6" s="2">
        <v>0.0</v>
      </c>
      <c r="R6" s="2">
        <v>0.0</v>
      </c>
      <c r="S6" s="2">
        <v>1.0</v>
      </c>
      <c r="T6" s="2">
        <v>0.0</v>
      </c>
      <c r="U6" s="2">
        <v>0.0</v>
      </c>
      <c r="V6" s="2">
        <v>0.0</v>
      </c>
      <c r="W6" s="2">
        <v>0.0</v>
      </c>
      <c r="X6" s="2">
        <v>0.0</v>
      </c>
      <c r="Y6" s="2">
        <v>0.0</v>
      </c>
      <c r="Z6" s="2">
        <v>0.0</v>
      </c>
      <c r="AA6" s="2">
        <v>0.0</v>
      </c>
      <c r="AB6" s="2">
        <v>0.0</v>
      </c>
      <c r="AC6" s="2">
        <v>0.0</v>
      </c>
      <c r="AD6" s="2">
        <v>0.0</v>
      </c>
      <c r="AE6" s="2">
        <v>0.0</v>
      </c>
      <c r="AF6" s="2">
        <v>0.0</v>
      </c>
      <c r="AG6" s="2">
        <v>0.0</v>
      </c>
      <c r="AH6" s="2">
        <v>0.0</v>
      </c>
    </row>
    <row r="7">
      <c r="A7" s="2">
        <v>360.0</v>
      </c>
      <c r="B7" s="2">
        <v>2019.0</v>
      </c>
      <c r="C7" s="2" t="s">
        <v>34</v>
      </c>
      <c r="D7" s="2">
        <v>65.0</v>
      </c>
      <c r="E7" s="2" t="s">
        <v>44</v>
      </c>
      <c r="F7" s="2">
        <v>53.0</v>
      </c>
      <c r="G7" s="2" t="s">
        <v>45</v>
      </c>
      <c r="H7" s="2">
        <v>1.0</v>
      </c>
      <c r="I7" s="3" t="s">
        <v>46</v>
      </c>
      <c r="J7" s="2">
        <f t="shared" si="1"/>
        <v>0</v>
      </c>
      <c r="K7" s="3">
        <v>0.0</v>
      </c>
      <c r="L7" s="2">
        <v>0.0</v>
      </c>
      <c r="M7" s="2">
        <v>0.0</v>
      </c>
      <c r="N7" s="2">
        <v>0.0</v>
      </c>
      <c r="O7" s="2">
        <v>1.0</v>
      </c>
      <c r="P7" s="2">
        <v>0.0</v>
      </c>
      <c r="Q7" s="2">
        <v>0.0</v>
      </c>
      <c r="R7" s="2">
        <v>1.0</v>
      </c>
      <c r="S7" s="2">
        <v>0.0</v>
      </c>
      <c r="T7" s="2">
        <v>0.0</v>
      </c>
      <c r="U7" s="2">
        <v>0.0</v>
      </c>
      <c r="V7" s="2">
        <v>1.0</v>
      </c>
      <c r="W7" s="2">
        <v>0.0</v>
      </c>
      <c r="X7" s="2">
        <v>1.0</v>
      </c>
      <c r="Y7" s="2">
        <v>1.0</v>
      </c>
      <c r="Z7" s="2">
        <v>0.0</v>
      </c>
      <c r="AA7" s="2">
        <v>0.0</v>
      </c>
      <c r="AB7" s="2">
        <v>1.0</v>
      </c>
      <c r="AC7" s="2">
        <v>0.0</v>
      </c>
      <c r="AD7" s="2">
        <v>0.0</v>
      </c>
      <c r="AE7" s="2">
        <v>0.0</v>
      </c>
      <c r="AF7" s="2">
        <v>0.0</v>
      </c>
      <c r="AG7" s="2">
        <v>0.0</v>
      </c>
      <c r="AH7" s="2">
        <v>0.0</v>
      </c>
    </row>
    <row r="8">
      <c r="A8" s="2">
        <v>420.0</v>
      </c>
      <c r="B8" s="2">
        <v>2019.0</v>
      </c>
      <c r="C8" s="2" t="s">
        <v>34</v>
      </c>
      <c r="D8" s="2">
        <v>74.0</v>
      </c>
      <c r="E8" s="2" t="s">
        <v>47</v>
      </c>
      <c r="F8" s="2">
        <v>36.0</v>
      </c>
      <c r="G8" s="2" t="s">
        <v>48</v>
      </c>
      <c r="H8" s="2">
        <v>1.0</v>
      </c>
      <c r="I8" s="3" t="s">
        <v>49</v>
      </c>
      <c r="J8" s="2">
        <f t="shared" si="1"/>
        <v>0</v>
      </c>
      <c r="K8" s="3">
        <v>0.0</v>
      </c>
      <c r="L8" s="3" t="s">
        <v>50</v>
      </c>
      <c r="M8" s="2">
        <v>0.0</v>
      </c>
      <c r="N8" s="2">
        <v>0.0</v>
      </c>
      <c r="O8" s="2">
        <v>1.0</v>
      </c>
      <c r="P8" s="2">
        <v>0.0</v>
      </c>
      <c r="Q8" s="2">
        <v>0.0</v>
      </c>
      <c r="R8" s="2">
        <v>0.0</v>
      </c>
      <c r="S8" s="2">
        <v>0.0</v>
      </c>
      <c r="T8" s="2">
        <v>0.0</v>
      </c>
      <c r="U8" s="2">
        <v>0.0</v>
      </c>
      <c r="V8" s="2">
        <v>1.0</v>
      </c>
      <c r="W8" s="2">
        <v>0.0</v>
      </c>
      <c r="X8" s="2">
        <v>1.0</v>
      </c>
      <c r="Y8" s="2">
        <v>1.0</v>
      </c>
      <c r="Z8" s="2">
        <v>0.0</v>
      </c>
      <c r="AA8" s="2">
        <v>0.0</v>
      </c>
      <c r="AB8" s="2">
        <v>1.0</v>
      </c>
      <c r="AC8" s="2">
        <v>0.0</v>
      </c>
      <c r="AD8" s="2">
        <v>0.0</v>
      </c>
      <c r="AE8" s="2">
        <v>0.0</v>
      </c>
      <c r="AF8" s="2">
        <v>0.0</v>
      </c>
      <c r="AG8" s="2">
        <v>0.0</v>
      </c>
      <c r="AH8" s="2">
        <v>0.0</v>
      </c>
    </row>
    <row r="9">
      <c r="A9" s="2">
        <v>460.0</v>
      </c>
      <c r="B9" s="2">
        <v>2019.0</v>
      </c>
      <c r="C9" s="2" t="s">
        <v>34</v>
      </c>
      <c r="D9" s="2">
        <v>83.0</v>
      </c>
      <c r="E9" s="2" t="s">
        <v>51</v>
      </c>
      <c r="F9" s="2">
        <v>23.0</v>
      </c>
      <c r="G9" s="2" t="s">
        <v>52</v>
      </c>
      <c r="H9" s="2">
        <v>1.0</v>
      </c>
      <c r="I9" s="3">
        <v>5.0</v>
      </c>
      <c r="J9" s="2">
        <f t="shared" si="1"/>
        <v>1</v>
      </c>
      <c r="K9" s="3">
        <v>0.0</v>
      </c>
      <c r="L9" s="2">
        <v>0.0</v>
      </c>
      <c r="M9" s="2">
        <v>0.0</v>
      </c>
      <c r="N9" s="2">
        <v>0.0</v>
      </c>
      <c r="O9" s="2">
        <v>1.0</v>
      </c>
      <c r="P9" s="2">
        <v>0.0</v>
      </c>
      <c r="Q9" s="2">
        <v>0.0</v>
      </c>
      <c r="R9" s="2">
        <v>0.0</v>
      </c>
      <c r="S9" s="2">
        <v>0.0</v>
      </c>
      <c r="T9" s="2">
        <v>0.0</v>
      </c>
      <c r="U9" s="2">
        <v>0.0</v>
      </c>
      <c r="V9" s="2">
        <v>1.0</v>
      </c>
      <c r="W9" s="2">
        <v>0.0</v>
      </c>
      <c r="X9" s="2">
        <v>1.0</v>
      </c>
      <c r="Y9" s="2">
        <v>1.0</v>
      </c>
      <c r="Z9" s="2">
        <v>0.0</v>
      </c>
      <c r="AA9" s="2">
        <v>1.0</v>
      </c>
      <c r="AB9" s="2">
        <v>0.0</v>
      </c>
      <c r="AC9" s="2">
        <v>0.0</v>
      </c>
      <c r="AD9" s="2">
        <v>0.0</v>
      </c>
      <c r="AE9" s="2">
        <v>0.0</v>
      </c>
      <c r="AF9" s="2">
        <v>0.0</v>
      </c>
      <c r="AG9" s="2">
        <v>0.0</v>
      </c>
      <c r="AH9" s="2">
        <v>0.0</v>
      </c>
    </row>
    <row r="10">
      <c r="A10" s="2">
        <v>20.0</v>
      </c>
      <c r="B10" s="2">
        <v>2019.0</v>
      </c>
      <c r="C10" s="2" t="s">
        <v>53</v>
      </c>
      <c r="D10" s="2">
        <v>3.0</v>
      </c>
      <c r="E10" s="2" t="s">
        <v>54</v>
      </c>
      <c r="F10" s="2">
        <v>13.0</v>
      </c>
      <c r="G10" s="2" t="s">
        <v>55</v>
      </c>
      <c r="H10" s="2">
        <v>1.0</v>
      </c>
      <c r="I10" s="3">
        <v>12.0</v>
      </c>
      <c r="J10" s="2">
        <f t="shared" si="1"/>
        <v>1</v>
      </c>
      <c r="K10" s="3">
        <v>0.0</v>
      </c>
      <c r="L10" s="3">
        <v>1.0</v>
      </c>
      <c r="M10" s="2">
        <v>0.0</v>
      </c>
      <c r="N10" s="2">
        <v>1.0</v>
      </c>
      <c r="O10" s="2">
        <v>0.0</v>
      </c>
      <c r="P10" s="2">
        <v>0.0</v>
      </c>
      <c r="Q10" s="2">
        <v>0.0</v>
      </c>
      <c r="R10" s="2">
        <v>0.0</v>
      </c>
      <c r="S10" s="2">
        <v>0.0</v>
      </c>
      <c r="T10" s="2">
        <v>1.0</v>
      </c>
      <c r="U10" s="2">
        <v>0.0</v>
      </c>
      <c r="V10" s="2">
        <v>1.0</v>
      </c>
      <c r="W10" s="2">
        <v>0.0</v>
      </c>
      <c r="X10" s="2">
        <v>1.0</v>
      </c>
      <c r="Y10" s="2">
        <v>1.0</v>
      </c>
      <c r="Z10" s="2">
        <v>0.0</v>
      </c>
      <c r="AA10" s="2">
        <v>0.0</v>
      </c>
      <c r="AB10" s="2">
        <v>0.0</v>
      </c>
      <c r="AC10" s="2">
        <v>0.0</v>
      </c>
      <c r="AD10" s="2">
        <v>0.0</v>
      </c>
      <c r="AE10" s="2">
        <v>0.0</v>
      </c>
      <c r="AF10" s="2">
        <v>0.0</v>
      </c>
      <c r="AG10" s="2">
        <v>1.0</v>
      </c>
      <c r="AH10" s="2">
        <v>0.0</v>
      </c>
    </row>
    <row r="11">
      <c r="A11" s="2">
        <v>80.0</v>
      </c>
      <c r="B11" s="2">
        <v>2019.0</v>
      </c>
      <c r="C11" s="2" t="s">
        <v>53</v>
      </c>
      <c r="D11" s="2">
        <v>24.0</v>
      </c>
      <c r="E11" s="2" t="s">
        <v>56</v>
      </c>
      <c r="F11" s="2">
        <v>48.0</v>
      </c>
      <c r="G11" s="2" t="s">
        <v>57</v>
      </c>
      <c r="H11" s="2">
        <v>1.0</v>
      </c>
      <c r="I11" s="3">
        <v>12.0</v>
      </c>
      <c r="J11" s="2">
        <f t="shared" si="1"/>
        <v>1</v>
      </c>
      <c r="K11" s="3">
        <v>0.0</v>
      </c>
      <c r="L11" s="2">
        <v>0.0</v>
      </c>
      <c r="M11" s="2">
        <v>0.0</v>
      </c>
      <c r="N11" s="2">
        <v>0.0</v>
      </c>
      <c r="O11" s="2">
        <v>1.0</v>
      </c>
      <c r="P11" s="2">
        <v>0.0</v>
      </c>
      <c r="Q11" s="2">
        <v>0.0</v>
      </c>
      <c r="R11" s="2">
        <v>0.0</v>
      </c>
      <c r="S11" s="2">
        <v>0.0</v>
      </c>
      <c r="T11" s="2">
        <v>0.0</v>
      </c>
      <c r="U11" s="2">
        <v>0.0</v>
      </c>
      <c r="V11" s="2">
        <v>1.0</v>
      </c>
      <c r="W11" s="2">
        <v>1.0</v>
      </c>
      <c r="X11" s="2">
        <v>1.0</v>
      </c>
      <c r="Y11" s="2">
        <v>0.0</v>
      </c>
      <c r="Z11" s="2">
        <v>0.0</v>
      </c>
      <c r="AA11" s="2">
        <v>1.0</v>
      </c>
      <c r="AB11" s="2">
        <v>0.0</v>
      </c>
      <c r="AC11" s="2">
        <v>0.0</v>
      </c>
      <c r="AD11" s="2">
        <v>0.0</v>
      </c>
      <c r="AE11" s="2">
        <v>0.0</v>
      </c>
      <c r="AF11" s="2">
        <v>0.0</v>
      </c>
      <c r="AG11" s="2">
        <v>0.0</v>
      </c>
      <c r="AH11" s="2">
        <v>1.0</v>
      </c>
    </row>
    <row r="12">
      <c r="A12" s="2">
        <v>140.0</v>
      </c>
      <c r="B12" s="2">
        <v>2019.0</v>
      </c>
      <c r="C12" s="2" t="s">
        <v>53</v>
      </c>
      <c r="D12" s="2">
        <v>42.0</v>
      </c>
      <c r="E12" s="2" t="s">
        <v>58</v>
      </c>
      <c r="F12" s="2">
        <v>39.0</v>
      </c>
      <c r="G12" s="2" t="s">
        <v>59</v>
      </c>
      <c r="H12" s="2">
        <v>1.0</v>
      </c>
      <c r="I12" s="3" t="s">
        <v>60</v>
      </c>
      <c r="J12" s="2">
        <f t="shared" si="1"/>
        <v>0</v>
      </c>
      <c r="K12" s="3">
        <v>0.0</v>
      </c>
      <c r="L12" s="2">
        <v>0.0</v>
      </c>
      <c r="M12" s="2">
        <v>0.0</v>
      </c>
      <c r="N12" s="2">
        <v>0.0</v>
      </c>
      <c r="O12" s="2">
        <v>1.0</v>
      </c>
      <c r="P12" s="2">
        <v>0.0</v>
      </c>
      <c r="Q12" s="2">
        <v>0.0</v>
      </c>
      <c r="R12" s="2">
        <v>0.0</v>
      </c>
      <c r="S12" s="2">
        <v>0.0</v>
      </c>
      <c r="T12" s="2">
        <v>0.0</v>
      </c>
      <c r="U12" s="2">
        <v>0.0</v>
      </c>
      <c r="V12" s="2">
        <v>1.0</v>
      </c>
      <c r="W12" s="2">
        <v>0.0</v>
      </c>
      <c r="X12" s="2">
        <v>1.0</v>
      </c>
      <c r="Y12" s="2">
        <v>1.0</v>
      </c>
      <c r="Z12" s="2">
        <v>0.0</v>
      </c>
      <c r="AA12" s="2">
        <v>1.0</v>
      </c>
      <c r="AB12" s="2">
        <v>0.0</v>
      </c>
      <c r="AC12" s="2">
        <v>0.0</v>
      </c>
      <c r="AD12" s="2">
        <v>0.0</v>
      </c>
      <c r="AE12" s="2">
        <v>0.0</v>
      </c>
      <c r="AF12" s="2">
        <v>0.0</v>
      </c>
      <c r="AG12" s="2">
        <v>0.0</v>
      </c>
      <c r="AH12" s="2">
        <v>0.0</v>
      </c>
    </row>
    <row r="13">
      <c r="A13" s="2">
        <v>160.0</v>
      </c>
      <c r="B13" s="2">
        <v>2019.0</v>
      </c>
      <c r="C13" s="2" t="s">
        <v>53</v>
      </c>
      <c r="D13" s="2">
        <v>44.0</v>
      </c>
      <c r="E13" s="2" t="s">
        <v>58</v>
      </c>
      <c r="F13" s="2">
        <v>39.0</v>
      </c>
      <c r="G13" s="2" t="s">
        <v>61</v>
      </c>
      <c r="H13" s="2">
        <v>1.0</v>
      </c>
      <c r="I13" s="3">
        <v>5.0</v>
      </c>
      <c r="J13" s="2">
        <f t="shared" si="1"/>
        <v>1</v>
      </c>
      <c r="K13" s="3">
        <v>0.0</v>
      </c>
      <c r="L13" s="2">
        <v>0.0</v>
      </c>
      <c r="M13" s="2">
        <v>0.0</v>
      </c>
      <c r="N13" s="2">
        <v>1.0</v>
      </c>
      <c r="O13" s="2">
        <v>1.0</v>
      </c>
      <c r="P13" s="2">
        <v>0.0</v>
      </c>
      <c r="Q13" s="2">
        <v>0.0</v>
      </c>
      <c r="R13" s="2">
        <v>0.0</v>
      </c>
      <c r="S13" s="2">
        <v>0.0</v>
      </c>
      <c r="T13" s="2">
        <v>0.0</v>
      </c>
      <c r="U13" s="2">
        <v>0.0</v>
      </c>
      <c r="V13" s="2">
        <v>1.0</v>
      </c>
      <c r="W13" s="2">
        <v>0.0</v>
      </c>
      <c r="X13" s="2">
        <v>1.0</v>
      </c>
      <c r="Y13" s="2">
        <v>1.0</v>
      </c>
      <c r="Z13" s="2">
        <v>0.0</v>
      </c>
      <c r="AA13" s="2">
        <v>1.0</v>
      </c>
      <c r="AB13" s="2">
        <v>0.0</v>
      </c>
      <c r="AC13" s="2">
        <v>0.0</v>
      </c>
      <c r="AD13" s="2">
        <v>0.0</v>
      </c>
      <c r="AE13" s="2">
        <v>0.0</v>
      </c>
      <c r="AF13" s="2">
        <v>0.0</v>
      </c>
      <c r="AG13" s="2">
        <v>0.0</v>
      </c>
      <c r="AH13" s="2">
        <v>0.0</v>
      </c>
    </row>
    <row r="14">
      <c r="A14" s="2">
        <v>200.0</v>
      </c>
      <c r="B14" s="2">
        <v>2019.0</v>
      </c>
      <c r="C14" s="2" t="s">
        <v>53</v>
      </c>
      <c r="D14" s="2">
        <v>50.0</v>
      </c>
      <c r="E14" s="2" t="s">
        <v>62</v>
      </c>
      <c r="F14" s="2">
        <v>55.0</v>
      </c>
      <c r="G14" s="2" t="s">
        <v>63</v>
      </c>
      <c r="H14" s="2">
        <v>1.0</v>
      </c>
      <c r="I14" s="3">
        <v>15.0</v>
      </c>
      <c r="J14" s="2">
        <f t="shared" si="1"/>
        <v>1</v>
      </c>
      <c r="K14" s="3">
        <v>0.0</v>
      </c>
      <c r="L14" s="3">
        <v>1.0</v>
      </c>
      <c r="M14" s="2">
        <v>0.0</v>
      </c>
      <c r="N14" s="2">
        <v>0.0</v>
      </c>
      <c r="O14" s="2">
        <v>1.0</v>
      </c>
      <c r="P14" s="2">
        <v>0.0</v>
      </c>
      <c r="Q14" s="2">
        <v>0.0</v>
      </c>
      <c r="R14" s="2">
        <v>0.0</v>
      </c>
      <c r="S14" s="2">
        <v>0.0</v>
      </c>
      <c r="T14" s="2">
        <v>1.0</v>
      </c>
      <c r="U14" s="2">
        <v>0.0</v>
      </c>
      <c r="V14" s="2">
        <v>1.0</v>
      </c>
      <c r="W14" s="2">
        <v>0.0</v>
      </c>
      <c r="X14" s="2">
        <v>1.0</v>
      </c>
      <c r="Y14" s="2">
        <v>1.0</v>
      </c>
      <c r="Z14" s="2">
        <v>0.0</v>
      </c>
      <c r="AA14" s="2">
        <v>1.0</v>
      </c>
      <c r="AB14" s="2">
        <v>0.0</v>
      </c>
      <c r="AC14" s="2">
        <v>0.0</v>
      </c>
      <c r="AD14" s="2">
        <v>0.0</v>
      </c>
      <c r="AE14" s="2">
        <v>0.0</v>
      </c>
      <c r="AF14" s="2">
        <v>0.0</v>
      </c>
      <c r="AG14" s="2">
        <v>1.0</v>
      </c>
      <c r="AH14" s="2">
        <v>0.0</v>
      </c>
    </row>
    <row r="15">
      <c r="A15" s="2">
        <v>220.0</v>
      </c>
      <c r="B15" s="2">
        <v>2019.0</v>
      </c>
      <c r="C15" s="2" t="s">
        <v>53</v>
      </c>
      <c r="D15" s="2">
        <v>53.0</v>
      </c>
      <c r="E15" s="2" t="s">
        <v>62</v>
      </c>
      <c r="F15" s="2">
        <v>55.0</v>
      </c>
      <c r="G15" s="2" t="s">
        <v>64</v>
      </c>
      <c r="H15" s="2">
        <v>1.0</v>
      </c>
      <c r="I15" s="3">
        <v>15.0</v>
      </c>
      <c r="J15" s="2">
        <f t="shared" si="1"/>
        <v>1</v>
      </c>
      <c r="K15" s="3">
        <v>0.0</v>
      </c>
      <c r="L15" s="3">
        <v>1.0</v>
      </c>
      <c r="M15" s="2">
        <v>0.0</v>
      </c>
      <c r="N15" s="2">
        <v>0.0</v>
      </c>
      <c r="O15" s="2">
        <v>1.0</v>
      </c>
      <c r="P15" s="2">
        <v>0.0</v>
      </c>
      <c r="Q15" s="2">
        <v>0.0</v>
      </c>
      <c r="R15" s="2">
        <v>0.0</v>
      </c>
      <c r="S15" s="2">
        <v>0.0</v>
      </c>
      <c r="T15" s="2">
        <v>0.0</v>
      </c>
      <c r="U15" s="2">
        <v>0.0</v>
      </c>
      <c r="V15" s="2">
        <v>1.0</v>
      </c>
      <c r="W15" s="2">
        <v>0.0</v>
      </c>
      <c r="X15" s="2">
        <v>1.0</v>
      </c>
      <c r="Y15" s="2">
        <v>1.0</v>
      </c>
      <c r="Z15" s="2">
        <v>0.0</v>
      </c>
      <c r="AA15" s="2">
        <v>1.0</v>
      </c>
      <c r="AB15" s="2">
        <v>0.0</v>
      </c>
      <c r="AC15" s="2">
        <v>0.0</v>
      </c>
      <c r="AD15" s="2">
        <v>0.0</v>
      </c>
      <c r="AE15" s="2">
        <v>0.0</v>
      </c>
      <c r="AF15" s="2">
        <v>0.0</v>
      </c>
      <c r="AG15" s="2">
        <v>0.0</v>
      </c>
      <c r="AH15" s="2">
        <v>0.0</v>
      </c>
    </row>
    <row r="16">
      <c r="A16" s="2">
        <v>300.0</v>
      </c>
      <c r="B16" s="2">
        <v>2019.0</v>
      </c>
      <c r="C16" s="2" t="s">
        <v>53</v>
      </c>
      <c r="D16" s="2">
        <v>62.0</v>
      </c>
      <c r="E16" s="2" t="s">
        <v>65</v>
      </c>
      <c r="F16" s="2">
        <v>2.0</v>
      </c>
      <c r="G16" s="2" t="s">
        <v>66</v>
      </c>
      <c r="H16" s="2">
        <v>1.0</v>
      </c>
      <c r="I16" s="3">
        <v>12.0</v>
      </c>
      <c r="J16" s="2">
        <f t="shared" si="1"/>
        <v>1</v>
      </c>
      <c r="K16" s="3">
        <v>0.0</v>
      </c>
      <c r="L16" s="3">
        <v>1.0</v>
      </c>
      <c r="M16" s="2">
        <v>0.0</v>
      </c>
      <c r="N16" s="2">
        <v>0.0</v>
      </c>
      <c r="O16" s="2">
        <v>1.0</v>
      </c>
      <c r="P16" s="2">
        <v>0.0</v>
      </c>
      <c r="Q16" s="2">
        <v>0.0</v>
      </c>
      <c r="R16" s="2">
        <v>0.0</v>
      </c>
      <c r="S16" s="2">
        <v>0.0</v>
      </c>
      <c r="T16" s="2">
        <v>0.0</v>
      </c>
      <c r="U16" s="2">
        <v>0.0</v>
      </c>
      <c r="V16" s="2">
        <v>1.0</v>
      </c>
      <c r="W16" s="2">
        <v>0.0</v>
      </c>
      <c r="X16" s="2">
        <v>1.0</v>
      </c>
      <c r="Y16" s="2">
        <v>1.0</v>
      </c>
      <c r="Z16" s="2">
        <v>0.0</v>
      </c>
      <c r="AA16" s="2">
        <v>1.0</v>
      </c>
      <c r="AB16" s="2">
        <v>0.0</v>
      </c>
      <c r="AC16" s="2">
        <v>0.0</v>
      </c>
      <c r="AD16" s="2">
        <v>1.0</v>
      </c>
      <c r="AE16" s="2">
        <v>0.0</v>
      </c>
      <c r="AF16" s="2">
        <v>0.0</v>
      </c>
      <c r="AG16" s="2">
        <v>0.0</v>
      </c>
      <c r="AH16" s="2">
        <v>0.0</v>
      </c>
    </row>
    <row r="17">
      <c r="A17" s="2">
        <v>320.0</v>
      </c>
      <c r="B17" s="2">
        <v>2019.0</v>
      </c>
      <c r="C17" s="2" t="s">
        <v>53</v>
      </c>
      <c r="D17" s="2">
        <v>66.0</v>
      </c>
      <c r="E17" s="2" t="s">
        <v>67</v>
      </c>
      <c r="F17" s="2">
        <v>125.0</v>
      </c>
      <c r="G17" s="2" t="s">
        <v>68</v>
      </c>
      <c r="H17" s="2">
        <v>1.0</v>
      </c>
      <c r="I17" s="3">
        <v>27.0</v>
      </c>
      <c r="J17" s="2">
        <f t="shared" si="1"/>
        <v>1</v>
      </c>
      <c r="K17" s="3">
        <v>0.0</v>
      </c>
      <c r="L17" s="3">
        <v>2.0</v>
      </c>
      <c r="M17" s="2">
        <v>0.0</v>
      </c>
      <c r="N17" s="2">
        <v>0.0</v>
      </c>
      <c r="O17" s="2">
        <v>0.0</v>
      </c>
      <c r="P17" s="2">
        <v>0.0</v>
      </c>
      <c r="Q17" s="2">
        <v>0.0</v>
      </c>
      <c r="R17" s="2">
        <v>0.0</v>
      </c>
      <c r="S17" s="2">
        <v>0.0</v>
      </c>
      <c r="T17" s="2">
        <v>0.0</v>
      </c>
      <c r="U17" s="2">
        <v>0.0</v>
      </c>
      <c r="V17" s="2">
        <v>0.0</v>
      </c>
      <c r="W17" s="2">
        <v>0.0</v>
      </c>
      <c r="X17" s="2">
        <v>1.0</v>
      </c>
      <c r="Y17" s="2">
        <v>0.0</v>
      </c>
      <c r="Z17" s="2">
        <v>0.0</v>
      </c>
      <c r="AA17" s="2">
        <v>1.0</v>
      </c>
      <c r="AB17" s="2">
        <v>0.0</v>
      </c>
      <c r="AC17" s="2">
        <v>0.0</v>
      </c>
      <c r="AD17" s="2">
        <v>0.0</v>
      </c>
      <c r="AE17" s="2">
        <v>1.0</v>
      </c>
      <c r="AF17" s="2">
        <v>1.0</v>
      </c>
      <c r="AG17" s="2">
        <v>0.0</v>
      </c>
      <c r="AH17" s="2">
        <v>0.0</v>
      </c>
    </row>
    <row r="18">
      <c r="A18" s="2">
        <v>340.0</v>
      </c>
      <c r="B18" s="2">
        <v>2019.0</v>
      </c>
      <c r="C18" s="2" t="s">
        <v>53</v>
      </c>
      <c r="D18" s="2">
        <v>68.0</v>
      </c>
      <c r="E18" s="2" t="s">
        <v>67</v>
      </c>
      <c r="F18" s="2">
        <v>125.0</v>
      </c>
      <c r="G18" s="2" t="s">
        <v>69</v>
      </c>
      <c r="H18" s="2">
        <v>1.0</v>
      </c>
      <c r="I18" s="3">
        <v>18.0</v>
      </c>
      <c r="J18" s="2">
        <f t="shared" si="1"/>
        <v>1</v>
      </c>
      <c r="K18" s="3">
        <v>0.0</v>
      </c>
      <c r="L18" s="3">
        <v>1.0</v>
      </c>
      <c r="M18" s="2">
        <v>0.0</v>
      </c>
      <c r="N18" s="2">
        <v>0.0</v>
      </c>
      <c r="O18" s="2">
        <v>0.0</v>
      </c>
      <c r="P18" s="2">
        <v>0.0</v>
      </c>
      <c r="Q18" s="2">
        <v>0.0</v>
      </c>
      <c r="R18" s="2">
        <v>0.0</v>
      </c>
      <c r="S18" s="2">
        <v>0.0</v>
      </c>
      <c r="T18" s="2">
        <v>0.0</v>
      </c>
      <c r="U18" s="2">
        <v>0.0</v>
      </c>
      <c r="V18" s="2">
        <v>1.0</v>
      </c>
      <c r="W18" s="2">
        <v>0.0</v>
      </c>
      <c r="X18" s="2">
        <v>1.0</v>
      </c>
      <c r="Y18" s="2">
        <v>0.0</v>
      </c>
      <c r="Z18" s="2">
        <v>1.0</v>
      </c>
      <c r="AA18" s="2">
        <v>1.0</v>
      </c>
      <c r="AB18" s="2">
        <v>0.0</v>
      </c>
      <c r="AC18" s="2">
        <v>0.0</v>
      </c>
      <c r="AD18" s="2">
        <v>0.0</v>
      </c>
      <c r="AE18" s="2">
        <v>0.0</v>
      </c>
      <c r="AF18" s="2">
        <v>0.0</v>
      </c>
      <c r="AG18" s="2">
        <v>0.0</v>
      </c>
      <c r="AH18" s="2">
        <v>1.0</v>
      </c>
    </row>
    <row r="19">
      <c r="A19" s="2">
        <v>360.0</v>
      </c>
      <c r="B19" s="2">
        <v>2019.0</v>
      </c>
      <c r="C19" s="2" t="s">
        <v>53</v>
      </c>
      <c r="D19" s="2">
        <v>70.0</v>
      </c>
      <c r="E19" s="2" t="s">
        <v>67</v>
      </c>
      <c r="F19" s="2">
        <v>125.0</v>
      </c>
      <c r="G19" s="2" t="s">
        <v>70</v>
      </c>
      <c r="H19" s="2">
        <v>1.0</v>
      </c>
      <c r="I19" s="3">
        <v>13.0</v>
      </c>
      <c r="J19" s="2">
        <f t="shared" si="1"/>
        <v>1</v>
      </c>
      <c r="K19" s="3">
        <v>0.0</v>
      </c>
      <c r="L19" s="3">
        <v>1.0</v>
      </c>
      <c r="M19" s="2">
        <v>0.0</v>
      </c>
      <c r="N19" s="2">
        <v>0.0</v>
      </c>
      <c r="O19" s="2">
        <v>1.0</v>
      </c>
      <c r="P19" s="2">
        <v>0.0</v>
      </c>
      <c r="Q19" s="2">
        <v>0.0</v>
      </c>
      <c r="R19" s="2">
        <v>0.0</v>
      </c>
      <c r="S19" s="2">
        <v>1.0</v>
      </c>
      <c r="T19" s="2">
        <v>0.0</v>
      </c>
      <c r="U19" s="2">
        <v>0.0</v>
      </c>
      <c r="V19" s="2">
        <v>1.0</v>
      </c>
      <c r="W19" s="2">
        <v>0.0</v>
      </c>
      <c r="X19" s="2">
        <v>0.0</v>
      </c>
      <c r="Y19" s="2">
        <v>0.0</v>
      </c>
      <c r="Z19" s="2">
        <v>0.0</v>
      </c>
      <c r="AA19" s="2">
        <v>0.0</v>
      </c>
      <c r="AB19" s="2">
        <v>0.0</v>
      </c>
      <c r="AC19" s="2">
        <v>0.0</v>
      </c>
      <c r="AD19" s="2">
        <v>0.0</v>
      </c>
      <c r="AE19" s="2">
        <v>0.0</v>
      </c>
      <c r="AF19" s="2">
        <v>0.0</v>
      </c>
      <c r="AG19" s="2">
        <v>0.0</v>
      </c>
      <c r="AH19" s="2">
        <v>0.0</v>
      </c>
    </row>
    <row r="20">
      <c r="A20" s="2">
        <v>140.0</v>
      </c>
      <c r="B20" s="2">
        <v>2019.0</v>
      </c>
      <c r="C20" s="2" t="s">
        <v>71</v>
      </c>
      <c r="D20" s="2">
        <v>23.0</v>
      </c>
      <c r="E20" s="2" t="s">
        <v>72</v>
      </c>
      <c r="F20" s="2">
        <v>35.0</v>
      </c>
      <c r="G20" s="2" t="s">
        <v>73</v>
      </c>
      <c r="H20" s="2">
        <v>1.0</v>
      </c>
      <c r="I20" s="3" t="s">
        <v>49</v>
      </c>
      <c r="J20" s="2">
        <f t="shared" si="1"/>
        <v>0</v>
      </c>
      <c r="K20" s="3">
        <v>0.0</v>
      </c>
      <c r="L20" s="3" t="s">
        <v>50</v>
      </c>
      <c r="M20" s="2">
        <v>0.0</v>
      </c>
      <c r="N20" s="2">
        <v>0.0</v>
      </c>
      <c r="O20" s="2">
        <v>0.0</v>
      </c>
      <c r="P20" s="2">
        <v>1.0</v>
      </c>
      <c r="Q20" s="2">
        <v>0.0</v>
      </c>
      <c r="R20" s="2">
        <v>0.0</v>
      </c>
      <c r="S20" s="2">
        <v>0.0</v>
      </c>
      <c r="T20" s="2">
        <v>0.0</v>
      </c>
      <c r="U20" s="2">
        <v>0.0</v>
      </c>
      <c r="V20" s="2">
        <v>1.0</v>
      </c>
      <c r="W20" s="2">
        <v>1.0</v>
      </c>
      <c r="X20" s="2">
        <v>1.0</v>
      </c>
      <c r="Y20" s="2">
        <v>0.0</v>
      </c>
      <c r="Z20" s="2">
        <v>1.0</v>
      </c>
      <c r="AA20" s="2">
        <v>0.0</v>
      </c>
      <c r="AB20" s="2">
        <v>1.0</v>
      </c>
      <c r="AC20" s="2">
        <v>0.0</v>
      </c>
      <c r="AD20" s="2">
        <v>0.0</v>
      </c>
      <c r="AE20" s="2">
        <v>0.0</v>
      </c>
      <c r="AF20" s="2">
        <v>0.0</v>
      </c>
      <c r="AG20" s="2">
        <v>0.0</v>
      </c>
      <c r="AH20" s="2">
        <v>0.0</v>
      </c>
    </row>
    <row r="21" ht="15.75" customHeight="1">
      <c r="A21" s="2">
        <v>160.0</v>
      </c>
      <c r="B21" s="2">
        <v>2019.0</v>
      </c>
      <c r="C21" s="2" t="s">
        <v>71</v>
      </c>
      <c r="D21" s="2">
        <v>28.0</v>
      </c>
      <c r="E21" s="2" t="s">
        <v>74</v>
      </c>
      <c r="F21" s="2">
        <v>32.0</v>
      </c>
      <c r="G21" s="2" t="s">
        <v>75</v>
      </c>
      <c r="H21" s="2">
        <v>1.0</v>
      </c>
      <c r="I21" s="3">
        <v>26.0</v>
      </c>
      <c r="J21" s="2">
        <f t="shared" si="1"/>
        <v>1</v>
      </c>
      <c r="K21" s="3">
        <v>0.0</v>
      </c>
      <c r="L21" s="3">
        <v>2.0</v>
      </c>
      <c r="M21" s="2">
        <v>0.0</v>
      </c>
      <c r="N21" s="2">
        <v>0.0</v>
      </c>
      <c r="O21" s="2">
        <v>1.0</v>
      </c>
      <c r="P21" s="2">
        <v>0.0</v>
      </c>
      <c r="Q21" s="2">
        <v>0.0</v>
      </c>
      <c r="R21" s="2">
        <v>0.0</v>
      </c>
      <c r="S21" s="2">
        <v>0.0</v>
      </c>
      <c r="T21" s="2">
        <v>0.0</v>
      </c>
      <c r="U21" s="2">
        <v>0.0</v>
      </c>
      <c r="V21" s="2">
        <v>0.0</v>
      </c>
      <c r="W21" s="2">
        <v>1.0</v>
      </c>
      <c r="X21" s="2">
        <v>1.0</v>
      </c>
      <c r="Y21" s="2">
        <v>1.0</v>
      </c>
      <c r="Z21" s="2">
        <v>0.0</v>
      </c>
      <c r="AA21" s="2">
        <v>0.0</v>
      </c>
      <c r="AB21" s="2">
        <v>0.0</v>
      </c>
      <c r="AC21" s="2">
        <v>1.0</v>
      </c>
      <c r="AD21" s="2">
        <v>0.0</v>
      </c>
      <c r="AE21" s="2">
        <v>0.0</v>
      </c>
      <c r="AF21" s="2">
        <v>0.0</v>
      </c>
      <c r="AG21" s="2">
        <v>0.0</v>
      </c>
      <c r="AH21" s="2">
        <v>0.0</v>
      </c>
    </row>
    <row r="22" ht="15.75" customHeight="1">
      <c r="A22" s="4">
        <v>180.0</v>
      </c>
      <c r="B22" s="4">
        <v>2019.0</v>
      </c>
      <c r="C22" s="4" t="s">
        <v>71</v>
      </c>
      <c r="D22" s="4">
        <v>33.0</v>
      </c>
      <c r="E22" s="4" t="s">
        <v>76</v>
      </c>
      <c r="F22" s="4">
        <v>34.0</v>
      </c>
      <c r="G22" s="4" t="s">
        <v>77</v>
      </c>
      <c r="H22" s="4">
        <v>1.0</v>
      </c>
      <c r="I22" s="5">
        <v>17.0</v>
      </c>
      <c r="J22" s="4">
        <f t="shared" si="1"/>
        <v>1</v>
      </c>
      <c r="K22" s="5">
        <v>0.0</v>
      </c>
      <c r="L22" s="5">
        <v>1.0</v>
      </c>
      <c r="M22" s="4">
        <v>0.0</v>
      </c>
      <c r="N22" s="4">
        <v>0.0</v>
      </c>
      <c r="O22" s="4">
        <v>0.0</v>
      </c>
      <c r="P22" s="5">
        <v>1.0</v>
      </c>
      <c r="Q22" s="4">
        <v>0.0</v>
      </c>
      <c r="R22" s="4">
        <v>0.0</v>
      </c>
      <c r="S22" s="4">
        <v>0.0</v>
      </c>
      <c r="T22" s="5">
        <v>1.0</v>
      </c>
      <c r="U22" s="4">
        <v>0.0</v>
      </c>
      <c r="V22" s="4">
        <v>0.0</v>
      </c>
      <c r="W22" s="5">
        <v>1.0</v>
      </c>
      <c r="X22" s="5">
        <v>1.0</v>
      </c>
      <c r="Y22" s="5">
        <v>0.0</v>
      </c>
      <c r="Z22" s="5">
        <v>1.0</v>
      </c>
      <c r="AA22" s="4">
        <v>0.0</v>
      </c>
      <c r="AB22" s="4">
        <v>0.0</v>
      </c>
      <c r="AC22" s="4">
        <v>0.0</v>
      </c>
      <c r="AD22" s="4">
        <v>0.0</v>
      </c>
      <c r="AE22" s="4">
        <v>0.0</v>
      </c>
      <c r="AF22" s="4">
        <v>0.0</v>
      </c>
      <c r="AG22" s="4">
        <v>0.0</v>
      </c>
      <c r="AH22" s="5">
        <v>1.0</v>
      </c>
    </row>
    <row r="23" ht="15.75" customHeight="1">
      <c r="A23" s="4">
        <v>200.0</v>
      </c>
      <c r="B23" s="4">
        <v>2019.0</v>
      </c>
      <c r="C23" s="4" t="s">
        <v>71</v>
      </c>
      <c r="D23" s="4">
        <v>36.0</v>
      </c>
      <c r="E23" s="4" t="s">
        <v>76</v>
      </c>
      <c r="F23" s="4">
        <v>34.0</v>
      </c>
      <c r="G23" s="4" t="s">
        <v>78</v>
      </c>
      <c r="H23" s="4">
        <v>1.0</v>
      </c>
      <c r="I23" s="5" t="s">
        <v>79</v>
      </c>
      <c r="J23" s="4">
        <f t="shared" si="1"/>
        <v>0</v>
      </c>
      <c r="K23" s="5">
        <v>0.0</v>
      </c>
      <c r="L23" s="5">
        <v>1.0</v>
      </c>
      <c r="M23" s="4">
        <v>0.0</v>
      </c>
      <c r="N23" s="4">
        <v>0.0</v>
      </c>
      <c r="O23" s="4">
        <v>0.0</v>
      </c>
      <c r="P23" s="5">
        <v>1.0</v>
      </c>
      <c r="Q23" s="4">
        <v>0.0</v>
      </c>
      <c r="R23" s="4">
        <v>0.0</v>
      </c>
      <c r="S23" s="4">
        <v>0.0</v>
      </c>
      <c r="T23" s="4">
        <v>0.0</v>
      </c>
      <c r="U23" s="4">
        <v>0.0</v>
      </c>
      <c r="V23" s="5">
        <v>1.0</v>
      </c>
      <c r="W23" s="5">
        <v>1.0</v>
      </c>
      <c r="X23" s="5">
        <v>1.0</v>
      </c>
      <c r="Y23" s="4">
        <v>0.0</v>
      </c>
      <c r="Z23" s="5">
        <v>1.0</v>
      </c>
      <c r="AA23" s="4">
        <v>0.0</v>
      </c>
      <c r="AB23" s="4">
        <v>0.0</v>
      </c>
      <c r="AC23" s="4">
        <v>0.0</v>
      </c>
      <c r="AD23" s="4">
        <v>0.0</v>
      </c>
      <c r="AE23" s="4">
        <v>0.0</v>
      </c>
      <c r="AF23" s="4">
        <v>0.0</v>
      </c>
      <c r="AG23" s="4">
        <v>0.0</v>
      </c>
      <c r="AH23" s="5">
        <v>1.0</v>
      </c>
    </row>
    <row r="24" ht="15.75" customHeight="1">
      <c r="A24" s="4">
        <v>220.0</v>
      </c>
      <c r="B24" s="4">
        <v>2019.0</v>
      </c>
      <c r="C24" s="4" t="s">
        <v>71</v>
      </c>
      <c r="D24" s="4">
        <v>39.0</v>
      </c>
      <c r="E24" s="4" t="s">
        <v>80</v>
      </c>
      <c r="F24" s="4">
        <v>55.0</v>
      </c>
      <c r="G24" s="4" t="s">
        <v>81</v>
      </c>
      <c r="H24" s="4">
        <v>1.0</v>
      </c>
      <c r="I24" s="5" t="s">
        <v>79</v>
      </c>
      <c r="J24" s="4">
        <f t="shared" si="1"/>
        <v>0</v>
      </c>
      <c r="K24" s="5">
        <v>0.0</v>
      </c>
      <c r="L24" s="5">
        <v>1.0</v>
      </c>
      <c r="M24" s="4">
        <v>0.0</v>
      </c>
      <c r="N24" s="4">
        <v>0.0</v>
      </c>
      <c r="O24" s="4">
        <v>0.0</v>
      </c>
      <c r="P24" s="5">
        <v>1.0</v>
      </c>
      <c r="Q24" s="4">
        <v>0.0</v>
      </c>
      <c r="R24" s="4">
        <v>0.0</v>
      </c>
      <c r="S24" s="4">
        <v>0.0</v>
      </c>
      <c r="T24" s="4">
        <v>0.0</v>
      </c>
      <c r="U24" s="4">
        <v>0.0</v>
      </c>
      <c r="V24" s="5">
        <v>1.0</v>
      </c>
      <c r="W24" s="5">
        <v>1.0</v>
      </c>
      <c r="X24" s="5">
        <v>1.0</v>
      </c>
      <c r="Y24" s="4">
        <v>0.0</v>
      </c>
      <c r="Z24" s="5">
        <v>1.0</v>
      </c>
      <c r="AA24" s="4">
        <v>0.0</v>
      </c>
      <c r="AB24" s="4">
        <v>0.0</v>
      </c>
      <c r="AC24" s="4">
        <v>0.0</v>
      </c>
      <c r="AD24" s="4">
        <v>0.0</v>
      </c>
      <c r="AE24" s="4">
        <v>0.0</v>
      </c>
      <c r="AF24" s="4">
        <v>0.0</v>
      </c>
      <c r="AG24" s="4">
        <v>0.0</v>
      </c>
      <c r="AH24" s="5">
        <v>1.0</v>
      </c>
    </row>
    <row r="25" ht="15.75" customHeight="1">
      <c r="A25" s="4">
        <v>240.0</v>
      </c>
      <c r="B25" s="4">
        <v>2019.0</v>
      </c>
      <c r="C25" s="4" t="s">
        <v>71</v>
      </c>
      <c r="D25" s="4">
        <v>41.0</v>
      </c>
      <c r="E25" s="4" t="s">
        <v>80</v>
      </c>
      <c r="F25" s="4">
        <v>55.0</v>
      </c>
      <c r="G25" s="4" t="s">
        <v>82</v>
      </c>
      <c r="H25" s="4">
        <v>1.0</v>
      </c>
      <c r="I25" s="5" t="s">
        <v>79</v>
      </c>
      <c r="J25" s="4">
        <f t="shared" si="1"/>
        <v>0</v>
      </c>
      <c r="K25" s="5">
        <v>0.0</v>
      </c>
      <c r="L25" s="5">
        <v>1.0</v>
      </c>
      <c r="M25" s="4">
        <v>0.0</v>
      </c>
      <c r="N25" s="4">
        <v>0.0</v>
      </c>
      <c r="O25" s="4">
        <v>0.0</v>
      </c>
      <c r="P25" s="5">
        <v>1.0</v>
      </c>
      <c r="Q25" s="4">
        <v>0.0</v>
      </c>
      <c r="R25" s="4">
        <v>0.0</v>
      </c>
      <c r="S25" s="4">
        <v>0.0</v>
      </c>
      <c r="T25" s="4">
        <v>0.0</v>
      </c>
      <c r="U25" s="4">
        <v>0.0</v>
      </c>
      <c r="V25" s="5">
        <v>1.0</v>
      </c>
      <c r="W25" s="5">
        <v>1.0</v>
      </c>
      <c r="X25" s="5">
        <v>1.0</v>
      </c>
      <c r="Y25" s="4">
        <v>0.0</v>
      </c>
      <c r="Z25" s="5">
        <v>1.0</v>
      </c>
      <c r="AA25" s="4">
        <v>0.0</v>
      </c>
      <c r="AB25" s="4">
        <v>0.0</v>
      </c>
      <c r="AC25" s="4">
        <v>0.0</v>
      </c>
      <c r="AD25" s="4">
        <v>0.0</v>
      </c>
      <c r="AE25" s="4">
        <v>0.0</v>
      </c>
      <c r="AF25" s="4">
        <v>0.0</v>
      </c>
      <c r="AG25" s="4">
        <v>0.0</v>
      </c>
      <c r="AH25" s="5">
        <v>1.0</v>
      </c>
    </row>
    <row r="26" ht="15.75" customHeight="1">
      <c r="A26" s="4">
        <v>260.0</v>
      </c>
      <c r="B26" s="4">
        <v>2019.0</v>
      </c>
      <c r="C26" s="4" t="s">
        <v>71</v>
      </c>
      <c r="D26" s="4">
        <v>43.0</v>
      </c>
      <c r="E26" s="4" t="s">
        <v>80</v>
      </c>
      <c r="F26" s="4">
        <v>55.0</v>
      </c>
      <c r="G26" s="4" t="s">
        <v>83</v>
      </c>
      <c r="H26" s="4">
        <v>1.0</v>
      </c>
      <c r="I26" s="5" t="s">
        <v>79</v>
      </c>
      <c r="J26" s="4">
        <f t="shared" si="1"/>
        <v>0</v>
      </c>
      <c r="K26" s="5">
        <v>0.0</v>
      </c>
      <c r="L26" s="5">
        <v>1.0</v>
      </c>
      <c r="M26" s="4">
        <v>0.0</v>
      </c>
      <c r="N26" s="4">
        <v>0.0</v>
      </c>
      <c r="O26" s="4">
        <v>0.0</v>
      </c>
      <c r="P26" s="5">
        <v>1.0</v>
      </c>
      <c r="Q26" s="4">
        <v>0.0</v>
      </c>
      <c r="R26" s="4">
        <v>0.0</v>
      </c>
      <c r="S26" s="4">
        <v>0.0</v>
      </c>
      <c r="T26" s="4">
        <v>0.0</v>
      </c>
      <c r="U26" s="4">
        <v>0.0</v>
      </c>
      <c r="V26" s="5">
        <v>1.0</v>
      </c>
      <c r="W26" s="5">
        <v>1.0</v>
      </c>
      <c r="X26" s="5">
        <v>1.0</v>
      </c>
      <c r="Y26" s="4">
        <v>0.0</v>
      </c>
      <c r="Z26" s="5">
        <v>1.0</v>
      </c>
      <c r="AA26" s="4">
        <v>0.0</v>
      </c>
      <c r="AB26" s="4">
        <v>0.0</v>
      </c>
      <c r="AC26" s="4">
        <v>0.0</v>
      </c>
      <c r="AD26" s="4">
        <v>0.0</v>
      </c>
      <c r="AE26" s="4">
        <v>0.0</v>
      </c>
      <c r="AF26" s="4">
        <v>0.0</v>
      </c>
      <c r="AG26" s="4">
        <v>0.0</v>
      </c>
      <c r="AH26" s="5">
        <v>1.0</v>
      </c>
    </row>
    <row r="27" ht="15.75" customHeight="1">
      <c r="A27" s="2">
        <v>280.0</v>
      </c>
      <c r="B27" s="2">
        <v>2019.0</v>
      </c>
      <c r="C27" s="2" t="s">
        <v>71</v>
      </c>
      <c r="D27" s="2">
        <v>46.0</v>
      </c>
      <c r="E27" s="2" t="s">
        <v>84</v>
      </c>
      <c r="F27" s="2">
        <v>54.0</v>
      </c>
      <c r="G27" s="2" t="s">
        <v>85</v>
      </c>
      <c r="H27" s="2">
        <v>1.0</v>
      </c>
      <c r="I27" s="3">
        <v>29.0</v>
      </c>
      <c r="J27" s="2">
        <f t="shared" si="1"/>
        <v>1</v>
      </c>
      <c r="K27" s="3">
        <v>0.0</v>
      </c>
      <c r="L27" s="3">
        <v>2.0</v>
      </c>
      <c r="M27" s="2">
        <v>0.0</v>
      </c>
      <c r="N27" s="2">
        <v>0.0</v>
      </c>
      <c r="O27" s="2">
        <v>1.0</v>
      </c>
      <c r="P27" s="2">
        <v>0.0</v>
      </c>
      <c r="Q27" s="2">
        <v>0.0</v>
      </c>
      <c r="R27" s="2">
        <v>1.0</v>
      </c>
      <c r="S27" s="2">
        <v>0.0</v>
      </c>
      <c r="T27" s="2">
        <v>1.0</v>
      </c>
      <c r="U27" s="2">
        <v>0.0</v>
      </c>
      <c r="V27" s="2">
        <v>0.0</v>
      </c>
      <c r="W27" s="2">
        <v>1.0</v>
      </c>
      <c r="X27" s="2">
        <v>1.0</v>
      </c>
      <c r="Y27" s="2">
        <v>0.0</v>
      </c>
      <c r="Z27" s="2">
        <v>0.0</v>
      </c>
      <c r="AA27" s="2">
        <v>0.0</v>
      </c>
      <c r="AB27" s="2">
        <v>0.0</v>
      </c>
      <c r="AC27" s="2">
        <v>0.0</v>
      </c>
      <c r="AD27" s="2">
        <v>0.0</v>
      </c>
      <c r="AE27" s="2">
        <v>1.0</v>
      </c>
      <c r="AF27" s="2">
        <v>0.0</v>
      </c>
      <c r="AG27" s="2">
        <v>1.0</v>
      </c>
      <c r="AH27" s="2">
        <v>0.0</v>
      </c>
    </row>
    <row r="28" ht="15.75" customHeight="1">
      <c r="A28" s="2">
        <v>300.0</v>
      </c>
      <c r="B28" s="2">
        <v>2019.0</v>
      </c>
      <c r="C28" s="2" t="s">
        <v>71</v>
      </c>
      <c r="D28" s="2">
        <v>49.0</v>
      </c>
      <c r="E28" s="2" t="s">
        <v>84</v>
      </c>
      <c r="F28" s="2">
        <v>54.0</v>
      </c>
      <c r="G28" s="2" t="s">
        <v>86</v>
      </c>
      <c r="H28" s="2">
        <v>1.0</v>
      </c>
      <c r="I28" s="3">
        <v>29.0</v>
      </c>
      <c r="J28" s="2">
        <f t="shared" si="1"/>
        <v>1</v>
      </c>
      <c r="K28" s="3">
        <v>0.0</v>
      </c>
      <c r="L28" s="3">
        <v>2.0</v>
      </c>
      <c r="M28" s="2">
        <v>0.0</v>
      </c>
      <c r="N28" s="2">
        <v>0.0</v>
      </c>
      <c r="O28" s="2">
        <v>0.0</v>
      </c>
      <c r="P28" s="2">
        <v>0.0</v>
      </c>
      <c r="Q28" s="2">
        <v>0.0</v>
      </c>
      <c r="R28" s="2">
        <v>0.0</v>
      </c>
      <c r="S28" s="2">
        <v>0.0</v>
      </c>
      <c r="T28" s="2">
        <v>1.0</v>
      </c>
      <c r="U28" s="2">
        <v>0.0</v>
      </c>
      <c r="V28" s="2">
        <v>1.0</v>
      </c>
      <c r="W28" s="2">
        <v>0.0</v>
      </c>
      <c r="X28" s="2">
        <v>1.0</v>
      </c>
      <c r="Y28" s="2">
        <v>1.0</v>
      </c>
      <c r="Z28" s="2">
        <v>0.0</v>
      </c>
      <c r="AA28" s="2">
        <v>0.0</v>
      </c>
      <c r="AB28" s="2">
        <v>0.0</v>
      </c>
      <c r="AC28" s="2">
        <v>0.0</v>
      </c>
      <c r="AD28" s="2">
        <v>0.0</v>
      </c>
      <c r="AE28" s="2">
        <v>0.0</v>
      </c>
      <c r="AF28" s="2">
        <v>0.0</v>
      </c>
      <c r="AG28" s="2">
        <v>1.0</v>
      </c>
      <c r="AH28" s="2">
        <v>0.0</v>
      </c>
    </row>
    <row r="29" ht="15.75" customHeight="1">
      <c r="A29" s="4">
        <v>320.0</v>
      </c>
      <c r="B29" s="4">
        <v>2019.0</v>
      </c>
      <c r="C29" s="4" t="s">
        <v>71</v>
      </c>
      <c r="D29" s="4">
        <v>51.0</v>
      </c>
      <c r="E29" s="4" t="s">
        <v>84</v>
      </c>
      <c r="F29" s="4">
        <v>54.0</v>
      </c>
      <c r="G29" s="4" t="s">
        <v>87</v>
      </c>
      <c r="H29" s="4">
        <v>1.0</v>
      </c>
      <c r="I29" s="5">
        <v>5.0</v>
      </c>
      <c r="J29" s="4">
        <f t="shared" si="1"/>
        <v>1</v>
      </c>
      <c r="K29" s="5">
        <v>0.0</v>
      </c>
      <c r="L29" s="4">
        <v>0.0</v>
      </c>
      <c r="M29" s="4">
        <v>0.0</v>
      </c>
      <c r="N29" s="4">
        <v>0.0</v>
      </c>
      <c r="O29" s="5">
        <v>1.0</v>
      </c>
      <c r="P29" s="4">
        <v>0.0</v>
      </c>
      <c r="Q29" s="4">
        <v>0.0</v>
      </c>
      <c r="R29" s="4">
        <v>0.0</v>
      </c>
      <c r="S29" s="4">
        <v>0.0</v>
      </c>
      <c r="T29" s="4">
        <v>0.0</v>
      </c>
      <c r="U29" s="4">
        <v>0.0</v>
      </c>
      <c r="V29" s="5">
        <v>1.0</v>
      </c>
      <c r="W29" s="4">
        <v>0.0</v>
      </c>
      <c r="X29" s="5">
        <v>1.0</v>
      </c>
      <c r="Y29" s="5">
        <v>1.0</v>
      </c>
      <c r="Z29" s="4">
        <v>0.0</v>
      </c>
      <c r="AA29" s="5">
        <v>1.0</v>
      </c>
      <c r="AB29" s="4">
        <v>0.0</v>
      </c>
      <c r="AC29" s="4">
        <v>0.0</v>
      </c>
      <c r="AD29" s="4">
        <v>0.0</v>
      </c>
      <c r="AE29" s="4">
        <v>0.0</v>
      </c>
      <c r="AF29" s="4">
        <v>0.0</v>
      </c>
      <c r="AG29" s="4">
        <v>0.0</v>
      </c>
      <c r="AH29" s="4">
        <v>0.0</v>
      </c>
    </row>
    <row r="30" ht="15.75" customHeight="1">
      <c r="A30" s="2">
        <v>340.0</v>
      </c>
      <c r="B30" s="2">
        <v>2019.0</v>
      </c>
      <c r="C30" s="2" t="s">
        <v>71</v>
      </c>
      <c r="D30" s="2">
        <v>54.0</v>
      </c>
      <c r="E30" s="2" t="s">
        <v>88</v>
      </c>
      <c r="F30" s="2">
        <v>66.0</v>
      </c>
      <c r="G30" s="2" t="s">
        <v>89</v>
      </c>
      <c r="H30" s="2">
        <v>1.0</v>
      </c>
      <c r="I30" s="3" t="s">
        <v>90</v>
      </c>
      <c r="J30" s="2">
        <f t="shared" si="1"/>
        <v>0</v>
      </c>
      <c r="K30" s="3">
        <v>0.0</v>
      </c>
      <c r="L30" s="3">
        <v>1.0</v>
      </c>
      <c r="M30" s="2">
        <v>0.0</v>
      </c>
      <c r="N30" s="2">
        <v>0.0</v>
      </c>
      <c r="O30" s="2">
        <v>1.0</v>
      </c>
      <c r="P30" s="2">
        <v>0.0</v>
      </c>
      <c r="Q30" s="2">
        <v>0.0</v>
      </c>
      <c r="R30" s="2">
        <v>0.0</v>
      </c>
      <c r="S30" s="2">
        <v>0.0</v>
      </c>
      <c r="T30" s="2">
        <v>0.0</v>
      </c>
      <c r="U30" s="2">
        <v>0.0</v>
      </c>
      <c r="V30" s="2">
        <v>1.0</v>
      </c>
      <c r="W30" s="2">
        <v>0.0</v>
      </c>
      <c r="X30" s="2">
        <v>1.0</v>
      </c>
      <c r="Y30" s="2">
        <v>1.0</v>
      </c>
      <c r="Z30" s="2">
        <v>0.0</v>
      </c>
      <c r="AA30" s="2">
        <v>1.0</v>
      </c>
      <c r="AB30" s="2">
        <v>0.0</v>
      </c>
      <c r="AC30" s="2">
        <v>0.0</v>
      </c>
      <c r="AD30" s="2">
        <v>0.0</v>
      </c>
      <c r="AE30" s="2">
        <v>0.0</v>
      </c>
      <c r="AF30" s="2">
        <v>0.0</v>
      </c>
      <c r="AG30" s="2">
        <v>0.0</v>
      </c>
      <c r="AH30" s="2">
        <v>0.0</v>
      </c>
    </row>
    <row r="31" ht="15.75" customHeight="1">
      <c r="A31" s="2">
        <v>380.0</v>
      </c>
      <c r="B31" s="2">
        <v>2019.0</v>
      </c>
      <c r="C31" s="2" t="s">
        <v>71</v>
      </c>
      <c r="D31" s="2">
        <v>59.0</v>
      </c>
      <c r="E31" s="2" t="s">
        <v>88</v>
      </c>
      <c r="F31" s="2">
        <v>66.0</v>
      </c>
      <c r="G31" s="2" t="s">
        <v>91</v>
      </c>
      <c r="H31" s="2">
        <v>1.0</v>
      </c>
      <c r="I31" s="3">
        <v>2.0</v>
      </c>
      <c r="J31" s="2">
        <f t="shared" si="1"/>
        <v>1</v>
      </c>
      <c r="K31" s="3">
        <v>0.0</v>
      </c>
      <c r="L31" s="2">
        <v>0.0</v>
      </c>
      <c r="M31" s="2">
        <v>0.0</v>
      </c>
      <c r="N31" s="2">
        <v>0.0</v>
      </c>
      <c r="O31" s="2">
        <v>1.0</v>
      </c>
      <c r="P31" s="2">
        <v>0.0</v>
      </c>
      <c r="Q31" s="2">
        <v>0.0</v>
      </c>
      <c r="R31" s="2">
        <v>0.0</v>
      </c>
      <c r="S31" s="2">
        <v>0.0</v>
      </c>
      <c r="T31" s="2">
        <v>1.0</v>
      </c>
      <c r="U31" s="2">
        <v>0.0</v>
      </c>
      <c r="V31" s="2">
        <v>1.0</v>
      </c>
      <c r="W31" s="2">
        <v>0.0</v>
      </c>
      <c r="X31" s="2">
        <v>1.0</v>
      </c>
      <c r="Y31" s="2">
        <v>0.0</v>
      </c>
      <c r="Z31" s="2">
        <v>1.0</v>
      </c>
      <c r="AA31" s="2">
        <v>0.0</v>
      </c>
      <c r="AB31" s="2">
        <v>1.0</v>
      </c>
      <c r="AC31" s="2">
        <v>0.0</v>
      </c>
      <c r="AD31" s="2">
        <v>0.0</v>
      </c>
      <c r="AE31" s="2">
        <v>0.0</v>
      </c>
      <c r="AF31" s="2">
        <v>0.0</v>
      </c>
      <c r="AG31" s="2">
        <v>0.0</v>
      </c>
      <c r="AH31" s="2">
        <v>0.0</v>
      </c>
    </row>
    <row r="32" ht="15.75" customHeight="1">
      <c r="A32" s="2">
        <v>400.0</v>
      </c>
      <c r="B32" s="2">
        <v>2019.0</v>
      </c>
      <c r="C32" s="2" t="s">
        <v>71</v>
      </c>
      <c r="D32" s="2">
        <v>63.0</v>
      </c>
      <c r="E32" s="2" t="s">
        <v>92</v>
      </c>
      <c r="F32" s="2">
        <v>34.0</v>
      </c>
      <c r="G32" s="2" t="s">
        <v>93</v>
      </c>
      <c r="H32" s="2">
        <v>1.0</v>
      </c>
      <c r="I32" s="3">
        <v>12.0</v>
      </c>
      <c r="J32" s="2">
        <f t="shared" si="1"/>
        <v>1</v>
      </c>
      <c r="K32" s="3">
        <v>0.0</v>
      </c>
      <c r="L32" s="3">
        <v>1.0</v>
      </c>
      <c r="M32" s="2">
        <v>0.0</v>
      </c>
      <c r="N32" s="2">
        <v>1.0</v>
      </c>
      <c r="O32" s="2">
        <v>1.0</v>
      </c>
      <c r="P32" s="2">
        <v>1.0</v>
      </c>
      <c r="Q32" s="2">
        <v>0.0</v>
      </c>
      <c r="R32" s="2">
        <v>0.0</v>
      </c>
      <c r="S32" s="2">
        <v>0.0</v>
      </c>
      <c r="T32" s="2">
        <v>0.0</v>
      </c>
      <c r="U32" s="2">
        <v>0.0</v>
      </c>
      <c r="V32" s="2">
        <v>0.0</v>
      </c>
      <c r="W32" s="2">
        <v>1.0</v>
      </c>
      <c r="X32" s="2">
        <v>1.0</v>
      </c>
      <c r="Y32" s="2">
        <v>1.0</v>
      </c>
      <c r="Z32" s="2">
        <v>0.0</v>
      </c>
      <c r="AA32" s="2">
        <v>0.0</v>
      </c>
      <c r="AB32" s="2">
        <v>1.0</v>
      </c>
      <c r="AC32" s="2">
        <v>0.0</v>
      </c>
      <c r="AD32" s="2">
        <v>0.0</v>
      </c>
      <c r="AE32" s="2">
        <v>0.0</v>
      </c>
      <c r="AF32" s="2">
        <v>0.0</v>
      </c>
      <c r="AG32" s="2">
        <v>0.0</v>
      </c>
      <c r="AH32" s="2">
        <v>0.0</v>
      </c>
    </row>
    <row r="33" ht="15.75" customHeight="1">
      <c r="A33" s="2">
        <v>440.0</v>
      </c>
      <c r="B33" s="2">
        <v>2019.0</v>
      </c>
      <c r="C33" s="2" t="s">
        <v>71</v>
      </c>
      <c r="D33" s="2">
        <v>69.0</v>
      </c>
      <c r="E33" s="2" t="s">
        <v>94</v>
      </c>
      <c r="F33" s="2">
        <v>24.0</v>
      </c>
      <c r="G33" s="2" t="s">
        <v>95</v>
      </c>
      <c r="H33" s="2">
        <v>1.0</v>
      </c>
      <c r="I33" s="3">
        <v>8.0</v>
      </c>
      <c r="J33" s="2">
        <f t="shared" si="1"/>
        <v>1</v>
      </c>
      <c r="K33" s="3">
        <v>0.0</v>
      </c>
      <c r="L33" s="2">
        <v>0.0</v>
      </c>
      <c r="M33" s="2">
        <v>0.0</v>
      </c>
      <c r="N33" s="2">
        <v>0.0</v>
      </c>
      <c r="O33" s="2">
        <v>1.0</v>
      </c>
      <c r="P33" s="2">
        <v>0.0</v>
      </c>
      <c r="Q33" s="2">
        <v>0.0</v>
      </c>
      <c r="R33" s="2">
        <v>1.0</v>
      </c>
      <c r="S33" s="2">
        <v>0.0</v>
      </c>
      <c r="T33" s="2">
        <v>1.0</v>
      </c>
      <c r="U33" s="2">
        <v>0.0</v>
      </c>
      <c r="V33" s="2">
        <v>1.0</v>
      </c>
      <c r="W33" s="2">
        <v>0.0</v>
      </c>
      <c r="X33" s="2">
        <v>1.0</v>
      </c>
      <c r="Y33" s="2">
        <v>0.0</v>
      </c>
      <c r="Z33" s="2">
        <v>0.0</v>
      </c>
      <c r="AA33" s="2">
        <v>1.0</v>
      </c>
      <c r="AB33" s="2">
        <v>1.0</v>
      </c>
      <c r="AC33" s="2">
        <v>0.0</v>
      </c>
      <c r="AD33" s="2">
        <v>0.0</v>
      </c>
      <c r="AE33" s="2">
        <v>0.0</v>
      </c>
      <c r="AF33" s="2">
        <v>0.0</v>
      </c>
      <c r="AG33" s="2">
        <v>0.0</v>
      </c>
      <c r="AH33" s="2">
        <v>0.0</v>
      </c>
    </row>
    <row r="34" ht="15.75" customHeight="1">
      <c r="A34" s="2">
        <v>460.0</v>
      </c>
      <c r="B34" s="2">
        <v>2019.0</v>
      </c>
      <c r="C34" s="2" t="s">
        <v>71</v>
      </c>
      <c r="D34" s="2">
        <v>72.0</v>
      </c>
      <c r="E34" s="2" t="s">
        <v>96</v>
      </c>
      <c r="F34" s="2">
        <v>27.0</v>
      </c>
      <c r="G34" s="2" t="s">
        <v>97</v>
      </c>
      <c r="H34" s="2">
        <v>1.0</v>
      </c>
      <c r="I34" s="3">
        <v>29.0</v>
      </c>
      <c r="J34" s="2">
        <f t="shared" si="1"/>
        <v>1</v>
      </c>
      <c r="K34" s="3">
        <v>0.0</v>
      </c>
      <c r="L34" s="3">
        <v>2.0</v>
      </c>
      <c r="M34" s="2">
        <v>0.0</v>
      </c>
      <c r="N34" s="2">
        <v>0.0</v>
      </c>
      <c r="O34" s="2">
        <v>1.0</v>
      </c>
      <c r="P34" s="2">
        <v>0.0</v>
      </c>
      <c r="Q34" s="2">
        <v>0.0</v>
      </c>
      <c r="R34" s="2">
        <v>0.0</v>
      </c>
      <c r="S34" s="2">
        <v>1.0</v>
      </c>
      <c r="T34" s="2">
        <v>1.0</v>
      </c>
      <c r="U34" s="2">
        <v>1.0</v>
      </c>
      <c r="V34" s="2">
        <v>0.0</v>
      </c>
      <c r="W34" s="2">
        <v>0.0</v>
      </c>
      <c r="X34" s="2">
        <v>1.0</v>
      </c>
      <c r="Y34" s="2">
        <v>0.0</v>
      </c>
      <c r="Z34" s="2">
        <v>0.0</v>
      </c>
      <c r="AA34" s="2">
        <v>0.0</v>
      </c>
      <c r="AB34" s="2">
        <v>0.0</v>
      </c>
      <c r="AC34" s="2">
        <v>0.0</v>
      </c>
      <c r="AD34" s="2">
        <v>0.0</v>
      </c>
      <c r="AE34" s="2">
        <v>1.0</v>
      </c>
      <c r="AF34" s="2">
        <v>0.0</v>
      </c>
      <c r="AG34" s="2">
        <v>0.0</v>
      </c>
      <c r="AH34" s="2">
        <v>0.0</v>
      </c>
    </row>
    <row r="35" ht="15.75" customHeight="1">
      <c r="A35" s="2">
        <v>480.0</v>
      </c>
      <c r="B35" s="2">
        <v>2019.0</v>
      </c>
      <c r="C35" s="2" t="s">
        <v>71</v>
      </c>
      <c r="D35" s="2">
        <v>75.0</v>
      </c>
      <c r="E35" s="2" t="s">
        <v>98</v>
      </c>
      <c r="F35" s="2">
        <v>15.0</v>
      </c>
      <c r="G35" s="2" t="s">
        <v>99</v>
      </c>
      <c r="H35" s="2">
        <v>1.0</v>
      </c>
      <c r="I35" s="3" t="s">
        <v>100</v>
      </c>
      <c r="J35" s="2">
        <f t="shared" si="1"/>
        <v>0</v>
      </c>
      <c r="K35" s="3">
        <v>0.0</v>
      </c>
      <c r="L35" s="3">
        <v>1.0</v>
      </c>
      <c r="M35" s="2">
        <v>0.0</v>
      </c>
      <c r="N35" s="2">
        <v>0.0</v>
      </c>
      <c r="O35" s="2">
        <v>0.0</v>
      </c>
      <c r="P35" s="2">
        <v>0.0</v>
      </c>
      <c r="Q35" s="2">
        <v>0.0</v>
      </c>
      <c r="R35" s="2">
        <v>0.0</v>
      </c>
      <c r="S35" s="2">
        <v>0.0</v>
      </c>
      <c r="T35" s="2">
        <v>0.0</v>
      </c>
      <c r="U35" s="2">
        <v>0.0</v>
      </c>
      <c r="V35" s="2">
        <v>0.0</v>
      </c>
      <c r="W35" s="2">
        <v>0.0</v>
      </c>
      <c r="X35" s="2">
        <v>1.0</v>
      </c>
      <c r="Y35" s="2">
        <v>0.0</v>
      </c>
      <c r="Z35" s="2">
        <v>0.0</v>
      </c>
      <c r="AA35" s="2">
        <v>1.0</v>
      </c>
      <c r="AB35" s="2">
        <v>1.0</v>
      </c>
      <c r="AC35" s="2">
        <v>0.0</v>
      </c>
      <c r="AD35" s="2">
        <v>0.0</v>
      </c>
      <c r="AE35" s="2">
        <v>0.0</v>
      </c>
      <c r="AF35" s="2">
        <v>0.0</v>
      </c>
      <c r="AG35" s="2">
        <v>0.0</v>
      </c>
      <c r="AH35" s="2">
        <v>0.0</v>
      </c>
    </row>
    <row r="36" ht="15.75" customHeight="1">
      <c r="A36" s="2">
        <v>500.0</v>
      </c>
      <c r="B36" s="2">
        <v>2019.0</v>
      </c>
      <c r="C36" s="2" t="s">
        <v>71</v>
      </c>
      <c r="D36" s="2">
        <v>77.0</v>
      </c>
      <c r="E36" s="2" t="s">
        <v>101</v>
      </c>
      <c r="F36" s="2">
        <v>15.0</v>
      </c>
      <c r="G36" s="2" t="s">
        <v>102</v>
      </c>
      <c r="H36" s="2">
        <v>1.0</v>
      </c>
      <c r="I36" s="3">
        <v>18.0</v>
      </c>
      <c r="J36" s="2">
        <f t="shared" si="1"/>
        <v>1</v>
      </c>
      <c r="K36" s="3">
        <v>0.0</v>
      </c>
      <c r="L36" s="3">
        <v>1.0</v>
      </c>
      <c r="M36" s="2">
        <v>0.0</v>
      </c>
      <c r="N36" s="2">
        <v>0.0</v>
      </c>
      <c r="O36" s="2">
        <v>1.0</v>
      </c>
      <c r="P36" s="2">
        <v>0.0</v>
      </c>
      <c r="Q36" s="2">
        <v>0.0</v>
      </c>
      <c r="R36" s="2">
        <v>0.0</v>
      </c>
      <c r="S36" s="2">
        <v>1.0</v>
      </c>
      <c r="T36" s="2">
        <v>1.0</v>
      </c>
      <c r="U36" s="2">
        <v>0.0</v>
      </c>
      <c r="V36" s="2">
        <v>1.0</v>
      </c>
      <c r="W36" s="2">
        <v>0.0</v>
      </c>
      <c r="X36" s="2">
        <v>1.0</v>
      </c>
      <c r="Y36" s="2">
        <v>0.0</v>
      </c>
      <c r="Z36" s="2">
        <v>1.0</v>
      </c>
      <c r="AA36" s="2">
        <v>0.0</v>
      </c>
      <c r="AB36" s="2">
        <v>0.0</v>
      </c>
      <c r="AC36" s="2">
        <v>0.0</v>
      </c>
      <c r="AD36" s="2">
        <v>0.0</v>
      </c>
      <c r="AE36" s="2">
        <v>0.0</v>
      </c>
      <c r="AF36" s="2">
        <v>0.0</v>
      </c>
      <c r="AG36" s="2">
        <v>0.0</v>
      </c>
      <c r="AH36" s="2">
        <v>1.0</v>
      </c>
    </row>
    <row r="37" ht="15.75" customHeight="1">
      <c r="A37" s="2">
        <v>560.0</v>
      </c>
      <c r="B37" s="2">
        <v>2019.0</v>
      </c>
      <c r="C37" s="2" t="s">
        <v>71</v>
      </c>
      <c r="D37" s="2">
        <v>89.0</v>
      </c>
      <c r="E37" s="2" t="s">
        <v>103</v>
      </c>
      <c r="F37" s="2">
        <v>31.0</v>
      </c>
      <c r="G37" s="2" t="s">
        <v>104</v>
      </c>
      <c r="H37" s="2">
        <v>1.0</v>
      </c>
      <c r="I37" s="3">
        <v>5.0</v>
      </c>
      <c r="J37" s="2">
        <f t="shared" si="1"/>
        <v>1</v>
      </c>
      <c r="K37" s="3">
        <v>0.0</v>
      </c>
      <c r="L37" s="2">
        <v>0.0</v>
      </c>
      <c r="M37" s="2">
        <v>0.0</v>
      </c>
      <c r="N37" s="2">
        <v>0.0</v>
      </c>
      <c r="O37" s="2">
        <v>1.0</v>
      </c>
      <c r="P37" s="2">
        <v>0.0</v>
      </c>
      <c r="Q37" s="2">
        <v>0.0</v>
      </c>
      <c r="R37" s="2">
        <v>0.0</v>
      </c>
      <c r="S37" s="2">
        <v>0.0</v>
      </c>
      <c r="T37" s="2">
        <v>0.0</v>
      </c>
      <c r="U37" s="2">
        <v>0.0</v>
      </c>
      <c r="V37" s="2">
        <v>1.0</v>
      </c>
      <c r="W37" s="2">
        <v>0.0</v>
      </c>
      <c r="X37" s="2">
        <v>1.0</v>
      </c>
      <c r="Y37" s="2">
        <v>1.0</v>
      </c>
      <c r="Z37" s="2">
        <v>0.0</v>
      </c>
      <c r="AA37" s="2">
        <v>1.0</v>
      </c>
      <c r="AB37" s="2">
        <v>0.0</v>
      </c>
      <c r="AC37" s="2">
        <v>0.0</v>
      </c>
      <c r="AD37" s="2">
        <v>0.0</v>
      </c>
      <c r="AE37" s="2">
        <v>0.0</v>
      </c>
      <c r="AF37" s="2">
        <v>0.0</v>
      </c>
      <c r="AG37" s="2">
        <v>0.0</v>
      </c>
      <c r="AH37" s="2">
        <v>0.0</v>
      </c>
    </row>
    <row r="38" ht="15.75" customHeight="1">
      <c r="A38" s="2">
        <v>180.0</v>
      </c>
      <c r="B38" s="2">
        <v>2019.0</v>
      </c>
      <c r="C38" s="2" t="s">
        <v>105</v>
      </c>
      <c r="D38" s="2">
        <v>32.0</v>
      </c>
      <c r="E38" s="2" t="s">
        <v>106</v>
      </c>
      <c r="F38" s="2">
        <v>33.0</v>
      </c>
      <c r="G38" s="2" t="s">
        <v>107</v>
      </c>
      <c r="H38" s="2">
        <v>1.0</v>
      </c>
      <c r="I38" s="3">
        <v>18.0</v>
      </c>
      <c r="J38" s="2">
        <f t="shared" si="1"/>
        <v>1</v>
      </c>
      <c r="K38" s="3">
        <v>0.0</v>
      </c>
      <c r="L38" s="3">
        <v>1.0</v>
      </c>
      <c r="M38" s="2">
        <v>0.0</v>
      </c>
      <c r="N38" s="2">
        <v>0.0</v>
      </c>
      <c r="O38" s="2">
        <v>1.0</v>
      </c>
      <c r="P38" s="2">
        <v>0.0</v>
      </c>
      <c r="Q38" s="2">
        <v>0.0</v>
      </c>
      <c r="R38" s="2">
        <v>0.0</v>
      </c>
      <c r="S38" s="2">
        <v>0.0</v>
      </c>
      <c r="T38" s="2">
        <v>1.0</v>
      </c>
      <c r="U38" s="2">
        <v>0.0</v>
      </c>
      <c r="V38" s="2">
        <v>1.0</v>
      </c>
      <c r="W38" s="2">
        <v>0.0</v>
      </c>
      <c r="X38" s="2">
        <v>0.0</v>
      </c>
      <c r="Y38" s="2">
        <v>0.0</v>
      </c>
      <c r="Z38" s="2">
        <v>0.0</v>
      </c>
      <c r="AA38" s="2">
        <v>0.0</v>
      </c>
      <c r="AB38" s="2">
        <v>0.0</v>
      </c>
      <c r="AC38" s="2">
        <v>0.0</v>
      </c>
      <c r="AD38" s="2">
        <v>0.0</v>
      </c>
      <c r="AE38" s="2">
        <v>0.0</v>
      </c>
      <c r="AF38" s="2">
        <v>0.0</v>
      </c>
      <c r="AG38" s="2">
        <v>0.0</v>
      </c>
      <c r="AH38" s="2">
        <v>0.0</v>
      </c>
    </row>
    <row r="39" ht="15.75" customHeight="1">
      <c r="A39" s="2">
        <v>260.0</v>
      </c>
      <c r="B39" s="2">
        <v>2019.0</v>
      </c>
      <c r="C39" s="2" t="s">
        <v>105</v>
      </c>
      <c r="D39" s="2">
        <v>46.0</v>
      </c>
      <c r="E39" s="2" t="s">
        <v>108</v>
      </c>
      <c r="F39" s="2">
        <v>32.0</v>
      </c>
      <c r="G39" s="2" t="s">
        <v>109</v>
      </c>
      <c r="H39" s="2">
        <v>1.0</v>
      </c>
      <c r="I39" s="3">
        <v>13.0</v>
      </c>
      <c r="J39" s="2">
        <f t="shared" si="1"/>
        <v>1</v>
      </c>
      <c r="K39" s="3">
        <v>0.0</v>
      </c>
      <c r="L39" s="3">
        <v>1.0</v>
      </c>
      <c r="M39" s="2">
        <v>0.0</v>
      </c>
      <c r="N39" s="2">
        <v>0.0</v>
      </c>
      <c r="O39" s="2">
        <v>0.0</v>
      </c>
      <c r="P39" s="2">
        <v>0.0</v>
      </c>
      <c r="Q39" s="2">
        <v>0.0</v>
      </c>
      <c r="R39" s="2">
        <v>0.0</v>
      </c>
      <c r="S39" s="2">
        <v>0.0</v>
      </c>
      <c r="T39" s="2">
        <v>1.0</v>
      </c>
      <c r="U39" s="2">
        <v>0.0</v>
      </c>
      <c r="V39" s="2">
        <v>1.0</v>
      </c>
      <c r="W39" s="2">
        <v>0.0</v>
      </c>
      <c r="X39" s="2">
        <v>0.0</v>
      </c>
      <c r="Y39" s="2">
        <v>0.0</v>
      </c>
      <c r="Z39" s="2">
        <v>0.0</v>
      </c>
      <c r="AA39" s="2">
        <v>0.0</v>
      </c>
      <c r="AB39" s="2">
        <v>0.0</v>
      </c>
      <c r="AC39" s="2">
        <v>0.0</v>
      </c>
      <c r="AD39" s="2">
        <v>0.0</v>
      </c>
      <c r="AE39" s="2">
        <v>0.0</v>
      </c>
      <c r="AF39" s="2">
        <v>0.0</v>
      </c>
      <c r="AG39" s="2">
        <v>0.0</v>
      </c>
      <c r="AH39" s="2">
        <v>0.0</v>
      </c>
    </row>
    <row r="40" ht="15.75" customHeight="1">
      <c r="A40" s="2">
        <v>280.0</v>
      </c>
      <c r="B40" s="2">
        <v>2019.0</v>
      </c>
      <c r="C40" s="2" t="s">
        <v>105</v>
      </c>
      <c r="D40" s="2">
        <v>49.0</v>
      </c>
      <c r="E40" s="2" t="s">
        <v>110</v>
      </c>
      <c r="F40" s="2">
        <v>22.0</v>
      </c>
      <c r="G40" s="2" t="s">
        <v>111</v>
      </c>
      <c r="H40" s="2">
        <v>1.0</v>
      </c>
      <c r="I40" s="3">
        <v>12.0</v>
      </c>
      <c r="J40" s="2">
        <f t="shared" si="1"/>
        <v>1</v>
      </c>
      <c r="K40" s="3">
        <v>0.0</v>
      </c>
      <c r="L40" s="3">
        <v>1.0</v>
      </c>
      <c r="M40" s="2">
        <v>0.0</v>
      </c>
      <c r="N40" s="2">
        <v>0.0</v>
      </c>
      <c r="O40" s="2">
        <v>1.0</v>
      </c>
      <c r="P40" s="2">
        <v>0.0</v>
      </c>
      <c r="Q40" s="2">
        <v>0.0</v>
      </c>
      <c r="R40" s="2">
        <v>0.0</v>
      </c>
      <c r="S40" s="2">
        <v>0.0</v>
      </c>
      <c r="T40" s="2">
        <v>0.0</v>
      </c>
      <c r="U40" s="2">
        <v>0.0</v>
      </c>
      <c r="V40" s="2">
        <v>1.0</v>
      </c>
      <c r="W40" s="2">
        <v>1.0</v>
      </c>
      <c r="X40" s="2">
        <v>1.0</v>
      </c>
      <c r="Y40" s="2">
        <v>1.0</v>
      </c>
      <c r="Z40" s="2">
        <v>0.0</v>
      </c>
      <c r="AA40" s="2">
        <v>1.0</v>
      </c>
      <c r="AB40" s="2">
        <v>0.0</v>
      </c>
      <c r="AC40" s="2">
        <v>0.0</v>
      </c>
      <c r="AD40" s="2">
        <v>0.0</v>
      </c>
      <c r="AE40" s="2">
        <v>0.0</v>
      </c>
      <c r="AF40" s="2">
        <v>0.0</v>
      </c>
      <c r="AG40" s="2">
        <v>0.0</v>
      </c>
      <c r="AH40" s="2">
        <v>0.0</v>
      </c>
    </row>
    <row r="41" ht="15.75" customHeight="1">
      <c r="A41" s="2">
        <v>340.0</v>
      </c>
      <c r="B41" s="2">
        <v>2019.0</v>
      </c>
      <c r="C41" s="2" t="s">
        <v>105</v>
      </c>
      <c r="D41" s="2">
        <v>57.0</v>
      </c>
      <c r="E41" s="2" t="s">
        <v>112</v>
      </c>
      <c r="F41" s="2">
        <v>21.0</v>
      </c>
      <c r="G41" s="2" t="s">
        <v>113</v>
      </c>
      <c r="H41" s="2">
        <v>1.0</v>
      </c>
      <c r="I41" s="3">
        <v>12.0</v>
      </c>
      <c r="J41" s="2">
        <f t="shared" si="1"/>
        <v>1</v>
      </c>
      <c r="K41" s="3">
        <v>0.0</v>
      </c>
      <c r="L41" s="3">
        <v>1.0</v>
      </c>
      <c r="M41" s="2">
        <v>0.0</v>
      </c>
      <c r="N41" s="2">
        <v>0.0</v>
      </c>
      <c r="O41" s="2">
        <v>1.0</v>
      </c>
      <c r="P41" s="2">
        <v>0.0</v>
      </c>
      <c r="Q41" s="2">
        <v>0.0</v>
      </c>
      <c r="R41" s="2">
        <v>0.0</v>
      </c>
      <c r="S41" s="2">
        <v>0.0</v>
      </c>
      <c r="T41" s="2">
        <v>0.0</v>
      </c>
      <c r="U41" s="2">
        <v>0.0</v>
      </c>
      <c r="V41" s="2">
        <v>1.0</v>
      </c>
      <c r="W41" s="2">
        <v>1.0</v>
      </c>
      <c r="X41" s="2">
        <v>1.0</v>
      </c>
      <c r="Y41" s="2">
        <v>1.0</v>
      </c>
      <c r="Z41" s="2">
        <v>1.0</v>
      </c>
      <c r="AA41" s="2">
        <v>0.0</v>
      </c>
      <c r="AB41" s="2">
        <v>0.0</v>
      </c>
      <c r="AC41" s="2">
        <v>0.0</v>
      </c>
      <c r="AD41" s="2">
        <v>0.0</v>
      </c>
      <c r="AE41" s="2">
        <v>0.0</v>
      </c>
      <c r="AF41" s="2">
        <v>0.0</v>
      </c>
      <c r="AG41" s="2">
        <v>0.0</v>
      </c>
      <c r="AH41" s="2">
        <v>0.0</v>
      </c>
    </row>
    <row r="42" ht="15.75" customHeight="1">
      <c r="A42" s="2">
        <v>420.0</v>
      </c>
      <c r="B42" s="2">
        <v>2019.0</v>
      </c>
      <c r="C42" s="2" t="s">
        <v>105</v>
      </c>
      <c r="D42" s="2">
        <v>70.0</v>
      </c>
      <c r="E42" s="2" t="s">
        <v>114</v>
      </c>
      <c r="F42" s="2">
        <v>32.0</v>
      </c>
      <c r="G42" s="2" t="s">
        <v>115</v>
      </c>
      <c r="H42" s="2">
        <v>1.0</v>
      </c>
      <c r="I42" s="3">
        <v>5.0</v>
      </c>
      <c r="J42" s="2">
        <f t="shared" si="1"/>
        <v>1</v>
      </c>
      <c r="K42" s="3">
        <v>0.0</v>
      </c>
      <c r="L42" s="2">
        <v>0.0</v>
      </c>
      <c r="M42" s="2">
        <v>0.0</v>
      </c>
      <c r="N42" s="2">
        <v>0.0</v>
      </c>
      <c r="O42" s="2">
        <v>1.0</v>
      </c>
      <c r="P42" s="2">
        <v>0.0</v>
      </c>
      <c r="Q42" s="2">
        <v>0.0</v>
      </c>
      <c r="R42" s="2">
        <v>0.0</v>
      </c>
      <c r="S42" s="2">
        <v>0.0</v>
      </c>
      <c r="T42" s="2">
        <v>0.0</v>
      </c>
      <c r="U42" s="2">
        <v>0.0</v>
      </c>
      <c r="V42" s="2">
        <v>1.0</v>
      </c>
      <c r="W42" s="2">
        <v>0.0</v>
      </c>
      <c r="X42" s="2">
        <v>1.0</v>
      </c>
      <c r="Y42" s="2">
        <v>1.0</v>
      </c>
      <c r="Z42" s="2">
        <v>0.0</v>
      </c>
      <c r="AA42" s="2">
        <v>1.0</v>
      </c>
      <c r="AB42" s="2">
        <v>0.0</v>
      </c>
      <c r="AC42" s="2">
        <v>0.0</v>
      </c>
      <c r="AD42" s="2">
        <v>0.0</v>
      </c>
      <c r="AE42" s="2">
        <v>0.0</v>
      </c>
      <c r="AF42" s="2">
        <v>0.0</v>
      </c>
      <c r="AG42" s="2">
        <v>0.0</v>
      </c>
      <c r="AH42" s="2">
        <v>0.0</v>
      </c>
    </row>
    <row r="43" ht="15.75" customHeight="1">
      <c r="A43" s="2">
        <v>500.0</v>
      </c>
      <c r="B43" s="2">
        <v>2019.0</v>
      </c>
      <c r="C43" s="2" t="s">
        <v>105</v>
      </c>
      <c r="D43" s="2">
        <v>81.0</v>
      </c>
      <c r="E43" s="2" t="s">
        <v>116</v>
      </c>
      <c r="F43" s="2">
        <v>39.0</v>
      </c>
      <c r="G43" s="2" t="s">
        <v>117</v>
      </c>
      <c r="H43" s="2">
        <v>1.0</v>
      </c>
      <c r="I43" s="3">
        <v>12.0</v>
      </c>
      <c r="J43" s="2">
        <f t="shared" si="1"/>
        <v>1</v>
      </c>
      <c r="K43" s="3">
        <v>0.0</v>
      </c>
      <c r="L43" s="3">
        <v>1.0</v>
      </c>
      <c r="M43" s="2">
        <v>0.0</v>
      </c>
      <c r="N43" s="2">
        <v>0.0</v>
      </c>
      <c r="O43" s="2">
        <v>1.0</v>
      </c>
      <c r="P43" s="2">
        <v>0.0</v>
      </c>
      <c r="Q43" s="2">
        <v>0.0</v>
      </c>
      <c r="R43" s="2">
        <v>0.0</v>
      </c>
      <c r="S43" s="2">
        <v>0.0</v>
      </c>
      <c r="T43" s="2">
        <v>0.0</v>
      </c>
      <c r="U43" s="2">
        <v>0.0</v>
      </c>
      <c r="V43" s="2">
        <v>1.0</v>
      </c>
      <c r="W43" s="2">
        <v>0.0</v>
      </c>
      <c r="X43" s="2">
        <v>1.0</v>
      </c>
      <c r="Y43" s="2">
        <v>1.0</v>
      </c>
      <c r="Z43" s="2">
        <v>0.0</v>
      </c>
      <c r="AA43" s="2">
        <v>0.0</v>
      </c>
      <c r="AB43" s="2">
        <v>1.0</v>
      </c>
      <c r="AC43" s="2">
        <v>0.0</v>
      </c>
      <c r="AD43" s="2">
        <v>0.0</v>
      </c>
      <c r="AE43" s="2">
        <v>0.0</v>
      </c>
      <c r="AF43" s="2">
        <v>0.0</v>
      </c>
      <c r="AG43" s="2">
        <v>0.0</v>
      </c>
      <c r="AH43" s="2">
        <v>0.0</v>
      </c>
    </row>
    <row r="44" ht="15.75" customHeight="1">
      <c r="A44" s="2">
        <v>80.0</v>
      </c>
      <c r="B44" s="2">
        <v>2019.0</v>
      </c>
      <c r="C44" s="2" t="s">
        <v>118</v>
      </c>
      <c r="D44" s="2">
        <v>16.0</v>
      </c>
      <c r="E44" s="2" t="s">
        <v>119</v>
      </c>
      <c r="F44" s="2">
        <v>10.0</v>
      </c>
      <c r="G44" s="2" t="s">
        <v>120</v>
      </c>
      <c r="H44" s="2">
        <v>1.0</v>
      </c>
      <c r="I44" s="3">
        <v>2.0</v>
      </c>
      <c r="J44" s="2">
        <f t="shared" si="1"/>
        <v>1</v>
      </c>
      <c r="K44" s="3">
        <v>0.0</v>
      </c>
      <c r="L44" s="2">
        <v>0.0</v>
      </c>
      <c r="M44" s="2">
        <v>0.0</v>
      </c>
      <c r="N44" s="2">
        <v>1.0</v>
      </c>
      <c r="O44" s="2">
        <v>1.0</v>
      </c>
      <c r="P44" s="2">
        <v>0.0</v>
      </c>
      <c r="Q44" s="2">
        <v>0.0</v>
      </c>
      <c r="R44" s="2">
        <v>0.0</v>
      </c>
      <c r="S44" s="2">
        <v>0.0</v>
      </c>
      <c r="T44" s="2">
        <v>0.0</v>
      </c>
      <c r="U44" s="2">
        <v>0.0</v>
      </c>
      <c r="V44" s="2">
        <v>1.0</v>
      </c>
      <c r="W44" s="2">
        <v>0.0</v>
      </c>
      <c r="X44" s="2">
        <v>1.0</v>
      </c>
      <c r="Y44" s="2">
        <v>0.0</v>
      </c>
      <c r="Z44" s="2">
        <v>0.0</v>
      </c>
      <c r="AA44" s="2">
        <v>1.0</v>
      </c>
      <c r="AB44" s="2">
        <v>1.0</v>
      </c>
      <c r="AC44" s="2">
        <v>0.0</v>
      </c>
      <c r="AD44" s="2">
        <v>0.0</v>
      </c>
      <c r="AE44" s="2">
        <v>0.0</v>
      </c>
      <c r="AF44" s="2">
        <v>0.0</v>
      </c>
      <c r="AG44" s="2">
        <v>0.0</v>
      </c>
      <c r="AH44" s="2">
        <v>0.0</v>
      </c>
    </row>
    <row r="45" ht="15.75" customHeight="1">
      <c r="A45" s="2">
        <v>140.0</v>
      </c>
      <c r="B45" s="2">
        <v>2019.0</v>
      </c>
      <c r="C45" s="2" t="s">
        <v>118</v>
      </c>
      <c r="D45" s="2">
        <v>21.0</v>
      </c>
      <c r="E45" s="2" t="s">
        <v>121</v>
      </c>
      <c r="F45" s="2">
        <v>64.0</v>
      </c>
      <c r="G45" s="2" t="s">
        <v>122</v>
      </c>
      <c r="H45" s="2">
        <v>1.0</v>
      </c>
      <c r="I45" s="3">
        <v>13.0</v>
      </c>
      <c r="J45" s="2">
        <f t="shared" si="1"/>
        <v>1</v>
      </c>
      <c r="K45" s="3">
        <v>0.0</v>
      </c>
      <c r="L45" s="3">
        <v>1.0</v>
      </c>
      <c r="M45" s="2">
        <v>0.0</v>
      </c>
      <c r="N45" s="2">
        <v>0.0</v>
      </c>
      <c r="O45" s="2">
        <v>1.0</v>
      </c>
      <c r="P45" s="2">
        <v>0.0</v>
      </c>
      <c r="Q45" s="2">
        <v>0.0</v>
      </c>
      <c r="R45" s="2">
        <v>0.0</v>
      </c>
      <c r="S45" s="2">
        <v>0.0</v>
      </c>
      <c r="T45" s="2">
        <v>0.0</v>
      </c>
      <c r="U45" s="2">
        <v>0.0</v>
      </c>
      <c r="V45" s="2">
        <v>1.0</v>
      </c>
      <c r="W45" s="2">
        <v>0.0</v>
      </c>
      <c r="X45" s="2">
        <v>0.0</v>
      </c>
      <c r="Y45" s="2">
        <v>0.0</v>
      </c>
      <c r="Z45" s="2">
        <v>0.0</v>
      </c>
      <c r="AA45" s="2">
        <v>0.0</v>
      </c>
      <c r="AB45" s="2">
        <v>0.0</v>
      </c>
      <c r="AC45" s="2">
        <v>0.0</v>
      </c>
      <c r="AD45" s="2">
        <v>0.0</v>
      </c>
      <c r="AE45" s="2">
        <v>0.0</v>
      </c>
      <c r="AF45" s="2">
        <v>0.0</v>
      </c>
      <c r="AG45" s="2">
        <v>0.0</v>
      </c>
      <c r="AH45" s="2">
        <v>0.0</v>
      </c>
    </row>
    <row r="46" ht="15.75" customHeight="1">
      <c r="A46" s="2">
        <v>160.0</v>
      </c>
      <c r="B46" s="2">
        <v>2019.0</v>
      </c>
      <c r="C46" s="2" t="s">
        <v>118</v>
      </c>
      <c r="D46" s="2">
        <v>24.0</v>
      </c>
      <c r="E46" s="2" t="s">
        <v>123</v>
      </c>
      <c r="F46" s="2">
        <v>26.0</v>
      </c>
      <c r="G46" s="2" t="s">
        <v>124</v>
      </c>
      <c r="H46" s="2">
        <v>1.0</v>
      </c>
      <c r="I46" s="3">
        <v>12.0</v>
      </c>
      <c r="J46" s="2">
        <f t="shared" si="1"/>
        <v>1</v>
      </c>
      <c r="K46" s="3">
        <v>0.0</v>
      </c>
      <c r="L46" s="3">
        <v>1.0</v>
      </c>
      <c r="M46" s="2">
        <v>0.0</v>
      </c>
      <c r="N46" s="2">
        <v>0.0</v>
      </c>
      <c r="O46" s="2">
        <v>1.0</v>
      </c>
      <c r="P46" s="2">
        <v>0.0</v>
      </c>
      <c r="Q46" s="2">
        <v>0.0</v>
      </c>
      <c r="R46" s="2">
        <v>0.0</v>
      </c>
      <c r="S46" s="2">
        <v>0.0</v>
      </c>
      <c r="T46" s="2">
        <v>0.0</v>
      </c>
      <c r="U46" s="2">
        <v>0.0</v>
      </c>
      <c r="V46" s="2">
        <v>1.0</v>
      </c>
      <c r="W46" s="2">
        <v>0.0</v>
      </c>
      <c r="X46" s="2">
        <v>1.0</v>
      </c>
      <c r="Y46" s="2">
        <v>1.0</v>
      </c>
      <c r="Z46" s="2">
        <v>1.0</v>
      </c>
      <c r="AA46" s="2">
        <v>0.0</v>
      </c>
      <c r="AB46" s="2">
        <v>0.0</v>
      </c>
      <c r="AC46" s="2">
        <v>0.0</v>
      </c>
      <c r="AD46" s="2">
        <v>0.0</v>
      </c>
      <c r="AE46" s="2">
        <v>0.0</v>
      </c>
      <c r="AF46" s="2">
        <v>0.0</v>
      </c>
      <c r="AG46" s="2">
        <v>0.0</v>
      </c>
      <c r="AH46" s="2">
        <v>0.0</v>
      </c>
    </row>
    <row r="47" ht="15.75" customHeight="1">
      <c r="A47" s="2">
        <v>240.0</v>
      </c>
      <c r="B47" s="2">
        <v>2019.0</v>
      </c>
      <c r="C47" s="2" t="s">
        <v>118</v>
      </c>
      <c r="D47" s="2">
        <v>41.0</v>
      </c>
      <c r="E47" s="2" t="s">
        <v>125</v>
      </c>
      <c r="F47" s="2">
        <v>23.0</v>
      </c>
      <c r="G47" s="2" t="s">
        <v>126</v>
      </c>
      <c r="H47" s="2">
        <v>1.0</v>
      </c>
      <c r="I47" s="3" t="s">
        <v>127</v>
      </c>
      <c r="J47" s="2">
        <f t="shared" si="1"/>
        <v>0</v>
      </c>
      <c r="K47" s="3">
        <v>0.0</v>
      </c>
      <c r="L47" s="3" t="s">
        <v>50</v>
      </c>
      <c r="M47" s="2">
        <v>0.0</v>
      </c>
      <c r="N47" s="2">
        <v>0.0</v>
      </c>
      <c r="O47" s="2">
        <v>1.0</v>
      </c>
      <c r="P47" s="2">
        <v>0.0</v>
      </c>
      <c r="Q47" s="2">
        <v>0.0</v>
      </c>
      <c r="R47" s="2">
        <v>0.0</v>
      </c>
      <c r="S47" s="2">
        <v>0.0</v>
      </c>
      <c r="T47" s="2">
        <v>1.0</v>
      </c>
      <c r="U47" s="2">
        <v>0.0</v>
      </c>
      <c r="V47" s="2">
        <v>1.0</v>
      </c>
      <c r="W47" s="2">
        <v>0.0</v>
      </c>
      <c r="X47" s="2">
        <v>1.0</v>
      </c>
      <c r="Y47" s="2">
        <v>0.0</v>
      </c>
      <c r="Z47" s="2">
        <v>0.0</v>
      </c>
      <c r="AA47" s="2">
        <v>1.0</v>
      </c>
      <c r="AB47" s="2">
        <v>0.0</v>
      </c>
      <c r="AC47" s="2">
        <v>0.0</v>
      </c>
      <c r="AD47" s="2">
        <v>0.0</v>
      </c>
      <c r="AE47" s="2">
        <v>1.0</v>
      </c>
      <c r="AF47" s="2">
        <v>0.0</v>
      </c>
      <c r="AG47" s="2">
        <v>0.0</v>
      </c>
      <c r="AH47" s="2">
        <v>0.0</v>
      </c>
    </row>
    <row r="48" ht="15.75" customHeight="1">
      <c r="A48" s="2">
        <v>260.0</v>
      </c>
      <c r="B48" s="2">
        <v>2019.0</v>
      </c>
      <c r="C48" s="2" t="s">
        <v>118</v>
      </c>
      <c r="D48" s="2">
        <v>44.0</v>
      </c>
      <c r="E48" s="2" t="s">
        <v>128</v>
      </c>
      <c r="F48" s="2">
        <v>23.0</v>
      </c>
      <c r="G48" s="2" t="s">
        <v>129</v>
      </c>
      <c r="H48" s="2">
        <v>1.0</v>
      </c>
      <c r="I48" s="3">
        <v>20.0</v>
      </c>
      <c r="J48" s="2">
        <f t="shared" si="1"/>
        <v>1</v>
      </c>
      <c r="K48" s="3">
        <v>0.0</v>
      </c>
      <c r="L48" s="3">
        <v>1.0</v>
      </c>
      <c r="M48" s="2">
        <v>0.0</v>
      </c>
      <c r="N48" s="2">
        <v>0.0</v>
      </c>
      <c r="O48" s="2">
        <v>1.0</v>
      </c>
      <c r="P48" s="2">
        <v>0.0</v>
      </c>
      <c r="Q48" s="2">
        <v>0.0</v>
      </c>
      <c r="R48" s="2">
        <v>0.0</v>
      </c>
      <c r="S48" s="2">
        <v>1.0</v>
      </c>
      <c r="T48" s="2">
        <v>1.0</v>
      </c>
      <c r="U48" s="2">
        <v>0.0</v>
      </c>
      <c r="V48" s="2">
        <v>1.0</v>
      </c>
      <c r="W48" s="2">
        <v>0.0</v>
      </c>
      <c r="X48" s="2">
        <v>1.0</v>
      </c>
      <c r="Y48" s="2">
        <v>0.0</v>
      </c>
      <c r="Z48" s="2">
        <v>0.0</v>
      </c>
      <c r="AA48" s="2">
        <v>1.0</v>
      </c>
      <c r="AB48" s="2">
        <v>0.0</v>
      </c>
      <c r="AC48" s="2">
        <v>0.0</v>
      </c>
      <c r="AD48" s="2">
        <v>0.0</v>
      </c>
      <c r="AE48" s="2">
        <v>1.0</v>
      </c>
      <c r="AF48" s="2">
        <v>0.0</v>
      </c>
      <c r="AG48" s="2">
        <v>0.0</v>
      </c>
      <c r="AH48" s="2">
        <v>0.0</v>
      </c>
    </row>
    <row r="49" ht="15.75" customHeight="1">
      <c r="A49" s="2">
        <v>280.0</v>
      </c>
      <c r="B49" s="2">
        <v>2019.0</v>
      </c>
      <c r="C49" s="2" t="s">
        <v>118</v>
      </c>
      <c r="D49" s="2">
        <v>45.0</v>
      </c>
      <c r="E49" s="2" t="s">
        <v>128</v>
      </c>
      <c r="F49" s="2">
        <v>23.0</v>
      </c>
      <c r="G49" s="2" t="s">
        <v>130</v>
      </c>
      <c r="H49" s="2">
        <v>1.0</v>
      </c>
      <c r="I49" s="3">
        <v>5.0</v>
      </c>
      <c r="J49" s="2">
        <f t="shared" si="1"/>
        <v>1</v>
      </c>
      <c r="K49" s="3">
        <v>0.0</v>
      </c>
      <c r="L49" s="2">
        <v>0.0</v>
      </c>
      <c r="M49" s="2">
        <v>0.0</v>
      </c>
      <c r="N49" s="2">
        <v>0.0</v>
      </c>
      <c r="O49" s="2">
        <v>1.0</v>
      </c>
      <c r="P49" s="2">
        <v>0.0</v>
      </c>
      <c r="Q49" s="2">
        <v>0.0</v>
      </c>
      <c r="R49" s="2">
        <v>0.0</v>
      </c>
      <c r="S49" s="2">
        <v>0.0</v>
      </c>
      <c r="T49" s="2">
        <v>1.0</v>
      </c>
      <c r="U49" s="2">
        <v>0.0</v>
      </c>
      <c r="V49" s="2">
        <v>1.0</v>
      </c>
      <c r="W49" s="2">
        <v>0.0</v>
      </c>
      <c r="X49" s="2">
        <v>1.0</v>
      </c>
      <c r="Y49" s="2">
        <v>1.0</v>
      </c>
      <c r="Z49" s="2">
        <v>0.0</v>
      </c>
      <c r="AA49" s="2">
        <v>1.0</v>
      </c>
      <c r="AB49" s="2">
        <v>0.0</v>
      </c>
      <c r="AC49" s="2">
        <v>0.0</v>
      </c>
      <c r="AD49" s="2">
        <v>0.0</v>
      </c>
      <c r="AE49" s="2">
        <v>0.0</v>
      </c>
      <c r="AF49" s="2">
        <v>0.0</v>
      </c>
      <c r="AG49" s="2">
        <v>0.0</v>
      </c>
      <c r="AH49" s="2">
        <v>0.0</v>
      </c>
    </row>
    <row r="50" ht="15.75" customHeight="1">
      <c r="A50" s="2">
        <v>300.0</v>
      </c>
      <c r="B50" s="2">
        <v>2019.0</v>
      </c>
      <c r="C50" s="2" t="s">
        <v>118</v>
      </c>
      <c r="D50" s="2">
        <v>47.0</v>
      </c>
      <c r="E50" s="2" t="s">
        <v>131</v>
      </c>
      <c r="F50" s="2">
        <v>28.0</v>
      </c>
      <c r="G50" s="2" t="s">
        <v>132</v>
      </c>
      <c r="H50" s="2">
        <v>1.0</v>
      </c>
      <c r="I50" s="3">
        <v>15.0</v>
      </c>
      <c r="J50" s="2">
        <f t="shared" si="1"/>
        <v>1</v>
      </c>
      <c r="K50" s="3">
        <v>0.0</v>
      </c>
      <c r="L50" s="3">
        <v>1.0</v>
      </c>
      <c r="M50" s="2">
        <v>0.0</v>
      </c>
      <c r="N50" s="2">
        <v>0.0</v>
      </c>
      <c r="O50" s="2">
        <v>1.0</v>
      </c>
      <c r="P50" s="2">
        <v>0.0</v>
      </c>
      <c r="Q50" s="2">
        <v>0.0</v>
      </c>
      <c r="R50" s="2">
        <v>0.0</v>
      </c>
      <c r="S50" s="2">
        <v>0.0</v>
      </c>
      <c r="T50" s="2">
        <v>0.0</v>
      </c>
      <c r="U50" s="2">
        <v>0.0</v>
      </c>
      <c r="V50" s="2">
        <v>1.0</v>
      </c>
      <c r="W50" s="2">
        <v>0.0</v>
      </c>
      <c r="X50" s="2">
        <v>1.0</v>
      </c>
      <c r="Y50" s="2">
        <v>1.0</v>
      </c>
      <c r="Z50" s="2">
        <v>0.0</v>
      </c>
      <c r="AA50" s="2">
        <v>0.0</v>
      </c>
      <c r="AB50" s="2">
        <v>1.0</v>
      </c>
      <c r="AC50" s="2">
        <v>0.0</v>
      </c>
      <c r="AD50" s="2">
        <v>0.0</v>
      </c>
      <c r="AE50" s="2">
        <v>0.0</v>
      </c>
      <c r="AF50" s="2">
        <v>0.0</v>
      </c>
      <c r="AG50" s="2">
        <v>0.0</v>
      </c>
      <c r="AH50" s="2">
        <v>0.0</v>
      </c>
    </row>
    <row r="51" ht="15.75" customHeight="1">
      <c r="A51" s="2">
        <v>320.0</v>
      </c>
      <c r="B51" s="2">
        <v>2019.0</v>
      </c>
      <c r="C51" s="2" t="s">
        <v>118</v>
      </c>
      <c r="D51" s="2">
        <v>49.0</v>
      </c>
      <c r="E51" s="2" t="s">
        <v>133</v>
      </c>
      <c r="F51" s="2">
        <v>13.0</v>
      </c>
      <c r="G51" s="2" t="s">
        <v>134</v>
      </c>
      <c r="H51" s="2">
        <v>1.0</v>
      </c>
      <c r="I51" s="3">
        <v>5.0</v>
      </c>
      <c r="J51" s="2">
        <f t="shared" si="1"/>
        <v>1</v>
      </c>
      <c r="K51" s="3">
        <v>0.0</v>
      </c>
      <c r="L51" s="2">
        <v>0.0</v>
      </c>
      <c r="M51" s="2">
        <v>0.0</v>
      </c>
      <c r="N51" s="2">
        <v>0.0</v>
      </c>
      <c r="O51" s="2">
        <v>1.0</v>
      </c>
      <c r="P51" s="2">
        <v>0.0</v>
      </c>
      <c r="Q51" s="2">
        <v>0.0</v>
      </c>
      <c r="R51" s="2">
        <v>0.0</v>
      </c>
      <c r="S51" s="2">
        <v>0.0</v>
      </c>
      <c r="T51" s="2">
        <v>0.0</v>
      </c>
      <c r="U51" s="2">
        <v>0.0</v>
      </c>
      <c r="V51" s="2">
        <v>1.0</v>
      </c>
      <c r="W51" s="2">
        <v>1.0</v>
      </c>
      <c r="X51" s="2">
        <v>1.0</v>
      </c>
      <c r="Y51" s="2">
        <v>1.0</v>
      </c>
      <c r="Z51" s="2">
        <v>0.0</v>
      </c>
      <c r="AA51" s="2">
        <v>1.0</v>
      </c>
      <c r="AB51" s="2">
        <v>0.0</v>
      </c>
      <c r="AC51" s="2">
        <v>0.0</v>
      </c>
      <c r="AD51" s="2">
        <v>0.0</v>
      </c>
      <c r="AE51" s="2">
        <v>0.0</v>
      </c>
      <c r="AF51" s="2">
        <v>0.0</v>
      </c>
      <c r="AG51" s="2">
        <v>0.0</v>
      </c>
      <c r="AH51" s="2">
        <v>0.0</v>
      </c>
    </row>
    <row r="52" ht="15.75" customHeight="1">
      <c r="A52" s="2">
        <v>360.0</v>
      </c>
      <c r="B52" s="2">
        <v>2019.0</v>
      </c>
      <c r="C52" s="2" t="s">
        <v>118</v>
      </c>
      <c r="D52" s="2">
        <v>55.0</v>
      </c>
      <c r="E52" s="2" t="s">
        <v>135</v>
      </c>
      <c r="F52" s="2">
        <v>11.0</v>
      </c>
      <c r="G52" s="2" t="s">
        <v>136</v>
      </c>
      <c r="H52" s="2">
        <v>1.0</v>
      </c>
      <c r="I52" s="3">
        <v>5.0</v>
      </c>
      <c r="J52" s="2">
        <f t="shared" si="1"/>
        <v>1</v>
      </c>
      <c r="K52" s="3">
        <v>0.0</v>
      </c>
      <c r="L52" s="2">
        <v>0.0</v>
      </c>
      <c r="M52" s="2">
        <v>0.0</v>
      </c>
      <c r="N52" s="2">
        <v>0.0</v>
      </c>
      <c r="O52" s="2">
        <v>1.0</v>
      </c>
      <c r="P52" s="2">
        <v>0.0</v>
      </c>
      <c r="Q52" s="2">
        <v>0.0</v>
      </c>
      <c r="R52" s="2">
        <v>0.0</v>
      </c>
      <c r="S52" s="2">
        <v>1.0</v>
      </c>
      <c r="T52" s="2">
        <v>0.0</v>
      </c>
      <c r="U52" s="2">
        <v>0.0</v>
      </c>
      <c r="V52" s="2">
        <v>1.0</v>
      </c>
      <c r="W52" s="2">
        <v>0.0</v>
      </c>
      <c r="X52" s="2">
        <v>1.0</v>
      </c>
      <c r="Y52" s="2">
        <v>0.0</v>
      </c>
      <c r="Z52" s="2">
        <v>0.0</v>
      </c>
      <c r="AA52" s="2">
        <v>1.0</v>
      </c>
      <c r="AB52" s="2">
        <v>1.0</v>
      </c>
      <c r="AC52" s="2">
        <v>0.0</v>
      </c>
      <c r="AD52" s="2">
        <v>0.0</v>
      </c>
      <c r="AE52" s="2">
        <v>0.0</v>
      </c>
      <c r="AF52" s="2">
        <v>0.0</v>
      </c>
      <c r="AG52" s="2">
        <v>0.0</v>
      </c>
      <c r="AH52" s="2">
        <v>0.0</v>
      </c>
    </row>
    <row r="53" ht="15.75" customHeight="1">
      <c r="A53" s="2">
        <v>520.0</v>
      </c>
      <c r="B53" s="2">
        <v>2019.0</v>
      </c>
      <c r="C53" s="2" t="s">
        <v>118</v>
      </c>
      <c r="D53" s="2">
        <v>77.0</v>
      </c>
      <c r="E53" s="2" t="s">
        <v>137</v>
      </c>
      <c r="F53" s="2">
        <v>42.0</v>
      </c>
      <c r="G53" s="2" t="s">
        <v>138</v>
      </c>
      <c r="H53" s="2">
        <v>1.0</v>
      </c>
      <c r="I53" s="3" t="s">
        <v>139</v>
      </c>
      <c r="J53" s="2">
        <f t="shared" si="1"/>
        <v>0</v>
      </c>
      <c r="K53" s="3">
        <v>0.0</v>
      </c>
      <c r="L53" s="2">
        <v>0.0</v>
      </c>
      <c r="M53" s="2">
        <v>0.0</v>
      </c>
      <c r="N53" s="2">
        <v>0.0</v>
      </c>
      <c r="O53" s="2">
        <v>1.0</v>
      </c>
      <c r="P53" s="2">
        <v>0.0</v>
      </c>
      <c r="Q53" s="2">
        <v>0.0</v>
      </c>
      <c r="R53" s="2">
        <v>0.0</v>
      </c>
      <c r="S53" s="2">
        <v>0.0</v>
      </c>
      <c r="T53" s="2">
        <v>0.0</v>
      </c>
      <c r="U53" s="2">
        <v>0.0</v>
      </c>
      <c r="V53" s="2">
        <v>1.0</v>
      </c>
      <c r="W53" s="2">
        <v>0.0</v>
      </c>
      <c r="X53" s="2">
        <v>1.0</v>
      </c>
      <c r="Y53" s="2">
        <v>1.0</v>
      </c>
      <c r="Z53" s="2">
        <v>0.0</v>
      </c>
      <c r="AA53" s="2">
        <v>1.0</v>
      </c>
      <c r="AB53" s="2">
        <v>0.0</v>
      </c>
      <c r="AC53" s="2">
        <v>0.0</v>
      </c>
      <c r="AD53" s="2">
        <v>0.0</v>
      </c>
      <c r="AE53" s="2">
        <v>0.0</v>
      </c>
      <c r="AF53" s="2">
        <v>0.0</v>
      </c>
      <c r="AG53" s="2">
        <v>0.0</v>
      </c>
      <c r="AH53" s="2">
        <v>0.0</v>
      </c>
    </row>
    <row r="54" ht="15.75" customHeight="1">
      <c r="A54" s="2">
        <v>600.0</v>
      </c>
      <c r="B54" s="2">
        <v>2019.0</v>
      </c>
      <c r="C54" s="2" t="s">
        <v>118</v>
      </c>
      <c r="D54" s="2">
        <v>89.0</v>
      </c>
      <c r="E54" s="2" t="s">
        <v>140</v>
      </c>
      <c r="F54" s="2">
        <v>30.0</v>
      </c>
      <c r="G54" s="2" t="s">
        <v>141</v>
      </c>
      <c r="H54" s="2">
        <v>1.0</v>
      </c>
      <c r="I54" s="3">
        <v>14.0</v>
      </c>
      <c r="J54" s="2">
        <f t="shared" si="1"/>
        <v>1</v>
      </c>
      <c r="K54" s="3">
        <v>0.0</v>
      </c>
      <c r="L54" s="3">
        <v>1.0</v>
      </c>
      <c r="M54" s="2">
        <v>0.0</v>
      </c>
      <c r="N54" s="2">
        <v>0.0</v>
      </c>
      <c r="O54" s="2">
        <v>1.0</v>
      </c>
      <c r="P54" s="2">
        <v>0.0</v>
      </c>
      <c r="Q54" s="2">
        <v>0.0</v>
      </c>
      <c r="R54" s="2">
        <v>1.0</v>
      </c>
      <c r="S54" s="2">
        <v>0.0</v>
      </c>
      <c r="T54" s="2">
        <v>0.0</v>
      </c>
      <c r="U54" s="2">
        <v>0.0</v>
      </c>
      <c r="V54" s="2">
        <v>1.0</v>
      </c>
      <c r="W54" s="2">
        <v>0.0</v>
      </c>
      <c r="X54" s="2">
        <v>1.0</v>
      </c>
      <c r="Y54" s="2">
        <v>0.0</v>
      </c>
      <c r="Z54" s="2">
        <v>0.0</v>
      </c>
      <c r="AA54" s="2">
        <v>1.0</v>
      </c>
      <c r="AB54" s="2">
        <v>0.0</v>
      </c>
      <c r="AC54" s="2">
        <v>0.0</v>
      </c>
      <c r="AD54" s="2">
        <v>0.0</v>
      </c>
      <c r="AE54" s="2">
        <v>0.0</v>
      </c>
      <c r="AF54" s="2">
        <v>0.0</v>
      </c>
      <c r="AG54" s="2">
        <v>1.0</v>
      </c>
      <c r="AH54" s="2">
        <v>0.0</v>
      </c>
    </row>
    <row r="55" ht="15.75" customHeight="1">
      <c r="A55" s="2">
        <v>40.0</v>
      </c>
      <c r="B55" s="2">
        <v>2019.0</v>
      </c>
      <c r="C55" s="2" t="s">
        <v>118</v>
      </c>
      <c r="D55" s="2">
        <v>9.0</v>
      </c>
      <c r="E55" s="2" t="s">
        <v>142</v>
      </c>
      <c r="F55" s="2">
        <v>24.0</v>
      </c>
      <c r="G55" s="2" t="s">
        <v>143</v>
      </c>
      <c r="H55" s="2">
        <v>1.0</v>
      </c>
      <c r="I55" s="3" t="s">
        <v>144</v>
      </c>
      <c r="J55" s="2">
        <f t="shared" si="1"/>
        <v>0</v>
      </c>
      <c r="K55" s="3">
        <v>0.0</v>
      </c>
      <c r="L55" s="3">
        <v>1.0</v>
      </c>
      <c r="M55" s="2">
        <v>0.0</v>
      </c>
      <c r="N55" s="2">
        <v>0.0</v>
      </c>
      <c r="O55" s="2">
        <v>0.0</v>
      </c>
      <c r="P55" s="2">
        <v>0.0</v>
      </c>
      <c r="Q55" s="2">
        <v>0.0</v>
      </c>
      <c r="R55" s="2">
        <v>0.0</v>
      </c>
      <c r="S55" s="2">
        <v>0.0</v>
      </c>
      <c r="T55" s="2">
        <v>0.0</v>
      </c>
      <c r="U55" s="2">
        <v>0.0</v>
      </c>
      <c r="V55" s="2">
        <v>0.0</v>
      </c>
      <c r="W55" s="2">
        <v>1.0</v>
      </c>
      <c r="X55" s="2">
        <v>0.0</v>
      </c>
      <c r="Y55" s="2">
        <v>0.0</v>
      </c>
      <c r="Z55" s="2">
        <v>0.0</v>
      </c>
      <c r="AA55" s="2">
        <v>0.0</v>
      </c>
      <c r="AB55" s="2">
        <v>0.0</v>
      </c>
      <c r="AC55" s="2">
        <v>0.0</v>
      </c>
      <c r="AD55" s="2">
        <v>0.0</v>
      </c>
      <c r="AE55" s="2">
        <v>0.0</v>
      </c>
      <c r="AF55" s="2">
        <v>0.0</v>
      </c>
      <c r="AG55" s="2">
        <v>0.0</v>
      </c>
      <c r="AH55" s="2">
        <v>0.0</v>
      </c>
    </row>
    <row r="56" ht="15.75" customHeight="1">
      <c r="A56" s="2">
        <v>480.0</v>
      </c>
      <c r="B56" s="2">
        <v>2019.0</v>
      </c>
      <c r="C56" s="2" t="s">
        <v>118</v>
      </c>
      <c r="D56" s="2">
        <v>71.0</v>
      </c>
      <c r="E56" s="2" t="s">
        <v>145</v>
      </c>
      <c r="F56" s="2">
        <v>54.0</v>
      </c>
      <c r="G56" s="2" t="s">
        <v>146</v>
      </c>
      <c r="H56" s="2">
        <v>1.0</v>
      </c>
      <c r="I56" s="3">
        <v>5.0</v>
      </c>
      <c r="J56" s="2">
        <f t="shared" si="1"/>
        <v>1</v>
      </c>
      <c r="K56" s="3">
        <v>0.0</v>
      </c>
      <c r="L56" s="2">
        <v>0.0</v>
      </c>
      <c r="M56" s="2">
        <v>0.0</v>
      </c>
      <c r="N56" s="2">
        <v>0.0</v>
      </c>
      <c r="O56" s="2">
        <v>1.0</v>
      </c>
      <c r="P56" s="2">
        <v>0.0</v>
      </c>
      <c r="Q56" s="2">
        <v>0.0</v>
      </c>
      <c r="R56" s="2">
        <v>0.0</v>
      </c>
      <c r="S56" s="2">
        <v>0.0</v>
      </c>
      <c r="T56" s="2">
        <v>0.0</v>
      </c>
      <c r="U56" s="2">
        <v>0.0</v>
      </c>
      <c r="V56" s="2">
        <v>1.0</v>
      </c>
      <c r="W56" s="2">
        <v>0.0</v>
      </c>
      <c r="X56" s="2">
        <v>1.0</v>
      </c>
      <c r="Y56" s="2">
        <v>1.0</v>
      </c>
      <c r="Z56" s="2">
        <v>0.0</v>
      </c>
      <c r="AA56" s="2">
        <v>1.0</v>
      </c>
      <c r="AB56" s="2">
        <v>0.0</v>
      </c>
      <c r="AC56" s="2">
        <v>0.0</v>
      </c>
      <c r="AD56" s="2">
        <v>0.0</v>
      </c>
      <c r="AE56" s="2">
        <v>0.0</v>
      </c>
      <c r="AF56" s="2">
        <v>0.0</v>
      </c>
      <c r="AG56" s="2">
        <v>0.0</v>
      </c>
      <c r="AH56" s="2">
        <v>0.0</v>
      </c>
    </row>
    <row r="57" ht="15.75" customHeight="1">
      <c r="A57" s="2">
        <v>40.0</v>
      </c>
      <c r="B57" s="2">
        <v>2019.0</v>
      </c>
      <c r="C57" s="2" t="s">
        <v>147</v>
      </c>
      <c r="D57" s="2">
        <v>16.0</v>
      </c>
      <c r="E57" s="2" t="s">
        <v>148</v>
      </c>
      <c r="F57" s="2">
        <v>36.0</v>
      </c>
      <c r="G57" s="2" t="s">
        <v>104</v>
      </c>
      <c r="H57" s="2">
        <v>1.0</v>
      </c>
      <c r="I57" s="3" t="s">
        <v>149</v>
      </c>
      <c r="J57" s="2">
        <f t="shared" si="1"/>
        <v>0</v>
      </c>
      <c r="K57" s="3">
        <v>0.0</v>
      </c>
      <c r="L57" s="3" t="s">
        <v>50</v>
      </c>
      <c r="M57" s="2">
        <v>0.0</v>
      </c>
      <c r="N57" s="2">
        <v>0.0</v>
      </c>
      <c r="O57" s="2">
        <v>1.0</v>
      </c>
      <c r="P57" s="2">
        <v>0.0</v>
      </c>
      <c r="Q57" s="2">
        <v>0.0</v>
      </c>
      <c r="R57" s="2">
        <v>0.0</v>
      </c>
      <c r="S57" s="2">
        <v>0.0</v>
      </c>
      <c r="T57" s="2">
        <v>0.0</v>
      </c>
      <c r="U57" s="2">
        <v>0.0</v>
      </c>
      <c r="V57" s="2">
        <v>1.0</v>
      </c>
      <c r="W57" s="2">
        <v>0.0</v>
      </c>
      <c r="X57" s="2">
        <v>1.0</v>
      </c>
      <c r="Y57" s="2">
        <v>1.0</v>
      </c>
      <c r="Z57" s="2">
        <v>0.0</v>
      </c>
      <c r="AA57" s="2">
        <v>1.0</v>
      </c>
      <c r="AB57" s="2">
        <v>0.0</v>
      </c>
      <c r="AC57" s="2">
        <v>0.0</v>
      </c>
      <c r="AD57" s="2">
        <v>0.0</v>
      </c>
      <c r="AE57" s="2">
        <v>0.0</v>
      </c>
      <c r="AF57" s="2">
        <v>0.0</v>
      </c>
      <c r="AG57" s="2">
        <v>0.0</v>
      </c>
      <c r="AH57" s="2">
        <v>0.0</v>
      </c>
    </row>
    <row r="58" ht="15.75" customHeight="1">
      <c r="A58" s="2">
        <v>60.0</v>
      </c>
      <c r="B58" s="2">
        <v>2019.0</v>
      </c>
      <c r="C58" s="2" t="s">
        <v>147</v>
      </c>
      <c r="D58" s="2">
        <v>20.0</v>
      </c>
      <c r="E58" s="2" t="s">
        <v>148</v>
      </c>
      <c r="F58" s="2">
        <v>36.0</v>
      </c>
      <c r="G58" s="2" t="s">
        <v>150</v>
      </c>
      <c r="H58" s="2">
        <v>1.0</v>
      </c>
      <c r="I58" s="3" t="s">
        <v>151</v>
      </c>
      <c r="J58" s="2">
        <f t="shared" si="1"/>
        <v>0</v>
      </c>
      <c r="K58" s="3">
        <v>0.0</v>
      </c>
      <c r="L58" s="3">
        <v>1.0</v>
      </c>
      <c r="M58" s="2">
        <v>1.0</v>
      </c>
      <c r="N58" s="2">
        <v>0.0</v>
      </c>
      <c r="O58" s="2">
        <v>0.0</v>
      </c>
      <c r="P58" s="2">
        <v>1.0</v>
      </c>
      <c r="Q58" s="2">
        <v>0.0</v>
      </c>
      <c r="R58" s="2">
        <v>0.0</v>
      </c>
      <c r="S58" s="2">
        <v>0.0</v>
      </c>
      <c r="T58" s="2">
        <v>0.0</v>
      </c>
      <c r="U58" s="2">
        <v>0.0</v>
      </c>
      <c r="V58" s="2">
        <v>0.0</v>
      </c>
      <c r="W58" s="2">
        <v>1.0</v>
      </c>
      <c r="X58" s="2">
        <v>0.0</v>
      </c>
      <c r="Y58" s="2">
        <v>0.0</v>
      </c>
      <c r="Z58" s="2">
        <v>0.0</v>
      </c>
      <c r="AA58" s="2">
        <v>0.0</v>
      </c>
      <c r="AB58" s="2">
        <v>0.0</v>
      </c>
      <c r="AC58" s="2">
        <v>0.0</v>
      </c>
      <c r="AD58" s="2">
        <v>0.0</v>
      </c>
      <c r="AE58" s="2">
        <v>0.0</v>
      </c>
      <c r="AF58" s="2">
        <v>0.0</v>
      </c>
      <c r="AG58" s="2">
        <v>0.0</v>
      </c>
      <c r="AH58" s="2">
        <v>0.0</v>
      </c>
    </row>
    <row r="59" ht="15.75" customHeight="1">
      <c r="A59" s="2">
        <v>80.0</v>
      </c>
      <c r="B59" s="2">
        <v>2019.0</v>
      </c>
      <c r="C59" s="2" t="s">
        <v>147</v>
      </c>
      <c r="D59" s="2">
        <v>24.0</v>
      </c>
      <c r="E59" s="2" t="s">
        <v>152</v>
      </c>
      <c r="F59" s="2">
        <v>49.0</v>
      </c>
      <c r="G59" s="2" t="s">
        <v>153</v>
      </c>
      <c r="H59" s="2">
        <v>1.0</v>
      </c>
      <c r="I59" s="3">
        <v>20.0</v>
      </c>
      <c r="J59" s="2">
        <f t="shared" si="1"/>
        <v>1</v>
      </c>
      <c r="K59" s="3">
        <v>0.0</v>
      </c>
      <c r="L59" s="3">
        <v>1.0</v>
      </c>
      <c r="M59" s="2">
        <v>0.0</v>
      </c>
      <c r="N59" s="2">
        <v>0.0</v>
      </c>
      <c r="O59" s="2">
        <v>1.0</v>
      </c>
      <c r="P59" s="2">
        <v>0.0</v>
      </c>
      <c r="Q59" s="2">
        <v>0.0</v>
      </c>
      <c r="R59" s="2">
        <v>0.0</v>
      </c>
      <c r="S59" s="2">
        <v>1.0</v>
      </c>
      <c r="T59" s="2">
        <v>0.0</v>
      </c>
      <c r="U59" s="2">
        <v>0.0</v>
      </c>
      <c r="V59" s="2">
        <v>0.0</v>
      </c>
      <c r="W59" s="2">
        <v>0.0</v>
      </c>
      <c r="X59" s="2">
        <v>0.0</v>
      </c>
      <c r="Y59" s="2">
        <v>0.0</v>
      </c>
      <c r="Z59" s="2">
        <v>0.0</v>
      </c>
      <c r="AA59" s="2">
        <v>0.0</v>
      </c>
      <c r="AB59" s="2">
        <v>0.0</v>
      </c>
      <c r="AC59" s="2">
        <v>0.0</v>
      </c>
      <c r="AD59" s="2">
        <v>0.0</v>
      </c>
      <c r="AE59" s="2">
        <v>0.0</v>
      </c>
      <c r="AF59" s="2">
        <v>0.0</v>
      </c>
      <c r="AG59" s="2">
        <v>0.0</v>
      </c>
      <c r="AH59" s="2">
        <v>0.0</v>
      </c>
    </row>
    <row r="60" ht="15.75" customHeight="1">
      <c r="A60" s="2">
        <v>100.0</v>
      </c>
      <c r="B60" s="2">
        <v>2019.0</v>
      </c>
      <c r="C60" s="2" t="s">
        <v>147</v>
      </c>
      <c r="D60" s="2">
        <v>28.0</v>
      </c>
      <c r="E60" s="2" t="s">
        <v>152</v>
      </c>
      <c r="F60" s="2">
        <v>49.0</v>
      </c>
      <c r="G60" s="2" t="s">
        <v>154</v>
      </c>
      <c r="H60" s="2">
        <v>1.0</v>
      </c>
      <c r="I60" s="3">
        <v>18.0</v>
      </c>
      <c r="J60" s="2">
        <f t="shared" si="1"/>
        <v>1</v>
      </c>
      <c r="K60" s="3">
        <v>0.0</v>
      </c>
      <c r="L60" s="3">
        <v>1.0</v>
      </c>
      <c r="M60" s="2">
        <v>0.0</v>
      </c>
      <c r="N60" s="2">
        <v>0.0</v>
      </c>
      <c r="O60" s="2">
        <v>0.0</v>
      </c>
      <c r="P60" s="2">
        <v>1.0</v>
      </c>
      <c r="Q60" s="2">
        <v>0.0</v>
      </c>
      <c r="R60" s="2">
        <v>0.0</v>
      </c>
      <c r="S60" s="2">
        <v>0.0</v>
      </c>
      <c r="T60" s="2">
        <v>0.0</v>
      </c>
      <c r="U60" s="2">
        <v>0.0</v>
      </c>
      <c r="V60" s="2">
        <v>0.0</v>
      </c>
      <c r="W60" s="2">
        <v>1.0</v>
      </c>
      <c r="X60" s="2">
        <v>1.0</v>
      </c>
      <c r="Y60" s="2">
        <v>1.0</v>
      </c>
      <c r="Z60" s="2">
        <v>1.0</v>
      </c>
      <c r="AA60" s="2">
        <v>0.0</v>
      </c>
      <c r="AB60" s="2">
        <v>0.0</v>
      </c>
      <c r="AC60" s="2">
        <v>0.0</v>
      </c>
      <c r="AD60" s="2">
        <v>0.0</v>
      </c>
      <c r="AE60" s="2">
        <v>0.0</v>
      </c>
      <c r="AF60" s="2">
        <v>1.0</v>
      </c>
      <c r="AG60" s="2">
        <v>0.0</v>
      </c>
      <c r="AH60" s="2">
        <v>0.0</v>
      </c>
    </row>
    <row r="61" ht="15.75" customHeight="1">
      <c r="A61" s="2">
        <v>140.0</v>
      </c>
      <c r="B61" s="2">
        <v>2019.0</v>
      </c>
      <c r="C61" s="2" t="s">
        <v>147</v>
      </c>
      <c r="D61" s="2">
        <v>38.0</v>
      </c>
      <c r="E61" s="2" t="s">
        <v>155</v>
      </c>
      <c r="F61" s="2">
        <v>36.0</v>
      </c>
      <c r="G61" s="2" t="s">
        <v>156</v>
      </c>
      <c r="H61" s="2">
        <v>1.0</v>
      </c>
      <c r="I61" s="3">
        <v>18.0</v>
      </c>
      <c r="J61" s="2">
        <f t="shared" si="1"/>
        <v>1</v>
      </c>
      <c r="K61" s="3">
        <v>0.0</v>
      </c>
      <c r="L61" s="3">
        <v>1.0</v>
      </c>
      <c r="M61" s="2">
        <v>0.0</v>
      </c>
      <c r="N61" s="2">
        <v>0.0</v>
      </c>
      <c r="O61" s="2">
        <v>0.0</v>
      </c>
      <c r="P61" s="2">
        <v>1.0</v>
      </c>
      <c r="Q61" s="2">
        <v>0.0</v>
      </c>
      <c r="R61" s="2">
        <v>0.0</v>
      </c>
      <c r="S61" s="2">
        <v>1.0</v>
      </c>
      <c r="T61" s="2">
        <v>0.0</v>
      </c>
      <c r="U61" s="2">
        <v>0.0</v>
      </c>
      <c r="V61" s="2">
        <v>0.0</v>
      </c>
      <c r="W61" s="2">
        <v>1.0</v>
      </c>
      <c r="X61" s="2">
        <v>0.0</v>
      </c>
      <c r="Y61" s="2">
        <v>0.0</v>
      </c>
      <c r="Z61" s="2">
        <v>0.0</v>
      </c>
      <c r="AA61" s="2">
        <v>0.0</v>
      </c>
      <c r="AB61" s="2">
        <v>0.0</v>
      </c>
      <c r="AC61" s="2">
        <v>0.0</v>
      </c>
      <c r="AD61" s="2">
        <v>0.0</v>
      </c>
      <c r="AE61" s="2">
        <v>0.0</v>
      </c>
      <c r="AF61" s="2">
        <v>0.0</v>
      </c>
      <c r="AG61" s="2">
        <v>0.0</v>
      </c>
      <c r="AH61" s="2">
        <v>0.0</v>
      </c>
    </row>
    <row r="62" ht="15.75" customHeight="1">
      <c r="A62" s="2">
        <v>180.0</v>
      </c>
      <c r="B62" s="2">
        <v>2019.0</v>
      </c>
      <c r="C62" s="2" t="s">
        <v>147</v>
      </c>
      <c r="D62" s="2">
        <v>48.0</v>
      </c>
      <c r="E62" s="2" t="s">
        <v>157</v>
      </c>
      <c r="F62" s="2">
        <v>58.0</v>
      </c>
      <c r="G62" s="2" t="s">
        <v>158</v>
      </c>
      <c r="H62" s="2">
        <v>1.0</v>
      </c>
      <c r="I62" s="3">
        <v>5.0</v>
      </c>
      <c r="J62" s="2">
        <f t="shared" si="1"/>
        <v>1</v>
      </c>
      <c r="K62" s="3">
        <v>0.0</v>
      </c>
      <c r="L62" s="2">
        <v>0.0</v>
      </c>
      <c r="M62" s="2">
        <v>0.0</v>
      </c>
      <c r="N62" s="2">
        <v>0.0</v>
      </c>
      <c r="O62" s="2">
        <v>1.0</v>
      </c>
      <c r="P62" s="2">
        <v>0.0</v>
      </c>
      <c r="Q62" s="2">
        <v>0.0</v>
      </c>
      <c r="R62" s="2">
        <v>0.0</v>
      </c>
      <c r="S62" s="2">
        <v>0.0</v>
      </c>
      <c r="T62" s="2">
        <v>0.0</v>
      </c>
      <c r="U62" s="2">
        <v>0.0</v>
      </c>
      <c r="V62" s="2">
        <v>1.0</v>
      </c>
      <c r="W62" s="2">
        <v>0.0</v>
      </c>
      <c r="X62" s="2">
        <v>1.0</v>
      </c>
      <c r="Y62" s="2">
        <v>1.0</v>
      </c>
      <c r="Z62" s="2">
        <v>0.0</v>
      </c>
      <c r="AA62" s="2">
        <v>1.0</v>
      </c>
      <c r="AB62" s="2">
        <v>0.0</v>
      </c>
      <c r="AC62" s="2">
        <v>0.0</v>
      </c>
      <c r="AD62" s="2">
        <v>0.0</v>
      </c>
      <c r="AE62" s="2">
        <v>0.0</v>
      </c>
      <c r="AF62" s="2">
        <v>0.0</v>
      </c>
      <c r="AG62" s="2">
        <v>0.0</v>
      </c>
      <c r="AH62" s="2">
        <v>0.0</v>
      </c>
    </row>
    <row r="63" ht="15.75" customHeight="1">
      <c r="A63" s="2">
        <v>260.0</v>
      </c>
      <c r="B63" s="2">
        <v>2019.0</v>
      </c>
      <c r="C63" s="2" t="s">
        <v>147</v>
      </c>
      <c r="D63" s="2">
        <v>56.0</v>
      </c>
      <c r="E63" s="2" t="s">
        <v>159</v>
      </c>
      <c r="F63" s="2">
        <v>61.0</v>
      </c>
      <c r="G63" s="2" t="s">
        <v>160</v>
      </c>
      <c r="H63" s="2">
        <v>1.0</v>
      </c>
      <c r="I63" s="3">
        <v>1.0</v>
      </c>
      <c r="J63" s="2">
        <f t="shared" si="1"/>
        <v>1</v>
      </c>
      <c r="K63" s="3">
        <v>0.0</v>
      </c>
      <c r="L63" s="2">
        <v>0.0</v>
      </c>
      <c r="M63" s="2">
        <v>0.0</v>
      </c>
      <c r="N63" s="2">
        <v>1.0</v>
      </c>
      <c r="O63" s="2">
        <v>0.0</v>
      </c>
      <c r="P63" s="2">
        <v>0.0</v>
      </c>
      <c r="Q63" s="2">
        <v>0.0</v>
      </c>
      <c r="R63" s="2">
        <v>0.0</v>
      </c>
      <c r="S63" s="2">
        <v>0.0</v>
      </c>
      <c r="T63" s="2">
        <v>0.0</v>
      </c>
      <c r="U63" s="2">
        <v>0.0</v>
      </c>
      <c r="V63" s="2">
        <v>0.0</v>
      </c>
      <c r="W63" s="2">
        <v>1.0</v>
      </c>
      <c r="X63" s="2">
        <v>1.0</v>
      </c>
      <c r="Y63" s="2">
        <v>1.0</v>
      </c>
      <c r="Z63" s="2">
        <v>0.0</v>
      </c>
      <c r="AA63" s="2">
        <v>1.0</v>
      </c>
      <c r="AB63" s="2">
        <v>0.0</v>
      </c>
      <c r="AC63" s="2">
        <v>0.0</v>
      </c>
      <c r="AD63" s="2">
        <v>0.0</v>
      </c>
      <c r="AE63" s="2">
        <v>0.0</v>
      </c>
      <c r="AF63" s="2">
        <v>0.0</v>
      </c>
      <c r="AG63" s="2">
        <v>0.0</v>
      </c>
      <c r="AH63" s="2">
        <v>0.0</v>
      </c>
    </row>
    <row r="64" ht="15.75" customHeight="1">
      <c r="A64" s="2">
        <v>300.0</v>
      </c>
      <c r="B64" s="2">
        <v>2019.0</v>
      </c>
      <c r="C64" s="2" t="s">
        <v>147</v>
      </c>
      <c r="D64" s="2">
        <v>60.0</v>
      </c>
      <c r="E64" s="2" t="s">
        <v>161</v>
      </c>
      <c r="F64" s="2">
        <v>37.0</v>
      </c>
      <c r="G64" s="2" t="s">
        <v>162</v>
      </c>
      <c r="H64" s="2">
        <v>1.0</v>
      </c>
      <c r="I64" s="3">
        <v>26.0</v>
      </c>
      <c r="J64" s="2">
        <f t="shared" si="1"/>
        <v>1</v>
      </c>
      <c r="K64" s="3">
        <v>0.0</v>
      </c>
      <c r="L64" s="3">
        <v>2.0</v>
      </c>
      <c r="M64" s="2">
        <v>0.0</v>
      </c>
      <c r="N64" s="2">
        <v>0.0</v>
      </c>
      <c r="O64" s="2">
        <v>0.0</v>
      </c>
      <c r="P64" s="2">
        <v>1.0</v>
      </c>
      <c r="Q64" s="2">
        <v>0.0</v>
      </c>
      <c r="R64" s="2">
        <v>0.0</v>
      </c>
      <c r="S64" s="2">
        <v>0.0</v>
      </c>
      <c r="T64" s="2">
        <v>0.0</v>
      </c>
      <c r="U64" s="2">
        <v>0.0</v>
      </c>
      <c r="V64" s="2">
        <v>0.0</v>
      </c>
      <c r="W64" s="2">
        <v>1.0</v>
      </c>
      <c r="X64" s="2">
        <v>1.0</v>
      </c>
      <c r="Y64" s="2">
        <v>1.0</v>
      </c>
      <c r="Z64" s="2">
        <v>1.0</v>
      </c>
      <c r="AA64" s="2">
        <v>0.0</v>
      </c>
      <c r="AB64" s="2">
        <v>0.0</v>
      </c>
      <c r="AC64" s="2">
        <v>0.0</v>
      </c>
      <c r="AD64" s="2">
        <v>0.0</v>
      </c>
      <c r="AE64" s="2">
        <v>0.0</v>
      </c>
      <c r="AF64" s="2">
        <v>0.0</v>
      </c>
      <c r="AG64" s="2">
        <v>0.0</v>
      </c>
      <c r="AH64" s="2">
        <v>0.0</v>
      </c>
    </row>
    <row r="65" ht="15.75" customHeight="1">
      <c r="A65" s="2">
        <v>360.0</v>
      </c>
      <c r="B65" s="2">
        <v>2019.0</v>
      </c>
      <c r="C65" s="2" t="s">
        <v>147</v>
      </c>
      <c r="D65" s="2">
        <v>67.0</v>
      </c>
      <c r="E65" s="2" t="s">
        <v>163</v>
      </c>
      <c r="F65" s="2">
        <v>55.0</v>
      </c>
      <c r="G65" s="2" t="s">
        <v>164</v>
      </c>
      <c r="H65" s="2">
        <v>1.0</v>
      </c>
      <c r="I65" s="3">
        <v>29.0</v>
      </c>
      <c r="J65" s="2">
        <f t="shared" si="1"/>
        <v>1</v>
      </c>
      <c r="K65" s="3">
        <v>0.0</v>
      </c>
      <c r="L65" s="3">
        <v>2.0</v>
      </c>
      <c r="M65" s="2">
        <v>0.0</v>
      </c>
      <c r="N65" s="2">
        <v>0.0</v>
      </c>
      <c r="O65" s="2">
        <v>0.0</v>
      </c>
      <c r="P65" s="2">
        <v>0.0</v>
      </c>
      <c r="Q65" s="2">
        <v>0.0</v>
      </c>
      <c r="R65" s="2">
        <v>0.0</v>
      </c>
      <c r="S65" s="2">
        <v>0.0</v>
      </c>
      <c r="T65" s="2">
        <v>1.0</v>
      </c>
      <c r="U65" s="2">
        <v>0.0</v>
      </c>
      <c r="V65" s="2">
        <v>0.0</v>
      </c>
      <c r="W65" s="2">
        <v>0.0</v>
      </c>
      <c r="X65" s="2">
        <v>1.0</v>
      </c>
      <c r="Y65" s="2">
        <v>1.0</v>
      </c>
      <c r="Z65" s="2">
        <v>0.0</v>
      </c>
      <c r="AA65" s="2">
        <v>0.0</v>
      </c>
      <c r="AB65" s="2">
        <v>0.0</v>
      </c>
      <c r="AC65" s="2">
        <v>0.0</v>
      </c>
      <c r="AD65" s="2">
        <v>0.0</v>
      </c>
      <c r="AE65" s="2">
        <v>1.0</v>
      </c>
      <c r="AF65" s="2">
        <v>0.0</v>
      </c>
      <c r="AG65" s="2">
        <v>0.0</v>
      </c>
      <c r="AH65" s="2">
        <v>0.0</v>
      </c>
    </row>
    <row r="66" ht="15.75" customHeight="1">
      <c r="A66" s="2">
        <v>380.0</v>
      </c>
      <c r="B66" s="2">
        <v>2019.0</v>
      </c>
      <c r="C66" s="2" t="s">
        <v>147</v>
      </c>
      <c r="D66" s="2">
        <v>69.0</v>
      </c>
      <c r="E66" s="2" t="s">
        <v>165</v>
      </c>
      <c r="F66" s="2">
        <v>54.0</v>
      </c>
      <c r="G66" s="2" t="s">
        <v>166</v>
      </c>
      <c r="H66" s="2">
        <v>1.0</v>
      </c>
      <c r="I66" s="3">
        <v>14.0</v>
      </c>
      <c r="J66" s="2">
        <f t="shared" si="1"/>
        <v>1</v>
      </c>
      <c r="K66" s="3">
        <v>0.0</v>
      </c>
      <c r="L66" s="3">
        <v>1.0</v>
      </c>
      <c r="M66" s="2">
        <v>0.0</v>
      </c>
      <c r="N66" s="2">
        <v>0.0</v>
      </c>
      <c r="O66" s="2">
        <v>1.0</v>
      </c>
      <c r="P66" s="2">
        <v>0.0</v>
      </c>
      <c r="Q66" s="2">
        <v>0.0</v>
      </c>
      <c r="R66" s="2">
        <v>0.0</v>
      </c>
      <c r="S66" s="2">
        <v>0.0</v>
      </c>
      <c r="T66" s="2">
        <v>0.0</v>
      </c>
      <c r="U66" s="2">
        <v>0.0</v>
      </c>
      <c r="V66" s="2">
        <v>1.0</v>
      </c>
      <c r="W66" s="2">
        <v>0.0</v>
      </c>
      <c r="X66" s="2">
        <v>1.0</v>
      </c>
      <c r="Y66" s="2">
        <v>1.0</v>
      </c>
      <c r="Z66" s="2">
        <v>0.0</v>
      </c>
      <c r="AA66" s="2">
        <v>1.0</v>
      </c>
      <c r="AB66" s="2">
        <v>0.0</v>
      </c>
      <c r="AC66" s="2">
        <v>0.0</v>
      </c>
      <c r="AD66" s="2">
        <v>0.0</v>
      </c>
      <c r="AE66" s="2">
        <v>0.0</v>
      </c>
      <c r="AF66" s="2">
        <v>0.0</v>
      </c>
      <c r="AG66" s="2">
        <v>0.0</v>
      </c>
      <c r="AH66" s="2">
        <v>0.0</v>
      </c>
    </row>
    <row r="67" ht="15.75" customHeight="1">
      <c r="A67" s="2">
        <v>400.0</v>
      </c>
      <c r="B67" s="2">
        <v>2019.0</v>
      </c>
      <c r="C67" s="2" t="s">
        <v>147</v>
      </c>
      <c r="D67" s="2">
        <v>70.0</v>
      </c>
      <c r="E67" s="2" t="s">
        <v>165</v>
      </c>
      <c r="F67" s="2">
        <v>54.0</v>
      </c>
      <c r="G67" s="2" t="s">
        <v>167</v>
      </c>
      <c r="H67" s="2">
        <v>1.0</v>
      </c>
      <c r="I67" s="3">
        <v>15.0</v>
      </c>
      <c r="J67" s="2">
        <f t="shared" si="1"/>
        <v>1</v>
      </c>
      <c r="K67" s="3">
        <v>0.0</v>
      </c>
      <c r="L67" s="3">
        <v>1.0</v>
      </c>
      <c r="M67" s="2">
        <v>0.0</v>
      </c>
      <c r="N67" s="2">
        <v>0.0</v>
      </c>
      <c r="O67" s="2">
        <v>0.0</v>
      </c>
      <c r="P67" s="2">
        <v>0.0</v>
      </c>
      <c r="Q67" s="2">
        <v>0.0</v>
      </c>
      <c r="R67" s="2">
        <v>0.0</v>
      </c>
      <c r="S67" s="2">
        <v>0.0</v>
      </c>
      <c r="T67" s="2">
        <v>0.0</v>
      </c>
      <c r="U67" s="2">
        <v>0.0</v>
      </c>
      <c r="V67" s="2">
        <v>1.0</v>
      </c>
      <c r="W67" s="2">
        <v>0.0</v>
      </c>
      <c r="X67" s="2">
        <v>1.0</v>
      </c>
      <c r="Y67" s="2">
        <v>1.0</v>
      </c>
      <c r="Z67" s="2">
        <v>0.0</v>
      </c>
      <c r="AA67" s="2">
        <v>1.0</v>
      </c>
      <c r="AB67" s="2">
        <v>0.0</v>
      </c>
      <c r="AC67" s="2">
        <v>0.0</v>
      </c>
      <c r="AD67" s="2">
        <v>0.0</v>
      </c>
      <c r="AE67" s="2">
        <v>0.0</v>
      </c>
      <c r="AF67" s="2">
        <v>0.0</v>
      </c>
      <c r="AG67" s="2">
        <v>0.0</v>
      </c>
      <c r="AH67" s="2">
        <v>0.0</v>
      </c>
    </row>
    <row r="68" ht="15.75" customHeight="1">
      <c r="A68" s="4">
        <v>440.0</v>
      </c>
      <c r="B68" s="4">
        <v>2019.0</v>
      </c>
      <c r="C68" s="4" t="s">
        <v>147</v>
      </c>
      <c r="D68" s="4">
        <v>75.0</v>
      </c>
      <c r="E68" s="4" t="s">
        <v>168</v>
      </c>
      <c r="F68" s="4">
        <v>64.0</v>
      </c>
      <c r="G68" s="4" t="s">
        <v>169</v>
      </c>
      <c r="H68" s="4">
        <v>1.0</v>
      </c>
      <c r="I68" s="5" t="s">
        <v>49</v>
      </c>
      <c r="J68" s="4">
        <f t="shared" si="1"/>
        <v>0</v>
      </c>
      <c r="K68" s="5">
        <v>0.0</v>
      </c>
      <c r="L68" s="5" t="s">
        <v>50</v>
      </c>
      <c r="M68" s="4">
        <v>0.0</v>
      </c>
      <c r="N68" s="4">
        <v>0.0</v>
      </c>
      <c r="O68" s="5">
        <v>1.0</v>
      </c>
      <c r="P68" s="4">
        <v>0.0</v>
      </c>
      <c r="Q68" s="4">
        <v>0.0</v>
      </c>
      <c r="R68" s="4">
        <v>0.0</v>
      </c>
      <c r="S68" s="4">
        <v>0.0</v>
      </c>
      <c r="T68" s="4">
        <v>0.0</v>
      </c>
      <c r="U68" s="4">
        <v>0.0</v>
      </c>
      <c r="V68" s="5">
        <v>1.0</v>
      </c>
      <c r="W68" s="4">
        <v>0.0</v>
      </c>
      <c r="X68" s="5">
        <v>1.0</v>
      </c>
      <c r="Y68" s="5">
        <v>1.0</v>
      </c>
      <c r="Z68" s="4">
        <v>0.0</v>
      </c>
      <c r="AA68" s="4">
        <v>0.0</v>
      </c>
      <c r="AB68" s="5">
        <v>1.0</v>
      </c>
      <c r="AC68" s="4">
        <v>0.0</v>
      </c>
      <c r="AD68" s="4">
        <v>0.0</v>
      </c>
      <c r="AE68" s="4">
        <v>0.0</v>
      </c>
      <c r="AF68" s="4">
        <v>0.0</v>
      </c>
      <c r="AG68" s="4">
        <v>0.0</v>
      </c>
      <c r="AH68" s="4">
        <v>0.0</v>
      </c>
    </row>
    <row r="69" ht="15.75" customHeight="1">
      <c r="A69" s="4">
        <v>460.0</v>
      </c>
      <c r="B69" s="4">
        <v>2019.0</v>
      </c>
      <c r="C69" s="4" t="s">
        <v>147</v>
      </c>
      <c r="D69" s="4">
        <v>77.0</v>
      </c>
      <c r="E69" s="4" t="s">
        <v>168</v>
      </c>
      <c r="F69" s="4">
        <v>64.0</v>
      </c>
      <c r="G69" s="4" t="s">
        <v>170</v>
      </c>
      <c r="H69" s="4">
        <v>1.0</v>
      </c>
      <c r="I69" s="5">
        <v>27.0</v>
      </c>
      <c r="J69" s="4">
        <f t="shared" si="1"/>
        <v>1</v>
      </c>
      <c r="K69" s="5">
        <v>0.0</v>
      </c>
      <c r="L69" s="5">
        <v>2.0</v>
      </c>
      <c r="M69" s="4">
        <v>0.0</v>
      </c>
      <c r="N69" s="4">
        <v>0.0</v>
      </c>
      <c r="O69" s="5">
        <v>1.0</v>
      </c>
      <c r="P69" s="4">
        <v>0.0</v>
      </c>
      <c r="Q69" s="4">
        <v>0.0</v>
      </c>
      <c r="R69" s="4">
        <v>0.0</v>
      </c>
      <c r="S69" s="4">
        <v>0.0</v>
      </c>
      <c r="T69" s="4">
        <v>0.0</v>
      </c>
      <c r="U69" s="4">
        <v>0.0</v>
      </c>
      <c r="V69" s="4">
        <v>0.0</v>
      </c>
      <c r="W69" s="5">
        <v>1.0</v>
      </c>
      <c r="X69" s="4">
        <v>0.0</v>
      </c>
      <c r="Y69" s="4">
        <v>0.0</v>
      </c>
      <c r="Z69" s="4">
        <v>0.0</v>
      </c>
      <c r="AA69" s="4">
        <v>0.0</v>
      </c>
      <c r="AB69" s="4">
        <v>0.0</v>
      </c>
      <c r="AC69" s="4">
        <v>0.0</v>
      </c>
      <c r="AD69" s="4">
        <v>0.0</v>
      </c>
      <c r="AE69" s="4">
        <v>0.0</v>
      </c>
      <c r="AF69" s="4">
        <v>0.0</v>
      </c>
      <c r="AG69" s="4">
        <v>0.0</v>
      </c>
      <c r="AH69" s="4">
        <v>0.0</v>
      </c>
    </row>
    <row r="70" ht="15.75" customHeight="1">
      <c r="A70" s="4">
        <v>480.0</v>
      </c>
      <c r="B70" s="4">
        <v>2019.0</v>
      </c>
      <c r="C70" s="4" t="s">
        <v>147</v>
      </c>
      <c r="D70" s="4">
        <v>80.0</v>
      </c>
      <c r="E70" s="4" t="s">
        <v>168</v>
      </c>
      <c r="F70" s="4">
        <v>64.0</v>
      </c>
      <c r="G70" s="4" t="s">
        <v>171</v>
      </c>
      <c r="H70" s="4">
        <v>1.0</v>
      </c>
      <c r="I70" s="5" t="s">
        <v>49</v>
      </c>
      <c r="J70" s="4">
        <f t="shared" si="1"/>
        <v>0</v>
      </c>
      <c r="K70" s="5">
        <v>0.0</v>
      </c>
      <c r="L70" s="5">
        <v>0.0</v>
      </c>
      <c r="M70" s="4">
        <v>0.0</v>
      </c>
      <c r="N70" s="4">
        <v>0.0</v>
      </c>
      <c r="O70" s="5">
        <v>1.0</v>
      </c>
      <c r="P70" s="4">
        <v>0.0</v>
      </c>
      <c r="Q70" s="4">
        <v>0.0</v>
      </c>
      <c r="R70" s="4">
        <v>0.0</v>
      </c>
      <c r="S70" s="4">
        <v>0.0</v>
      </c>
      <c r="T70" s="4">
        <v>0.0</v>
      </c>
      <c r="U70" s="4">
        <v>0.0</v>
      </c>
      <c r="V70" s="5">
        <v>1.0</v>
      </c>
      <c r="W70" s="4">
        <v>0.0</v>
      </c>
      <c r="X70" s="5">
        <v>1.0</v>
      </c>
      <c r="Y70" s="5">
        <v>0.0</v>
      </c>
      <c r="Z70" s="4">
        <v>0.0</v>
      </c>
      <c r="AA70" s="4">
        <v>0.0</v>
      </c>
      <c r="AB70" s="5">
        <v>1.0</v>
      </c>
      <c r="AC70" s="4">
        <v>0.0</v>
      </c>
      <c r="AD70" s="5">
        <v>1.0</v>
      </c>
      <c r="AE70" s="4">
        <v>0.0</v>
      </c>
      <c r="AF70" s="4">
        <v>0.0</v>
      </c>
      <c r="AG70" s="4">
        <v>0.0</v>
      </c>
      <c r="AH70" s="4">
        <v>0.0</v>
      </c>
    </row>
    <row r="71" ht="15.75" customHeight="1">
      <c r="A71" s="4">
        <v>520.0</v>
      </c>
      <c r="B71" s="4">
        <v>2019.0</v>
      </c>
      <c r="C71" s="4" t="s">
        <v>147</v>
      </c>
      <c r="D71" s="4">
        <v>86.0</v>
      </c>
      <c r="E71" s="4" t="s">
        <v>172</v>
      </c>
      <c r="F71" s="4">
        <v>43.0</v>
      </c>
      <c r="G71" s="4" t="s">
        <v>173</v>
      </c>
      <c r="H71" s="4">
        <v>1.0</v>
      </c>
      <c r="I71" s="5">
        <v>14.0</v>
      </c>
      <c r="J71" s="4">
        <f t="shared" si="1"/>
        <v>1</v>
      </c>
      <c r="K71" s="5">
        <v>0.0</v>
      </c>
      <c r="L71" s="5">
        <v>1.0</v>
      </c>
      <c r="M71" s="4">
        <v>0.0</v>
      </c>
      <c r="N71" s="4">
        <v>0.0</v>
      </c>
      <c r="O71" s="5">
        <v>1.0</v>
      </c>
      <c r="P71" s="4">
        <v>0.0</v>
      </c>
      <c r="Q71" s="4">
        <v>0.0</v>
      </c>
      <c r="R71" s="4">
        <v>0.0</v>
      </c>
      <c r="S71" s="4">
        <v>0.0</v>
      </c>
      <c r="T71" s="4">
        <v>0.0</v>
      </c>
      <c r="U71" s="4">
        <v>0.0</v>
      </c>
      <c r="V71" s="5">
        <v>1.0</v>
      </c>
      <c r="W71" s="4">
        <v>0.0</v>
      </c>
      <c r="X71" s="5">
        <v>1.0</v>
      </c>
      <c r="Y71" s="4">
        <v>0.0</v>
      </c>
      <c r="Z71" s="4">
        <v>0.0</v>
      </c>
      <c r="AA71" s="5">
        <v>1.0</v>
      </c>
      <c r="AB71" s="4">
        <v>0.0</v>
      </c>
      <c r="AC71" s="4">
        <v>0.0</v>
      </c>
      <c r="AD71" s="5">
        <v>1.0</v>
      </c>
      <c r="AE71" s="4">
        <v>0.0</v>
      </c>
      <c r="AF71" s="4">
        <v>0.0</v>
      </c>
      <c r="AG71" s="4">
        <v>0.0</v>
      </c>
      <c r="AH71" s="4">
        <v>0.0</v>
      </c>
    </row>
    <row r="72" ht="15.75" customHeight="1">
      <c r="A72" s="2">
        <v>540.0</v>
      </c>
      <c r="B72" s="2">
        <v>2019.0</v>
      </c>
      <c r="C72" s="2" t="s">
        <v>147</v>
      </c>
      <c r="D72" s="2">
        <v>88.0</v>
      </c>
      <c r="E72" s="2" t="s">
        <v>174</v>
      </c>
      <c r="F72" s="2">
        <v>36.0</v>
      </c>
      <c r="G72" s="2" t="s">
        <v>175</v>
      </c>
      <c r="H72" s="2">
        <v>1.0</v>
      </c>
      <c r="I72" s="3">
        <v>13.0</v>
      </c>
      <c r="J72" s="2">
        <f t="shared" si="1"/>
        <v>1</v>
      </c>
      <c r="K72" s="3">
        <v>0.0</v>
      </c>
      <c r="L72" s="3">
        <v>1.0</v>
      </c>
      <c r="M72" s="2">
        <v>0.0</v>
      </c>
      <c r="N72" s="2">
        <v>0.0</v>
      </c>
      <c r="O72" s="2">
        <v>1.0</v>
      </c>
      <c r="P72" s="2">
        <v>0.0</v>
      </c>
      <c r="Q72" s="2">
        <v>0.0</v>
      </c>
      <c r="R72" s="2">
        <v>0.0</v>
      </c>
      <c r="S72" s="2">
        <v>0.0</v>
      </c>
      <c r="T72" s="2">
        <v>0.0</v>
      </c>
      <c r="U72" s="2">
        <v>0.0</v>
      </c>
      <c r="V72" s="2">
        <v>1.0</v>
      </c>
      <c r="W72" s="2">
        <v>0.0</v>
      </c>
      <c r="X72" s="2">
        <v>1.0</v>
      </c>
      <c r="Y72" s="2">
        <v>0.0</v>
      </c>
      <c r="Z72" s="2">
        <v>0.0</v>
      </c>
      <c r="AA72" s="2">
        <v>1.0</v>
      </c>
      <c r="AB72" s="2">
        <v>1.0</v>
      </c>
      <c r="AC72" s="2">
        <v>0.0</v>
      </c>
      <c r="AD72" s="2">
        <v>0.0</v>
      </c>
      <c r="AE72" s="2">
        <v>0.0</v>
      </c>
      <c r="AF72" s="2">
        <v>0.0</v>
      </c>
      <c r="AG72" s="2">
        <v>0.0</v>
      </c>
      <c r="AH72" s="2">
        <v>0.0</v>
      </c>
    </row>
    <row r="73" ht="15.75" customHeight="1">
      <c r="A73" s="2">
        <v>580.0</v>
      </c>
      <c r="B73" s="2">
        <v>2019.0</v>
      </c>
      <c r="C73" s="2" t="s">
        <v>147</v>
      </c>
      <c r="D73" s="2">
        <v>91.0</v>
      </c>
      <c r="E73" s="2" t="s">
        <v>176</v>
      </c>
      <c r="F73" s="2">
        <v>40.0</v>
      </c>
      <c r="G73" s="2" t="s">
        <v>177</v>
      </c>
      <c r="H73" s="2">
        <v>1.0</v>
      </c>
      <c r="I73" s="3">
        <v>26.0</v>
      </c>
      <c r="J73" s="2">
        <f t="shared" si="1"/>
        <v>1</v>
      </c>
      <c r="K73" s="3">
        <v>0.0</v>
      </c>
      <c r="L73" s="3">
        <v>2.0</v>
      </c>
      <c r="M73" s="2">
        <v>0.0</v>
      </c>
      <c r="N73" s="2">
        <v>0.0</v>
      </c>
      <c r="O73" s="2">
        <v>1.0</v>
      </c>
      <c r="P73" s="2">
        <v>0.0</v>
      </c>
      <c r="Q73" s="2">
        <v>0.0</v>
      </c>
      <c r="R73" s="2">
        <v>0.0</v>
      </c>
      <c r="S73" s="2">
        <v>0.0</v>
      </c>
      <c r="T73" s="2">
        <v>0.0</v>
      </c>
      <c r="U73" s="2">
        <v>0.0</v>
      </c>
      <c r="V73" s="2">
        <v>1.0</v>
      </c>
      <c r="W73" s="2">
        <v>0.0</v>
      </c>
      <c r="X73" s="2">
        <v>1.0</v>
      </c>
      <c r="Y73" s="2">
        <v>0.0</v>
      </c>
      <c r="Z73" s="2">
        <v>0.0</v>
      </c>
      <c r="AA73" s="2">
        <v>1.0</v>
      </c>
      <c r="AB73" s="2">
        <v>1.0</v>
      </c>
      <c r="AC73" s="2">
        <v>0.0</v>
      </c>
      <c r="AD73" s="2">
        <v>0.0</v>
      </c>
      <c r="AE73" s="2">
        <v>0.0</v>
      </c>
      <c r="AF73" s="2">
        <v>0.0</v>
      </c>
      <c r="AG73" s="2">
        <v>0.0</v>
      </c>
      <c r="AH73" s="2">
        <v>0.0</v>
      </c>
    </row>
    <row r="74" ht="15.75" customHeight="1">
      <c r="A74" s="2">
        <v>620.0</v>
      </c>
      <c r="B74" s="2">
        <v>2019.0</v>
      </c>
      <c r="C74" s="2" t="s">
        <v>147</v>
      </c>
      <c r="D74" s="2">
        <v>96.0</v>
      </c>
      <c r="E74" s="2" t="s">
        <v>178</v>
      </c>
      <c r="F74" s="2">
        <v>32.0</v>
      </c>
      <c r="G74" s="2" t="s">
        <v>179</v>
      </c>
      <c r="H74" s="2">
        <v>1.0</v>
      </c>
      <c r="I74" s="3" t="s">
        <v>180</v>
      </c>
      <c r="J74" s="2">
        <f t="shared" si="1"/>
        <v>0</v>
      </c>
      <c r="K74" s="3">
        <v>0.0</v>
      </c>
      <c r="L74" s="2">
        <v>0.0</v>
      </c>
      <c r="M74" s="2">
        <v>0.0</v>
      </c>
      <c r="N74" s="2">
        <v>0.0</v>
      </c>
      <c r="O74" s="2">
        <v>1.0</v>
      </c>
      <c r="P74" s="2">
        <v>0.0</v>
      </c>
      <c r="Q74" s="2">
        <v>0.0</v>
      </c>
      <c r="R74" s="2">
        <v>0.0</v>
      </c>
      <c r="S74" s="2">
        <v>0.0</v>
      </c>
      <c r="T74" s="2">
        <v>0.0</v>
      </c>
      <c r="U74" s="2">
        <v>0.0</v>
      </c>
      <c r="V74" s="2">
        <v>1.0</v>
      </c>
      <c r="W74" s="2">
        <v>0.0</v>
      </c>
      <c r="X74" s="2">
        <v>1.0</v>
      </c>
      <c r="Y74" s="2">
        <v>0.0</v>
      </c>
      <c r="Z74" s="2">
        <v>0.0</v>
      </c>
      <c r="AA74" s="2">
        <v>1.0</v>
      </c>
      <c r="AB74" s="2">
        <v>1.0</v>
      </c>
      <c r="AC74" s="2">
        <v>0.0</v>
      </c>
      <c r="AD74" s="2">
        <v>0.0</v>
      </c>
      <c r="AE74" s="2">
        <v>0.0</v>
      </c>
      <c r="AF74" s="2">
        <v>0.0</v>
      </c>
      <c r="AG74" s="2">
        <v>0.0</v>
      </c>
      <c r="AH74" s="2">
        <v>0.0</v>
      </c>
    </row>
    <row r="75" ht="15.75" customHeight="1">
      <c r="A75" s="2">
        <v>720.0</v>
      </c>
      <c r="B75" s="2">
        <v>2019.0</v>
      </c>
      <c r="C75" s="2" t="s">
        <v>147</v>
      </c>
      <c r="D75" s="2">
        <v>108.0</v>
      </c>
      <c r="E75" s="2" t="s">
        <v>181</v>
      </c>
      <c r="F75" s="2">
        <v>48.0</v>
      </c>
      <c r="G75" s="2" t="s">
        <v>182</v>
      </c>
      <c r="H75" s="2">
        <v>1.0</v>
      </c>
      <c r="I75" s="3">
        <v>5.0</v>
      </c>
      <c r="J75" s="2">
        <f t="shared" si="1"/>
        <v>1</v>
      </c>
      <c r="K75" s="3">
        <v>0.0</v>
      </c>
      <c r="L75" s="2">
        <v>0.0</v>
      </c>
      <c r="M75" s="2">
        <v>0.0</v>
      </c>
      <c r="N75" s="2">
        <v>0.0</v>
      </c>
      <c r="O75" s="2">
        <v>0.0</v>
      </c>
      <c r="P75" s="2">
        <v>0.0</v>
      </c>
      <c r="Q75" s="2">
        <v>0.0</v>
      </c>
      <c r="R75" s="2">
        <v>0.0</v>
      </c>
      <c r="S75" s="2">
        <v>0.0</v>
      </c>
      <c r="T75" s="2">
        <v>0.0</v>
      </c>
      <c r="U75" s="2">
        <v>0.0</v>
      </c>
      <c r="V75" s="2">
        <v>1.0</v>
      </c>
      <c r="W75" s="2">
        <v>0.0</v>
      </c>
      <c r="X75" s="2">
        <v>1.0</v>
      </c>
      <c r="Y75" s="2">
        <v>1.0</v>
      </c>
      <c r="Z75" s="2">
        <v>0.0</v>
      </c>
      <c r="AA75" s="2">
        <v>1.0</v>
      </c>
      <c r="AB75" s="2">
        <v>0.0</v>
      </c>
      <c r="AC75" s="2">
        <v>0.0</v>
      </c>
      <c r="AD75" s="2">
        <v>0.0</v>
      </c>
      <c r="AE75" s="2">
        <v>0.0</v>
      </c>
      <c r="AF75" s="2">
        <v>0.0</v>
      </c>
      <c r="AG75" s="2">
        <v>0.0</v>
      </c>
      <c r="AH75" s="2">
        <v>0.0</v>
      </c>
    </row>
    <row r="76" ht="15.75" customHeight="1">
      <c r="A76" s="4">
        <v>740.0</v>
      </c>
      <c r="B76" s="4">
        <v>2019.0</v>
      </c>
      <c r="C76" s="4" t="s">
        <v>147</v>
      </c>
      <c r="D76" s="4">
        <v>111.0</v>
      </c>
      <c r="E76" s="4" t="s">
        <v>181</v>
      </c>
      <c r="F76" s="4">
        <v>48.0</v>
      </c>
      <c r="G76" s="4" t="s">
        <v>183</v>
      </c>
      <c r="H76" s="4">
        <v>1.0</v>
      </c>
      <c r="I76" s="5">
        <v>19.0</v>
      </c>
      <c r="J76" s="4">
        <f t="shared" si="1"/>
        <v>1</v>
      </c>
      <c r="K76" s="5">
        <v>0.0</v>
      </c>
      <c r="L76" s="5">
        <v>1.0</v>
      </c>
      <c r="M76" s="4">
        <v>0.0</v>
      </c>
      <c r="N76" s="4">
        <v>0.0</v>
      </c>
      <c r="O76" s="4">
        <v>0.0</v>
      </c>
      <c r="P76" s="5">
        <v>1.0</v>
      </c>
      <c r="Q76" s="4">
        <v>0.0</v>
      </c>
      <c r="R76" s="4">
        <v>0.0</v>
      </c>
      <c r="S76" s="4">
        <v>0.0</v>
      </c>
      <c r="T76" s="4">
        <v>0.0</v>
      </c>
      <c r="U76" s="4">
        <v>0.0</v>
      </c>
      <c r="V76" s="4">
        <v>0.0</v>
      </c>
      <c r="W76" s="5">
        <v>1.0</v>
      </c>
      <c r="X76" s="5">
        <v>1.0</v>
      </c>
      <c r="Y76" s="5">
        <v>1.0</v>
      </c>
      <c r="Z76" s="5">
        <v>1.0</v>
      </c>
      <c r="AA76" s="4">
        <v>0.0</v>
      </c>
      <c r="AB76" s="4">
        <v>0.0</v>
      </c>
      <c r="AC76" s="4">
        <v>0.0</v>
      </c>
      <c r="AD76" s="4">
        <v>0.0</v>
      </c>
      <c r="AE76" s="4">
        <v>0.0</v>
      </c>
      <c r="AF76" s="4">
        <v>0.0</v>
      </c>
      <c r="AG76" s="4">
        <v>0.0</v>
      </c>
      <c r="AH76" s="4">
        <v>0.0</v>
      </c>
    </row>
    <row r="77" ht="15.75" customHeight="1">
      <c r="A77" s="2">
        <v>760.0</v>
      </c>
      <c r="B77" s="2">
        <v>2019.0</v>
      </c>
      <c r="C77" s="2" t="s">
        <v>147</v>
      </c>
      <c r="D77" s="2">
        <v>112.0</v>
      </c>
      <c r="E77" s="2" t="s">
        <v>181</v>
      </c>
      <c r="F77" s="2">
        <v>48.0</v>
      </c>
      <c r="G77" s="2" t="s">
        <v>184</v>
      </c>
      <c r="H77" s="2">
        <v>1.0</v>
      </c>
      <c r="I77" s="3">
        <v>18.0</v>
      </c>
      <c r="J77" s="2">
        <f t="shared" si="1"/>
        <v>1</v>
      </c>
      <c r="K77" s="3">
        <v>0.0</v>
      </c>
      <c r="L77" s="3">
        <v>1.0</v>
      </c>
      <c r="M77" s="2">
        <v>0.0</v>
      </c>
      <c r="N77" s="2">
        <v>0.0</v>
      </c>
      <c r="O77" s="2">
        <v>1.0</v>
      </c>
      <c r="P77" s="2">
        <v>0.0</v>
      </c>
      <c r="Q77" s="2">
        <v>0.0</v>
      </c>
      <c r="R77" s="2">
        <v>0.0</v>
      </c>
      <c r="S77" s="2">
        <v>0.0</v>
      </c>
      <c r="T77" s="2">
        <v>1.0</v>
      </c>
      <c r="U77" s="2">
        <v>0.0</v>
      </c>
      <c r="V77" s="2">
        <v>0.0</v>
      </c>
      <c r="W77" s="2">
        <v>0.0</v>
      </c>
      <c r="X77" s="2">
        <v>1.0</v>
      </c>
      <c r="Y77" s="2">
        <v>0.0</v>
      </c>
      <c r="Z77" s="2">
        <v>1.0</v>
      </c>
      <c r="AA77" s="2">
        <v>0.0</v>
      </c>
      <c r="AB77" s="2">
        <v>0.0</v>
      </c>
      <c r="AC77" s="2">
        <v>0.0</v>
      </c>
      <c r="AD77" s="2">
        <v>0.0</v>
      </c>
      <c r="AE77" s="2">
        <v>0.0</v>
      </c>
      <c r="AF77" s="2">
        <v>0.0</v>
      </c>
      <c r="AG77" s="2">
        <v>0.0</v>
      </c>
      <c r="AH77" s="2">
        <v>1.0</v>
      </c>
    </row>
    <row r="78" ht="15.75" customHeight="1">
      <c r="A78" s="2">
        <v>780.0</v>
      </c>
      <c r="B78" s="2">
        <v>2019.0</v>
      </c>
      <c r="C78" s="2" t="s">
        <v>147</v>
      </c>
      <c r="D78" s="2">
        <v>117.0</v>
      </c>
      <c r="E78" s="2" t="s">
        <v>185</v>
      </c>
      <c r="F78" s="2">
        <v>23.0</v>
      </c>
      <c r="G78" s="2" t="s">
        <v>186</v>
      </c>
      <c r="H78" s="2">
        <v>1.0</v>
      </c>
      <c r="I78" s="3">
        <v>13.0</v>
      </c>
      <c r="J78" s="2">
        <f t="shared" si="1"/>
        <v>1</v>
      </c>
      <c r="K78" s="3">
        <v>0.0</v>
      </c>
      <c r="L78" s="3">
        <v>1.0</v>
      </c>
      <c r="M78" s="2">
        <v>0.0</v>
      </c>
      <c r="N78" s="2">
        <v>0.0</v>
      </c>
      <c r="O78" s="2">
        <v>1.0</v>
      </c>
      <c r="P78" s="2">
        <v>0.0</v>
      </c>
      <c r="Q78" s="2">
        <v>0.0</v>
      </c>
      <c r="R78" s="2">
        <v>0.0</v>
      </c>
      <c r="S78" s="2">
        <v>0.0</v>
      </c>
      <c r="T78" s="2">
        <v>0.0</v>
      </c>
      <c r="U78" s="2">
        <v>0.0</v>
      </c>
      <c r="V78" s="2">
        <v>0.0</v>
      </c>
      <c r="W78" s="2">
        <v>0.0</v>
      </c>
      <c r="X78" s="2">
        <v>1.0</v>
      </c>
      <c r="Y78" s="2">
        <v>1.0</v>
      </c>
      <c r="Z78" s="2">
        <v>0.0</v>
      </c>
      <c r="AA78" s="2">
        <v>1.0</v>
      </c>
      <c r="AB78" s="2">
        <v>0.0</v>
      </c>
      <c r="AC78" s="2">
        <v>0.0</v>
      </c>
      <c r="AD78" s="2">
        <v>0.0</v>
      </c>
      <c r="AE78" s="2">
        <v>0.0</v>
      </c>
      <c r="AF78" s="2">
        <v>0.0</v>
      </c>
      <c r="AG78" s="2">
        <v>0.0</v>
      </c>
      <c r="AH78" s="2">
        <v>0.0</v>
      </c>
    </row>
    <row r="79" ht="15.75" customHeight="1">
      <c r="A79" s="4">
        <v>800.0</v>
      </c>
      <c r="B79" s="4">
        <v>2019.0</v>
      </c>
      <c r="C79" s="4" t="s">
        <v>147</v>
      </c>
      <c r="D79" s="4">
        <v>119.0</v>
      </c>
      <c r="E79" s="4" t="s">
        <v>187</v>
      </c>
      <c r="F79" s="4">
        <v>21.0</v>
      </c>
      <c r="G79" s="4" t="s">
        <v>188</v>
      </c>
      <c r="H79" s="4">
        <v>1.0</v>
      </c>
      <c r="I79" s="5">
        <v>14.0</v>
      </c>
      <c r="J79" s="4">
        <f t="shared" si="1"/>
        <v>1</v>
      </c>
      <c r="K79" s="5">
        <v>0.0</v>
      </c>
      <c r="L79" s="5">
        <v>1.0</v>
      </c>
      <c r="M79" s="4">
        <v>0.0</v>
      </c>
      <c r="N79" s="4">
        <v>0.0</v>
      </c>
      <c r="O79" s="5">
        <v>1.0</v>
      </c>
      <c r="P79" s="4">
        <v>0.0</v>
      </c>
      <c r="Q79" s="4">
        <v>0.0</v>
      </c>
      <c r="R79" s="4">
        <v>0.0</v>
      </c>
      <c r="S79" s="4">
        <v>0.0</v>
      </c>
      <c r="T79" s="4">
        <v>0.0</v>
      </c>
      <c r="U79" s="4">
        <v>0.0</v>
      </c>
      <c r="V79" s="5">
        <v>1.0</v>
      </c>
      <c r="W79" s="4">
        <v>0.0</v>
      </c>
      <c r="X79" s="5">
        <v>1.0</v>
      </c>
      <c r="Y79" s="5">
        <v>1.0</v>
      </c>
      <c r="Z79" s="4">
        <v>0.0</v>
      </c>
      <c r="AA79" s="4">
        <v>0.0</v>
      </c>
      <c r="AB79" s="4">
        <v>0.0</v>
      </c>
      <c r="AC79" s="4">
        <v>0.0</v>
      </c>
      <c r="AD79" s="5">
        <v>1.0</v>
      </c>
      <c r="AE79" s="4">
        <v>0.0</v>
      </c>
      <c r="AF79" s="4">
        <v>0.0</v>
      </c>
      <c r="AG79" s="4">
        <v>0.0</v>
      </c>
      <c r="AH79" s="4">
        <v>0.0</v>
      </c>
    </row>
    <row r="80" ht="15.75" customHeight="1">
      <c r="A80" s="4">
        <v>820.0</v>
      </c>
      <c r="B80" s="4">
        <v>2019.0</v>
      </c>
      <c r="C80" s="4" t="s">
        <v>147</v>
      </c>
      <c r="D80" s="4">
        <v>120.0</v>
      </c>
      <c r="E80" s="4" t="s">
        <v>98</v>
      </c>
      <c r="F80" s="4">
        <v>26.0</v>
      </c>
      <c r="G80" s="4" t="s">
        <v>189</v>
      </c>
      <c r="H80" s="4">
        <v>1.0</v>
      </c>
      <c r="I80" s="5">
        <v>18.0</v>
      </c>
      <c r="J80" s="4">
        <f t="shared" si="1"/>
        <v>1</v>
      </c>
      <c r="K80" s="5">
        <v>0.0</v>
      </c>
      <c r="L80" s="5">
        <v>1.0</v>
      </c>
      <c r="M80" s="4">
        <v>0.0</v>
      </c>
      <c r="N80" s="4">
        <v>0.0</v>
      </c>
      <c r="O80" s="5">
        <v>1.0</v>
      </c>
      <c r="P80" s="4">
        <v>0.0</v>
      </c>
      <c r="Q80" s="4">
        <v>0.0</v>
      </c>
      <c r="R80" s="4">
        <v>0.0</v>
      </c>
      <c r="S80" s="4">
        <v>0.0</v>
      </c>
      <c r="T80" s="4">
        <v>0.0</v>
      </c>
      <c r="U80" s="4">
        <v>0.0</v>
      </c>
      <c r="V80" s="5">
        <v>1.0</v>
      </c>
      <c r="W80" s="4">
        <v>0.0</v>
      </c>
      <c r="X80" s="5">
        <v>1.0</v>
      </c>
      <c r="Y80" s="5">
        <v>1.0</v>
      </c>
      <c r="Z80" s="4">
        <v>0.0</v>
      </c>
      <c r="AA80" s="5">
        <v>1.0</v>
      </c>
      <c r="AB80" s="4">
        <v>0.0</v>
      </c>
      <c r="AC80" s="4">
        <v>0.0</v>
      </c>
      <c r="AD80" s="4">
        <v>0.0</v>
      </c>
      <c r="AE80" s="4">
        <v>0.0</v>
      </c>
      <c r="AF80" s="4">
        <v>0.0</v>
      </c>
      <c r="AG80" s="4">
        <v>0.0</v>
      </c>
      <c r="AH80" s="4">
        <v>0.0</v>
      </c>
    </row>
    <row r="81" ht="15.75" customHeight="1">
      <c r="A81" s="2">
        <v>840.0</v>
      </c>
      <c r="B81" s="2">
        <v>2019.0</v>
      </c>
      <c r="C81" s="2" t="s">
        <v>147</v>
      </c>
      <c r="D81" s="2">
        <v>123.0</v>
      </c>
      <c r="E81" s="2" t="s">
        <v>101</v>
      </c>
      <c r="F81" s="2">
        <v>11.0</v>
      </c>
      <c r="G81" s="2" t="s">
        <v>190</v>
      </c>
      <c r="H81" s="2">
        <v>1.0</v>
      </c>
      <c r="I81" s="3">
        <v>18.0</v>
      </c>
      <c r="J81" s="2">
        <f t="shared" si="1"/>
        <v>1</v>
      </c>
      <c r="K81" s="3">
        <v>0.0</v>
      </c>
      <c r="L81" s="2">
        <v>0.0</v>
      </c>
      <c r="M81" s="2">
        <v>0.0</v>
      </c>
      <c r="N81" s="2">
        <v>0.0</v>
      </c>
      <c r="O81" s="2">
        <v>1.0</v>
      </c>
      <c r="P81" s="2">
        <v>0.0</v>
      </c>
      <c r="Q81" s="2">
        <v>0.0</v>
      </c>
      <c r="R81" s="2">
        <v>0.0</v>
      </c>
      <c r="S81" s="2">
        <v>0.0</v>
      </c>
      <c r="T81" s="2">
        <v>0.0</v>
      </c>
      <c r="U81" s="2">
        <v>0.0</v>
      </c>
      <c r="V81" s="2">
        <v>0.0</v>
      </c>
      <c r="W81" s="2">
        <v>1.0</v>
      </c>
      <c r="X81" s="2">
        <v>1.0</v>
      </c>
      <c r="Y81" s="2">
        <v>0.0</v>
      </c>
      <c r="Z81" s="2">
        <v>1.0</v>
      </c>
      <c r="AA81" s="2">
        <v>0.0</v>
      </c>
      <c r="AB81" s="2">
        <v>0.0</v>
      </c>
      <c r="AC81" s="2">
        <v>0.0</v>
      </c>
      <c r="AD81" s="2">
        <v>0.0</v>
      </c>
      <c r="AE81" s="2">
        <v>0.0</v>
      </c>
      <c r="AF81" s="2">
        <v>0.0</v>
      </c>
      <c r="AG81" s="2">
        <v>0.0</v>
      </c>
      <c r="AH81" s="2">
        <v>1.0</v>
      </c>
    </row>
    <row r="82" ht="15.75" customHeight="1">
      <c r="A82" s="4">
        <v>860.0</v>
      </c>
      <c r="B82" s="4">
        <v>2019.0</v>
      </c>
      <c r="C82" s="4" t="s">
        <v>147</v>
      </c>
      <c r="D82" s="4">
        <v>128.0</v>
      </c>
      <c r="E82" s="4" t="s">
        <v>191</v>
      </c>
      <c r="F82" s="4">
        <v>51.0</v>
      </c>
      <c r="G82" s="4" t="s">
        <v>192</v>
      </c>
      <c r="H82" s="4">
        <v>1.0</v>
      </c>
      <c r="I82" s="5">
        <v>14.0</v>
      </c>
      <c r="J82" s="4">
        <f t="shared" si="1"/>
        <v>1</v>
      </c>
      <c r="K82" s="5">
        <v>0.0</v>
      </c>
      <c r="L82" s="5">
        <v>1.0</v>
      </c>
      <c r="M82" s="4">
        <v>0.0</v>
      </c>
      <c r="N82" s="4">
        <v>0.0</v>
      </c>
      <c r="O82" s="5">
        <v>1.0</v>
      </c>
      <c r="P82" s="4">
        <v>0.0</v>
      </c>
      <c r="Q82" s="4">
        <v>0.0</v>
      </c>
      <c r="R82" s="4">
        <v>0.0</v>
      </c>
      <c r="S82" s="4">
        <v>0.0</v>
      </c>
      <c r="T82" s="4">
        <v>0.0</v>
      </c>
      <c r="U82" s="4">
        <v>0.0</v>
      </c>
      <c r="V82" s="5">
        <v>1.0</v>
      </c>
      <c r="W82" s="4">
        <v>0.0</v>
      </c>
      <c r="X82" s="5">
        <v>1.0</v>
      </c>
      <c r="Y82" s="5">
        <v>1.0</v>
      </c>
      <c r="Z82" s="4">
        <v>0.0</v>
      </c>
      <c r="AA82" s="5">
        <v>1.0</v>
      </c>
      <c r="AB82" s="4">
        <v>0.0</v>
      </c>
      <c r="AC82" s="4">
        <v>0.0</v>
      </c>
      <c r="AD82" s="4">
        <v>0.0</v>
      </c>
      <c r="AE82" s="4">
        <v>0.0</v>
      </c>
      <c r="AF82" s="4">
        <v>0.0</v>
      </c>
      <c r="AG82" s="4">
        <v>0.0</v>
      </c>
      <c r="AH82" s="4">
        <v>0.0</v>
      </c>
    </row>
    <row r="83" ht="15.75" customHeight="1">
      <c r="A83" s="4">
        <v>880.0</v>
      </c>
      <c r="B83" s="4">
        <v>2019.0</v>
      </c>
      <c r="C83" s="4" t="s">
        <v>147</v>
      </c>
      <c r="D83" s="4">
        <v>130.0</v>
      </c>
      <c r="E83" s="4" t="s">
        <v>191</v>
      </c>
      <c r="F83" s="4">
        <v>51.0</v>
      </c>
      <c r="G83" s="4" t="s">
        <v>193</v>
      </c>
      <c r="H83" s="4">
        <v>1.0</v>
      </c>
      <c r="I83" s="5" t="s">
        <v>127</v>
      </c>
      <c r="J83" s="4">
        <f t="shared" si="1"/>
        <v>0</v>
      </c>
      <c r="K83" s="5">
        <v>0.0</v>
      </c>
      <c r="L83" s="5" t="s">
        <v>50</v>
      </c>
      <c r="M83" s="4">
        <v>0.0</v>
      </c>
      <c r="N83" s="4">
        <v>0.0</v>
      </c>
      <c r="O83" s="5">
        <v>1.0</v>
      </c>
      <c r="P83" s="4">
        <v>0.0</v>
      </c>
      <c r="Q83" s="4">
        <v>0.0</v>
      </c>
      <c r="R83" s="4">
        <v>0.0</v>
      </c>
      <c r="S83" s="4">
        <v>0.0</v>
      </c>
      <c r="T83" s="4">
        <v>0.0</v>
      </c>
      <c r="U83" s="4">
        <v>0.0</v>
      </c>
      <c r="V83" s="5">
        <v>1.0</v>
      </c>
      <c r="W83" s="4">
        <v>0.0</v>
      </c>
      <c r="X83" s="5">
        <v>1.0</v>
      </c>
      <c r="Y83" s="5">
        <v>1.0</v>
      </c>
      <c r="Z83" s="4">
        <v>0.0</v>
      </c>
      <c r="AA83" s="5">
        <v>1.0</v>
      </c>
      <c r="AB83" s="4">
        <v>0.0</v>
      </c>
      <c r="AC83" s="4">
        <v>0.0</v>
      </c>
      <c r="AD83" s="4">
        <v>0.0</v>
      </c>
      <c r="AE83" s="4">
        <v>0.0</v>
      </c>
      <c r="AF83" s="4">
        <v>0.0</v>
      </c>
      <c r="AG83" s="4">
        <v>0.0</v>
      </c>
      <c r="AH83" s="4">
        <v>0.0</v>
      </c>
    </row>
    <row r="84" ht="15.75" customHeight="1">
      <c r="A84" s="4">
        <v>920.0</v>
      </c>
      <c r="B84" s="4">
        <v>2019.0</v>
      </c>
      <c r="C84" s="4" t="s">
        <v>147</v>
      </c>
      <c r="D84" s="4">
        <v>135.0</v>
      </c>
      <c r="E84" s="4" t="s">
        <v>194</v>
      </c>
      <c r="F84" s="4">
        <v>56.0</v>
      </c>
      <c r="G84" s="4" t="s">
        <v>195</v>
      </c>
      <c r="H84" s="4">
        <v>1.0</v>
      </c>
      <c r="I84" s="5">
        <v>15.0</v>
      </c>
      <c r="J84" s="4">
        <f t="shared" si="1"/>
        <v>1</v>
      </c>
      <c r="K84" s="5">
        <v>0.0</v>
      </c>
      <c r="L84" s="5">
        <v>1.0</v>
      </c>
      <c r="M84" s="4">
        <v>0.0</v>
      </c>
      <c r="N84" s="4">
        <v>0.0</v>
      </c>
      <c r="O84" s="5">
        <v>1.0</v>
      </c>
      <c r="P84" s="4">
        <v>0.0</v>
      </c>
      <c r="Q84" s="4">
        <v>0.0</v>
      </c>
      <c r="R84" s="4">
        <v>0.0</v>
      </c>
      <c r="S84" s="4">
        <v>0.0</v>
      </c>
      <c r="T84" s="4">
        <v>0.0</v>
      </c>
      <c r="U84" s="4">
        <v>0.0</v>
      </c>
      <c r="V84" s="5">
        <v>1.0</v>
      </c>
      <c r="W84" s="4">
        <v>0.0</v>
      </c>
      <c r="X84" s="5">
        <v>1.0</v>
      </c>
      <c r="Y84" s="5">
        <v>1.0</v>
      </c>
      <c r="Z84" s="5">
        <v>1.0</v>
      </c>
      <c r="AA84" s="5">
        <v>0.0</v>
      </c>
      <c r="AB84" s="4">
        <v>0.0</v>
      </c>
      <c r="AC84" s="4">
        <v>0.0</v>
      </c>
      <c r="AD84" s="5">
        <v>0.0</v>
      </c>
      <c r="AE84" s="4">
        <v>0.0</v>
      </c>
      <c r="AF84" s="4">
        <v>0.0</v>
      </c>
      <c r="AG84" s="4">
        <v>0.0</v>
      </c>
      <c r="AH84" s="4">
        <v>0.0</v>
      </c>
    </row>
    <row r="85" ht="15.75" customHeight="1">
      <c r="A85" s="4">
        <v>960.0</v>
      </c>
      <c r="B85" s="4">
        <v>2019.0</v>
      </c>
      <c r="C85" s="4" t="s">
        <v>147</v>
      </c>
      <c r="D85" s="4">
        <v>138.0</v>
      </c>
      <c r="E85" s="4" t="s">
        <v>196</v>
      </c>
      <c r="F85" s="4">
        <v>40.0</v>
      </c>
      <c r="G85" s="4" t="s">
        <v>197</v>
      </c>
      <c r="H85" s="4">
        <v>1.0</v>
      </c>
      <c r="I85" s="5" t="s">
        <v>198</v>
      </c>
      <c r="J85" s="4">
        <f t="shared" si="1"/>
        <v>0</v>
      </c>
      <c r="K85" s="5">
        <v>0.0</v>
      </c>
      <c r="L85" s="5" t="s">
        <v>50</v>
      </c>
      <c r="M85" s="4">
        <v>0.0</v>
      </c>
      <c r="N85" s="4">
        <v>0.0</v>
      </c>
      <c r="O85" s="5">
        <v>1.0</v>
      </c>
      <c r="P85" s="4">
        <v>0.0</v>
      </c>
      <c r="Q85" s="4">
        <v>0.0</v>
      </c>
      <c r="R85" s="4">
        <v>0.0</v>
      </c>
      <c r="S85" s="4">
        <v>0.0</v>
      </c>
      <c r="T85" s="4">
        <v>0.0</v>
      </c>
      <c r="U85" s="4">
        <v>0.0</v>
      </c>
      <c r="V85" s="5">
        <v>1.0</v>
      </c>
      <c r="W85" s="4">
        <v>0.0</v>
      </c>
      <c r="X85" s="5">
        <v>1.0</v>
      </c>
      <c r="Y85" s="5">
        <v>1.0</v>
      </c>
      <c r="Z85" s="4">
        <v>0.0</v>
      </c>
      <c r="AA85" s="5">
        <v>1.0</v>
      </c>
      <c r="AB85" s="4">
        <v>0.0</v>
      </c>
      <c r="AC85" s="4">
        <v>0.0</v>
      </c>
      <c r="AD85" s="4">
        <v>0.0</v>
      </c>
      <c r="AE85" s="4">
        <v>0.0</v>
      </c>
      <c r="AF85" s="4">
        <v>0.0</v>
      </c>
      <c r="AG85" s="4">
        <v>0.0</v>
      </c>
      <c r="AH85" s="4">
        <v>0.0</v>
      </c>
    </row>
    <row r="86" ht="15.75" customHeight="1">
      <c r="A86" s="4">
        <v>980.0</v>
      </c>
      <c r="B86" s="4">
        <v>2019.0</v>
      </c>
      <c r="C86" s="4" t="s">
        <v>147</v>
      </c>
      <c r="D86" s="4">
        <v>140.0</v>
      </c>
      <c r="E86" s="4" t="s">
        <v>196</v>
      </c>
      <c r="F86" s="4">
        <v>40.0</v>
      </c>
      <c r="G86" s="4" t="s">
        <v>199</v>
      </c>
      <c r="H86" s="4">
        <v>1.0</v>
      </c>
      <c r="I86" s="5">
        <v>15.0</v>
      </c>
      <c r="J86" s="4">
        <f t="shared" si="1"/>
        <v>1</v>
      </c>
      <c r="K86" s="5">
        <v>0.0</v>
      </c>
      <c r="L86" s="5">
        <v>1.0</v>
      </c>
      <c r="M86" s="4">
        <v>0.0</v>
      </c>
      <c r="N86" s="4">
        <v>0.0</v>
      </c>
      <c r="O86" s="5">
        <v>1.0</v>
      </c>
      <c r="P86" s="4">
        <v>0.0</v>
      </c>
      <c r="Q86" s="4">
        <v>0.0</v>
      </c>
      <c r="R86" s="4">
        <v>0.0</v>
      </c>
      <c r="S86" s="4">
        <v>0.0</v>
      </c>
      <c r="T86" s="4">
        <v>0.0</v>
      </c>
      <c r="U86" s="4">
        <v>0.0</v>
      </c>
      <c r="V86" s="5">
        <v>1.0</v>
      </c>
      <c r="W86" s="4">
        <v>0.0</v>
      </c>
      <c r="X86" s="5">
        <v>1.0</v>
      </c>
      <c r="Y86" s="5">
        <v>1.0</v>
      </c>
      <c r="Z86" s="4">
        <v>0.0</v>
      </c>
      <c r="AA86" s="5">
        <v>0.0</v>
      </c>
      <c r="AB86" s="4">
        <v>0.0</v>
      </c>
      <c r="AC86" s="4">
        <v>0.0</v>
      </c>
      <c r="AD86" s="5">
        <v>1.0</v>
      </c>
      <c r="AE86" s="4">
        <v>0.0</v>
      </c>
      <c r="AF86" s="4">
        <v>0.0</v>
      </c>
      <c r="AG86" s="4">
        <v>0.0</v>
      </c>
      <c r="AH86" s="4">
        <v>0.0</v>
      </c>
    </row>
    <row r="87" ht="15.75" customHeight="1">
      <c r="A87" s="4">
        <v>1020.0</v>
      </c>
      <c r="B87" s="4">
        <v>2019.0</v>
      </c>
      <c r="C87" s="4" t="s">
        <v>147</v>
      </c>
      <c r="D87" s="4">
        <v>148.0</v>
      </c>
      <c r="E87" s="4" t="s">
        <v>200</v>
      </c>
      <c r="F87" s="4">
        <v>37.0</v>
      </c>
      <c r="G87" s="4" t="s">
        <v>201</v>
      </c>
      <c r="H87" s="4">
        <v>1.0</v>
      </c>
      <c r="I87" s="5" t="s">
        <v>202</v>
      </c>
      <c r="J87" s="4">
        <f t="shared" si="1"/>
        <v>0</v>
      </c>
      <c r="K87" s="5">
        <v>0.0</v>
      </c>
      <c r="L87" s="4">
        <v>0.0</v>
      </c>
      <c r="M87" s="4">
        <v>0.0</v>
      </c>
      <c r="N87" s="4">
        <v>0.0</v>
      </c>
      <c r="O87" s="5">
        <v>1.0</v>
      </c>
      <c r="P87" s="4">
        <v>0.0</v>
      </c>
      <c r="Q87" s="4">
        <v>0.0</v>
      </c>
      <c r="R87" s="4">
        <v>0.0</v>
      </c>
      <c r="S87" s="4">
        <v>0.0</v>
      </c>
      <c r="T87" s="4">
        <v>0.0</v>
      </c>
      <c r="U87" s="4">
        <v>0.0</v>
      </c>
      <c r="V87" s="5">
        <v>1.0</v>
      </c>
      <c r="W87" s="5">
        <v>1.0</v>
      </c>
      <c r="X87" s="5">
        <v>1.0</v>
      </c>
      <c r="Y87" s="4">
        <v>0.0</v>
      </c>
      <c r="Z87" s="5">
        <v>1.0</v>
      </c>
      <c r="AA87" s="5">
        <v>1.0</v>
      </c>
      <c r="AB87" s="4">
        <v>0.0</v>
      </c>
      <c r="AC87" s="4">
        <v>0.0</v>
      </c>
      <c r="AD87" s="4">
        <v>0.0</v>
      </c>
      <c r="AE87" s="4">
        <v>0.0</v>
      </c>
      <c r="AF87" s="4">
        <v>0.0</v>
      </c>
      <c r="AG87" s="4">
        <v>0.0</v>
      </c>
      <c r="AH87" s="5">
        <v>1.0</v>
      </c>
    </row>
    <row r="88" ht="15.75" customHeight="1">
      <c r="A88" s="2">
        <v>1060.0</v>
      </c>
      <c r="B88" s="2">
        <v>2019.0</v>
      </c>
      <c r="C88" s="2" t="s">
        <v>147</v>
      </c>
      <c r="D88" s="2">
        <v>153.0</v>
      </c>
      <c r="E88" s="2" t="s">
        <v>203</v>
      </c>
      <c r="F88" s="2">
        <v>60.0</v>
      </c>
      <c r="G88" s="2" t="s">
        <v>204</v>
      </c>
      <c r="H88" s="2">
        <v>1.0</v>
      </c>
      <c r="I88" s="3">
        <v>26.0</v>
      </c>
      <c r="J88" s="2">
        <f t="shared" si="1"/>
        <v>1</v>
      </c>
      <c r="K88" s="3">
        <v>0.0</v>
      </c>
      <c r="L88" s="3">
        <v>2.0</v>
      </c>
      <c r="M88" s="2">
        <v>0.0</v>
      </c>
      <c r="N88" s="2">
        <v>0.0</v>
      </c>
      <c r="O88" s="2">
        <v>1.0</v>
      </c>
      <c r="P88" s="2">
        <v>0.0</v>
      </c>
      <c r="Q88" s="2">
        <v>0.0</v>
      </c>
      <c r="R88" s="2">
        <v>0.0</v>
      </c>
      <c r="S88" s="2">
        <v>1.0</v>
      </c>
      <c r="T88" s="2">
        <v>0.0</v>
      </c>
      <c r="U88" s="2">
        <v>0.0</v>
      </c>
      <c r="V88" s="2">
        <v>1.0</v>
      </c>
      <c r="W88" s="2">
        <v>0.0</v>
      </c>
      <c r="X88" s="2">
        <v>0.0</v>
      </c>
      <c r="Y88" s="2">
        <v>0.0</v>
      </c>
      <c r="Z88" s="2">
        <v>0.0</v>
      </c>
      <c r="AA88" s="2">
        <v>0.0</v>
      </c>
      <c r="AB88" s="2">
        <v>0.0</v>
      </c>
      <c r="AC88" s="2">
        <v>0.0</v>
      </c>
      <c r="AD88" s="2">
        <v>0.0</v>
      </c>
      <c r="AE88" s="2">
        <v>0.0</v>
      </c>
      <c r="AF88" s="2">
        <v>0.0</v>
      </c>
      <c r="AG88" s="2">
        <v>0.0</v>
      </c>
      <c r="AH88" s="2">
        <v>0.0</v>
      </c>
    </row>
    <row r="89" ht="15.75" customHeight="1">
      <c r="A89" s="2">
        <v>1100.0</v>
      </c>
      <c r="B89" s="2">
        <v>2019.0</v>
      </c>
      <c r="C89" s="2" t="s">
        <v>147</v>
      </c>
      <c r="D89" s="2">
        <v>156.0</v>
      </c>
      <c r="E89" s="2" t="s">
        <v>203</v>
      </c>
      <c r="F89" s="2">
        <v>60.0</v>
      </c>
      <c r="G89" s="2" t="s">
        <v>205</v>
      </c>
      <c r="H89" s="2">
        <v>1.0</v>
      </c>
      <c r="I89" s="3">
        <v>26.0</v>
      </c>
      <c r="J89" s="2">
        <f t="shared" si="1"/>
        <v>1</v>
      </c>
      <c r="K89" s="3">
        <v>0.0</v>
      </c>
      <c r="L89" s="3">
        <v>2.0</v>
      </c>
      <c r="M89" s="2">
        <v>0.0</v>
      </c>
      <c r="N89" s="2">
        <v>0.0</v>
      </c>
      <c r="O89" s="2">
        <v>1.0</v>
      </c>
      <c r="P89" s="2">
        <v>0.0</v>
      </c>
      <c r="Q89" s="2">
        <v>0.0</v>
      </c>
      <c r="R89" s="2">
        <v>0.0</v>
      </c>
      <c r="S89" s="2">
        <v>0.0</v>
      </c>
      <c r="T89" s="2">
        <v>0.0</v>
      </c>
      <c r="U89" s="2">
        <v>1.0</v>
      </c>
      <c r="V89" s="2">
        <v>1.0</v>
      </c>
      <c r="W89" s="2">
        <v>0.0</v>
      </c>
      <c r="X89" s="2">
        <v>1.0</v>
      </c>
      <c r="Y89" s="2">
        <v>1.0</v>
      </c>
      <c r="Z89" s="2">
        <v>1.0</v>
      </c>
      <c r="AA89" s="2">
        <v>0.0</v>
      </c>
      <c r="AB89" s="2">
        <v>0.0</v>
      </c>
      <c r="AC89" s="2">
        <v>0.0</v>
      </c>
      <c r="AD89" s="2">
        <v>0.0</v>
      </c>
      <c r="AE89" s="2">
        <v>0.0</v>
      </c>
      <c r="AF89" s="2">
        <v>0.0</v>
      </c>
      <c r="AG89" s="2">
        <v>0.0</v>
      </c>
      <c r="AH89" s="2">
        <v>0.0</v>
      </c>
    </row>
    <row r="90" ht="15.75" customHeight="1">
      <c r="A90" s="2">
        <v>1180.0</v>
      </c>
      <c r="B90" s="2">
        <v>2019.0</v>
      </c>
      <c r="C90" s="2" t="s">
        <v>147</v>
      </c>
      <c r="D90" s="2">
        <v>164.0</v>
      </c>
      <c r="E90" s="2" t="s">
        <v>206</v>
      </c>
      <c r="F90" s="2">
        <v>126.0</v>
      </c>
      <c r="G90" s="2" t="s">
        <v>207</v>
      </c>
      <c r="H90" s="2">
        <v>1.0</v>
      </c>
      <c r="I90" s="3">
        <v>12.0</v>
      </c>
      <c r="J90" s="2">
        <f t="shared" si="1"/>
        <v>1</v>
      </c>
      <c r="K90" s="3">
        <v>0.0</v>
      </c>
      <c r="L90" s="3">
        <v>1.0</v>
      </c>
      <c r="M90" s="2">
        <v>0.0</v>
      </c>
      <c r="N90" s="2">
        <v>0.0</v>
      </c>
      <c r="O90" s="2">
        <v>1.0</v>
      </c>
      <c r="P90" s="2">
        <v>0.0</v>
      </c>
      <c r="Q90" s="2">
        <v>0.0</v>
      </c>
      <c r="R90" s="2">
        <v>0.0</v>
      </c>
      <c r="S90" s="2">
        <v>0.0</v>
      </c>
      <c r="T90" s="2">
        <v>0.0</v>
      </c>
      <c r="U90" s="2">
        <v>0.0</v>
      </c>
      <c r="V90" s="2">
        <v>1.0</v>
      </c>
      <c r="W90" s="2">
        <v>0.0</v>
      </c>
      <c r="X90" s="2">
        <v>1.0</v>
      </c>
      <c r="Y90" s="2">
        <v>1.0</v>
      </c>
      <c r="Z90" s="2">
        <v>0.0</v>
      </c>
      <c r="AA90" s="2">
        <v>1.0</v>
      </c>
      <c r="AB90" s="2">
        <v>0.0</v>
      </c>
      <c r="AC90" s="2">
        <v>0.0</v>
      </c>
      <c r="AD90" s="2">
        <v>0.0</v>
      </c>
      <c r="AE90" s="2">
        <v>0.0</v>
      </c>
      <c r="AF90" s="2">
        <v>0.0</v>
      </c>
      <c r="AG90" s="2">
        <v>0.0</v>
      </c>
      <c r="AH90" s="2">
        <v>0.0</v>
      </c>
    </row>
    <row r="91" ht="15.75" customHeight="1">
      <c r="A91" s="2">
        <v>1220.0</v>
      </c>
      <c r="B91" s="2">
        <v>2019.0</v>
      </c>
      <c r="C91" s="2" t="s">
        <v>147</v>
      </c>
      <c r="D91" s="2">
        <v>169.0</v>
      </c>
      <c r="E91" s="2" t="s">
        <v>206</v>
      </c>
      <c r="F91" s="2">
        <v>126.0</v>
      </c>
      <c r="G91" s="2" t="s">
        <v>208</v>
      </c>
      <c r="H91" s="2">
        <v>1.0</v>
      </c>
      <c r="I91" s="3">
        <v>14.0</v>
      </c>
      <c r="J91" s="2">
        <f t="shared" si="1"/>
        <v>1</v>
      </c>
      <c r="K91" s="3">
        <v>0.0</v>
      </c>
      <c r="L91" s="3">
        <v>1.0</v>
      </c>
      <c r="M91" s="2">
        <v>0.0</v>
      </c>
      <c r="N91" s="2">
        <v>0.0</v>
      </c>
      <c r="O91" s="2">
        <v>0.0</v>
      </c>
      <c r="P91" s="2">
        <v>0.0</v>
      </c>
      <c r="Q91" s="2">
        <v>0.0</v>
      </c>
      <c r="R91" s="2">
        <v>0.0</v>
      </c>
      <c r="S91" s="2">
        <v>0.0</v>
      </c>
      <c r="T91" s="2">
        <v>0.0</v>
      </c>
      <c r="U91" s="2">
        <v>0.0</v>
      </c>
      <c r="V91" s="2">
        <v>1.0</v>
      </c>
      <c r="W91" s="2">
        <v>0.0</v>
      </c>
      <c r="X91" s="2">
        <v>1.0</v>
      </c>
      <c r="Y91" s="2">
        <v>0.0</v>
      </c>
      <c r="Z91" s="2">
        <v>1.0</v>
      </c>
      <c r="AA91" s="2">
        <v>1.0</v>
      </c>
      <c r="AB91" s="2">
        <v>0.0</v>
      </c>
      <c r="AC91" s="2">
        <v>0.0</v>
      </c>
      <c r="AD91" s="2">
        <v>1.0</v>
      </c>
      <c r="AE91" s="2">
        <v>0.0</v>
      </c>
      <c r="AF91" s="2">
        <v>0.0</v>
      </c>
      <c r="AG91" s="2">
        <v>0.0</v>
      </c>
      <c r="AH91" s="2">
        <v>1.0</v>
      </c>
    </row>
    <row r="92" ht="15.75" customHeight="1">
      <c r="A92" s="2">
        <v>60.0</v>
      </c>
      <c r="B92" s="2">
        <v>2019.0</v>
      </c>
      <c r="C92" s="2" t="s">
        <v>209</v>
      </c>
      <c r="D92" s="2">
        <v>9.0</v>
      </c>
      <c r="E92" s="2" t="s">
        <v>210</v>
      </c>
      <c r="F92" s="2">
        <v>24.0</v>
      </c>
      <c r="G92" s="2" t="s">
        <v>211</v>
      </c>
      <c r="H92" s="2">
        <v>1.0</v>
      </c>
      <c r="I92" s="3" t="s">
        <v>212</v>
      </c>
      <c r="J92" s="2">
        <f t="shared" si="1"/>
        <v>0</v>
      </c>
      <c r="K92" s="3">
        <v>0.0</v>
      </c>
      <c r="L92" s="3">
        <v>1.0</v>
      </c>
      <c r="M92" s="2">
        <v>0.0</v>
      </c>
      <c r="N92" s="2">
        <v>0.0</v>
      </c>
      <c r="O92" s="2">
        <v>1.0</v>
      </c>
      <c r="P92" s="2">
        <v>0.0</v>
      </c>
      <c r="Q92" s="2">
        <v>0.0</v>
      </c>
      <c r="R92" s="2">
        <v>0.0</v>
      </c>
      <c r="S92" s="2">
        <v>0.0</v>
      </c>
      <c r="T92" s="2">
        <v>1.0</v>
      </c>
      <c r="U92" s="2">
        <v>0.0</v>
      </c>
      <c r="V92" s="2">
        <v>1.0</v>
      </c>
      <c r="W92" s="2">
        <v>1.0</v>
      </c>
      <c r="X92" s="2">
        <v>1.0</v>
      </c>
      <c r="Y92" s="2">
        <v>0.0</v>
      </c>
      <c r="Z92" s="2">
        <v>0.0</v>
      </c>
      <c r="AA92" s="2">
        <v>0.0</v>
      </c>
      <c r="AB92" s="2">
        <v>0.0</v>
      </c>
      <c r="AC92" s="2">
        <v>0.0</v>
      </c>
      <c r="AD92" s="2">
        <v>1.0</v>
      </c>
      <c r="AE92" s="2">
        <v>1.0</v>
      </c>
      <c r="AF92" s="2">
        <v>0.0</v>
      </c>
      <c r="AG92" s="2">
        <v>0.0</v>
      </c>
      <c r="AH92" s="2">
        <v>0.0</v>
      </c>
    </row>
    <row r="93" ht="15.75" customHeight="1">
      <c r="A93" s="2">
        <v>80.0</v>
      </c>
      <c r="B93" s="2">
        <v>2019.0</v>
      </c>
      <c r="C93" s="2" t="s">
        <v>209</v>
      </c>
      <c r="D93" s="2">
        <v>12.0</v>
      </c>
      <c r="E93" s="2" t="s">
        <v>213</v>
      </c>
      <c r="F93" s="2">
        <v>6.0</v>
      </c>
      <c r="G93" s="2" t="s">
        <v>214</v>
      </c>
      <c r="H93" s="2">
        <v>1.0</v>
      </c>
      <c r="I93" s="3" t="s">
        <v>215</v>
      </c>
      <c r="J93" s="2">
        <f t="shared" si="1"/>
        <v>0</v>
      </c>
      <c r="K93" s="3">
        <v>0.0</v>
      </c>
      <c r="L93" s="3" t="s">
        <v>50</v>
      </c>
      <c r="M93" s="2">
        <v>0.0</v>
      </c>
      <c r="N93" s="2">
        <v>0.0</v>
      </c>
      <c r="O93" s="2">
        <v>1.0</v>
      </c>
      <c r="P93" s="2">
        <v>0.0</v>
      </c>
      <c r="Q93" s="2">
        <v>0.0</v>
      </c>
      <c r="R93" s="2">
        <v>0.0</v>
      </c>
      <c r="S93" s="2">
        <v>0.0</v>
      </c>
      <c r="T93" s="2">
        <v>1.0</v>
      </c>
      <c r="U93" s="2">
        <v>0.0</v>
      </c>
      <c r="V93" s="2">
        <v>0.0</v>
      </c>
      <c r="W93" s="2">
        <v>0.0</v>
      </c>
      <c r="X93" s="2">
        <v>1.0</v>
      </c>
      <c r="Y93" s="2">
        <v>0.0</v>
      </c>
      <c r="Z93" s="2">
        <v>1.0</v>
      </c>
      <c r="AA93" s="2">
        <v>0.0</v>
      </c>
      <c r="AB93" s="2">
        <v>0.0</v>
      </c>
      <c r="AC93" s="2">
        <v>0.0</v>
      </c>
      <c r="AD93" s="2">
        <v>1.0</v>
      </c>
      <c r="AE93" s="2">
        <v>0.0</v>
      </c>
      <c r="AF93" s="2">
        <v>0.0</v>
      </c>
      <c r="AG93" s="2">
        <v>1.0</v>
      </c>
      <c r="AH93" s="2">
        <v>0.0</v>
      </c>
    </row>
    <row r="94" ht="15.75" customHeight="1">
      <c r="A94" s="2">
        <v>100.0</v>
      </c>
      <c r="B94" s="2">
        <v>2019.0</v>
      </c>
      <c r="C94" s="2" t="s">
        <v>209</v>
      </c>
      <c r="D94" s="2">
        <v>18.0</v>
      </c>
      <c r="E94" s="2" t="s">
        <v>216</v>
      </c>
      <c r="F94" s="2">
        <v>8.0</v>
      </c>
      <c r="G94" s="2" t="s">
        <v>217</v>
      </c>
      <c r="H94" s="2">
        <v>1.0</v>
      </c>
      <c r="I94" s="3">
        <v>8.0</v>
      </c>
      <c r="J94" s="2">
        <f t="shared" si="1"/>
        <v>1</v>
      </c>
      <c r="K94" s="3">
        <v>0.0</v>
      </c>
      <c r="L94" s="2">
        <v>0.0</v>
      </c>
      <c r="M94" s="2">
        <v>0.0</v>
      </c>
      <c r="N94" s="2">
        <v>0.0</v>
      </c>
      <c r="O94" s="2">
        <v>0.0</v>
      </c>
      <c r="P94" s="2">
        <v>0.0</v>
      </c>
      <c r="Q94" s="2">
        <v>1.0</v>
      </c>
      <c r="R94" s="2">
        <v>0.0</v>
      </c>
      <c r="S94" s="2">
        <v>0.0</v>
      </c>
      <c r="T94" s="2">
        <v>1.0</v>
      </c>
      <c r="U94" s="2">
        <v>0.0</v>
      </c>
      <c r="V94" s="2">
        <v>0.0</v>
      </c>
      <c r="W94" s="2">
        <v>0.0</v>
      </c>
      <c r="X94" s="2">
        <v>1.0</v>
      </c>
      <c r="Y94" s="2">
        <v>1.0</v>
      </c>
      <c r="Z94" s="2">
        <v>0.0</v>
      </c>
      <c r="AA94" s="2">
        <v>0.0</v>
      </c>
      <c r="AB94" s="2">
        <v>0.0</v>
      </c>
      <c r="AC94" s="2">
        <v>0.0</v>
      </c>
      <c r="AD94" s="2">
        <v>0.0</v>
      </c>
      <c r="AE94" s="2">
        <v>0.0</v>
      </c>
      <c r="AF94" s="2">
        <v>0.0</v>
      </c>
      <c r="AG94" s="2">
        <v>1.0</v>
      </c>
      <c r="AH94" s="2">
        <v>0.0</v>
      </c>
    </row>
    <row r="95" ht="15.75" customHeight="1">
      <c r="A95" s="2">
        <v>220.0</v>
      </c>
      <c r="B95" s="2">
        <v>2019.0</v>
      </c>
      <c r="C95" s="2" t="s">
        <v>209</v>
      </c>
      <c r="D95" s="2">
        <v>39.0</v>
      </c>
      <c r="E95" s="2" t="s">
        <v>218</v>
      </c>
      <c r="F95" s="2">
        <v>58.0</v>
      </c>
      <c r="G95" s="2" t="s">
        <v>219</v>
      </c>
      <c r="H95" s="2">
        <v>1.0</v>
      </c>
      <c r="I95" s="3">
        <v>2.0</v>
      </c>
      <c r="J95" s="2">
        <f t="shared" si="1"/>
        <v>1</v>
      </c>
      <c r="K95" s="3">
        <v>0.0</v>
      </c>
      <c r="L95" s="2">
        <v>0.0</v>
      </c>
      <c r="M95" s="2">
        <v>0.0</v>
      </c>
      <c r="N95" s="2">
        <v>0.0</v>
      </c>
      <c r="O95" s="2">
        <v>1.0</v>
      </c>
      <c r="P95" s="2">
        <v>0.0</v>
      </c>
      <c r="Q95" s="2">
        <v>0.0</v>
      </c>
      <c r="R95" s="2">
        <v>0.0</v>
      </c>
      <c r="S95" s="2">
        <v>0.0</v>
      </c>
      <c r="T95" s="2">
        <v>1.0</v>
      </c>
      <c r="U95" s="2">
        <v>1.0</v>
      </c>
      <c r="V95" s="2">
        <v>1.0</v>
      </c>
      <c r="W95" s="2">
        <v>0.0</v>
      </c>
      <c r="X95" s="2">
        <v>1.0</v>
      </c>
      <c r="Y95" s="2">
        <v>1.0</v>
      </c>
      <c r="Z95" s="2">
        <v>0.0</v>
      </c>
      <c r="AA95" s="2">
        <v>0.0</v>
      </c>
      <c r="AB95" s="2">
        <v>1.0</v>
      </c>
      <c r="AC95" s="2">
        <v>0.0</v>
      </c>
      <c r="AD95" s="2">
        <v>0.0</v>
      </c>
      <c r="AE95" s="2">
        <v>0.0</v>
      </c>
      <c r="AF95" s="2">
        <v>0.0</v>
      </c>
      <c r="AG95" s="2">
        <v>0.0</v>
      </c>
      <c r="AH95" s="2">
        <v>0.0</v>
      </c>
    </row>
    <row r="96" ht="15.75" customHeight="1">
      <c r="A96" s="2">
        <v>240.0</v>
      </c>
      <c r="B96" s="2">
        <v>2019.0</v>
      </c>
      <c r="C96" s="2" t="s">
        <v>209</v>
      </c>
      <c r="D96" s="2">
        <v>40.0</v>
      </c>
      <c r="E96" s="2" t="s">
        <v>218</v>
      </c>
      <c r="F96" s="2">
        <v>58.0</v>
      </c>
      <c r="G96" s="2" t="s">
        <v>220</v>
      </c>
      <c r="H96" s="2">
        <v>1.0</v>
      </c>
      <c r="I96" s="3" t="s">
        <v>221</v>
      </c>
      <c r="J96" s="2">
        <f t="shared" si="1"/>
        <v>0</v>
      </c>
      <c r="K96" s="3">
        <v>0.0</v>
      </c>
      <c r="L96" s="3">
        <v>1.0</v>
      </c>
      <c r="M96" s="2">
        <v>0.0</v>
      </c>
      <c r="N96" s="2">
        <v>0.0</v>
      </c>
      <c r="O96" s="2">
        <v>1.0</v>
      </c>
      <c r="P96" s="2">
        <v>1.0</v>
      </c>
      <c r="Q96" s="2">
        <v>0.0</v>
      </c>
      <c r="R96" s="2">
        <v>0.0</v>
      </c>
      <c r="S96" s="2">
        <v>0.0</v>
      </c>
      <c r="T96" s="2">
        <v>0.0</v>
      </c>
      <c r="U96" s="2">
        <v>0.0</v>
      </c>
      <c r="V96" s="2">
        <v>1.0</v>
      </c>
      <c r="W96" s="2">
        <v>1.0</v>
      </c>
      <c r="X96" s="2">
        <v>1.0</v>
      </c>
      <c r="Y96" s="2">
        <v>0.0</v>
      </c>
      <c r="Z96" s="2">
        <v>1.0</v>
      </c>
      <c r="AA96" s="2">
        <v>1.0</v>
      </c>
      <c r="AB96" s="2">
        <v>0.0</v>
      </c>
      <c r="AC96" s="2">
        <v>0.0</v>
      </c>
      <c r="AD96" s="2">
        <v>1.0</v>
      </c>
      <c r="AE96" s="2">
        <v>0.0</v>
      </c>
      <c r="AF96" s="2">
        <v>0.0</v>
      </c>
      <c r="AG96" s="2">
        <v>0.0</v>
      </c>
      <c r="AH96" s="2">
        <v>1.0</v>
      </c>
    </row>
    <row r="97" ht="15.75" customHeight="1">
      <c r="A97" s="2">
        <v>260.0</v>
      </c>
      <c r="B97" s="2">
        <v>2019.0</v>
      </c>
      <c r="C97" s="2" t="s">
        <v>209</v>
      </c>
      <c r="D97" s="2">
        <v>42.0</v>
      </c>
      <c r="E97" s="2" t="s">
        <v>218</v>
      </c>
      <c r="F97" s="2">
        <v>58.0</v>
      </c>
      <c r="G97" s="2" t="s">
        <v>222</v>
      </c>
      <c r="H97" s="2">
        <v>1.0</v>
      </c>
      <c r="I97" s="3">
        <v>5.0</v>
      </c>
      <c r="J97" s="2">
        <f t="shared" si="1"/>
        <v>1</v>
      </c>
      <c r="K97" s="3">
        <v>0.0</v>
      </c>
      <c r="L97" s="2">
        <v>0.0</v>
      </c>
      <c r="M97" s="2">
        <v>0.0</v>
      </c>
      <c r="N97" s="2">
        <v>0.0</v>
      </c>
      <c r="O97" s="2">
        <v>1.0</v>
      </c>
      <c r="P97" s="2">
        <v>0.0</v>
      </c>
      <c r="Q97" s="2">
        <v>0.0</v>
      </c>
      <c r="R97" s="2">
        <v>1.0</v>
      </c>
      <c r="S97" s="2">
        <v>0.0</v>
      </c>
      <c r="T97" s="2">
        <v>0.0</v>
      </c>
      <c r="U97" s="2">
        <v>0.0</v>
      </c>
      <c r="V97" s="2">
        <v>1.0</v>
      </c>
      <c r="W97" s="2">
        <v>0.0</v>
      </c>
      <c r="X97" s="2">
        <v>1.0</v>
      </c>
      <c r="Y97" s="2">
        <v>0.0</v>
      </c>
      <c r="Z97" s="2">
        <v>0.0</v>
      </c>
      <c r="AA97" s="2">
        <v>1.0</v>
      </c>
      <c r="AB97" s="2">
        <v>1.0</v>
      </c>
      <c r="AC97" s="2">
        <v>0.0</v>
      </c>
      <c r="AD97" s="2">
        <v>0.0</v>
      </c>
      <c r="AE97" s="2">
        <v>0.0</v>
      </c>
      <c r="AF97" s="2">
        <v>0.0</v>
      </c>
      <c r="AG97" s="2">
        <v>0.0</v>
      </c>
      <c r="AH97" s="2">
        <v>0.0</v>
      </c>
    </row>
    <row r="98" ht="15.75" customHeight="1">
      <c r="A98" s="2">
        <v>300.0</v>
      </c>
      <c r="B98" s="2">
        <v>2019.0</v>
      </c>
      <c r="C98" s="2" t="s">
        <v>209</v>
      </c>
      <c r="D98" s="2">
        <v>47.0</v>
      </c>
      <c r="E98" s="2" t="s">
        <v>223</v>
      </c>
      <c r="F98" s="2">
        <v>51.0</v>
      </c>
      <c r="G98" s="2" t="s">
        <v>224</v>
      </c>
      <c r="H98" s="2">
        <v>1.0</v>
      </c>
      <c r="I98" s="3">
        <v>14.0</v>
      </c>
      <c r="J98" s="2">
        <f t="shared" si="1"/>
        <v>1</v>
      </c>
      <c r="K98" s="3">
        <v>0.0</v>
      </c>
      <c r="L98" s="3">
        <v>1.0</v>
      </c>
      <c r="M98" s="2">
        <v>0.0</v>
      </c>
      <c r="N98" s="2">
        <v>0.0</v>
      </c>
      <c r="O98" s="2">
        <v>1.0</v>
      </c>
      <c r="P98" s="2">
        <v>0.0</v>
      </c>
      <c r="Q98" s="2">
        <v>0.0</v>
      </c>
      <c r="R98" s="2">
        <v>1.0</v>
      </c>
      <c r="S98" s="2">
        <v>0.0</v>
      </c>
      <c r="T98" s="2">
        <v>0.0</v>
      </c>
      <c r="U98" s="2">
        <v>1.0</v>
      </c>
      <c r="V98" s="2">
        <v>1.0</v>
      </c>
      <c r="W98" s="2">
        <v>0.0</v>
      </c>
      <c r="X98" s="2">
        <v>0.0</v>
      </c>
      <c r="Y98" s="2">
        <v>0.0</v>
      </c>
      <c r="Z98" s="2">
        <v>0.0</v>
      </c>
      <c r="AA98" s="2">
        <v>0.0</v>
      </c>
      <c r="AB98" s="2">
        <v>0.0</v>
      </c>
      <c r="AC98" s="2">
        <v>0.0</v>
      </c>
      <c r="AD98" s="2">
        <v>0.0</v>
      </c>
      <c r="AE98" s="2">
        <v>0.0</v>
      </c>
      <c r="AF98" s="2">
        <v>0.0</v>
      </c>
      <c r="AG98" s="2">
        <v>0.0</v>
      </c>
      <c r="AH98" s="2">
        <v>0.0</v>
      </c>
    </row>
    <row r="99" ht="15.75" customHeight="1">
      <c r="A99" s="2">
        <v>360.0</v>
      </c>
      <c r="B99" s="2">
        <v>2019.0</v>
      </c>
      <c r="C99" s="2" t="s">
        <v>209</v>
      </c>
      <c r="D99" s="2">
        <v>57.0</v>
      </c>
      <c r="E99" s="2" t="s">
        <v>225</v>
      </c>
      <c r="F99" s="2">
        <v>33.0</v>
      </c>
      <c r="G99" s="2" t="s">
        <v>226</v>
      </c>
      <c r="H99" s="2">
        <v>1.0</v>
      </c>
      <c r="I99" s="3">
        <v>26.0</v>
      </c>
      <c r="J99" s="2">
        <f t="shared" si="1"/>
        <v>1</v>
      </c>
      <c r="K99" s="3">
        <v>0.0</v>
      </c>
      <c r="L99" s="3">
        <v>2.0</v>
      </c>
      <c r="M99" s="2">
        <v>0.0</v>
      </c>
      <c r="N99" s="2">
        <v>0.0</v>
      </c>
      <c r="O99" s="2">
        <v>0.0</v>
      </c>
      <c r="P99" s="2">
        <v>1.0</v>
      </c>
      <c r="Q99" s="2">
        <v>0.0</v>
      </c>
      <c r="R99" s="2">
        <v>0.0</v>
      </c>
      <c r="S99" s="2">
        <v>0.0</v>
      </c>
      <c r="T99" s="2">
        <v>0.0</v>
      </c>
      <c r="U99" s="2">
        <v>0.0</v>
      </c>
      <c r="V99" s="2">
        <v>0.0</v>
      </c>
      <c r="W99" s="2">
        <v>1.0</v>
      </c>
      <c r="X99" s="2">
        <v>1.0</v>
      </c>
      <c r="Y99" s="2">
        <v>0.0</v>
      </c>
      <c r="Z99" s="2">
        <v>1.0</v>
      </c>
      <c r="AA99" s="2">
        <v>1.0</v>
      </c>
      <c r="AB99" s="2">
        <v>0.0</v>
      </c>
      <c r="AC99" s="2">
        <v>0.0</v>
      </c>
      <c r="AD99" s="2">
        <v>0.0</v>
      </c>
      <c r="AE99" s="2">
        <v>0.0</v>
      </c>
      <c r="AF99" s="2">
        <v>0.0</v>
      </c>
      <c r="AG99" s="2">
        <v>0.0</v>
      </c>
      <c r="AH99" s="2">
        <v>1.0</v>
      </c>
    </row>
    <row r="100" ht="15.75" customHeight="1">
      <c r="A100" s="2">
        <v>380.0</v>
      </c>
      <c r="B100" s="2">
        <v>2019.0</v>
      </c>
      <c r="C100" s="2" t="s">
        <v>209</v>
      </c>
      <c r="D100" s="2">
        <v>60.0</v>
      </c>
      <c r="E100" s="2" t="s">
        <v>225</v>
      </c>
      <c r="F100" s="2">
        <v>33.0</v>
      </c>
      <c r="G100" s="2" t="s">
        <v>227</v>
      </c>
      <c r="H100" s="2">
        <v>1.0</v>
      </c>
      <c r="I100" s="3">
        <v>27.0</v>
      </c>
      <c r="J100" s="2">
        <f t="shared" si="1"/>
        <v>1</v>
      </c>
      <c r="K100" s="3">
        <v>0.0</v>
      </c>
      <c r="L100" s="3">
        <v>2.0</v>
      </c>
      <c r="M100" s="2">
        <v>0.0</v>
      </c>
      <c r="N100" s="2">
        <v>0.0</v>
      </c>
      <c r="O100" s="2">
        <v>1.0</v>
      </c>
      <c r="P100" s="2">
        <v>1.0</v>
      </c>
      <c r="Q100" s="2">
        <v>0.0</v>
      </c>
      <c r="R100" s="2">
        <v>1.0</v>
      </c>
      <c r="S100" s="2">
        <v>0.0</v>
      </c>
      <c r="T100" s="2">
        <v>0.0</v>
      </c>
      <c r="U100" s="2">
        <v>1.0</v>
      </c>
      <c r="V100" s="2">
        <v>1.0</v>
      </c>
      <c r="W100" s="2">
        <v>1.0</v>
      </c>
      <c r="X100" s="2">
        <v>1.0</v>
      </c>
      <c r="Y100" s="2">
        <v>1.0</v>
      </c>
      <c r="Z100" s="2">
        <v>0.0</v>
      </c>
      <c r="AA100" s="2">
        <v>1.0</v>
      </c>
      <c r="AB100" s="2">
        <v>0.0</v>
      </c>
      <c r="AC100" s="2">
        <v>0.0</v>
      </c>
      <c r="AD100" s="2">
        <v>0.0</v>
      </c>
      <c r="AE100" s="2">
        <v>0.0</v>
      </c>
      <c r="AF100" s="2">
        <v>0.0</v>
      </c>
      <c r="AG100" s="2">
        <v>0.0</v>
      </c>
      <c r="AH100" s="2">
        <v>0.0</v>
      </c>
    </row>
    <row r="101" ht="15.75" customHeight="1">
      <c r="A101" s="2">
        <v>400.0</v>
      </c>
      <c r="B101" s="2">
        <v>2019.0</v>
      </c>
      <c r="C101" s="2" t="s">
        <v>209</v>
      </c>
      <c r="D101" s="2">
        <v>63.0</v>
      </c>
      <c r="E101" s="2" t="s">
        <v>98</v>
      </c>
      <c r="F101" s="2">
        <v>19.0</v>
      </c>
      <c r="G101" s="2" t="s">
        <v>228</v>
      </c>
      <c r="H101" s="2">
        <v>1.0</v>
      </c>
      <c r="I101" s="3" t="s">
        <v>229</v>
      </c>
      <c r="J101" s="2">
        <f t="shared" si="1"/>
        <v>0</v>
      </c>
      <c r="K101" s="3">
        <v>0.0</v>
      </c>
      <c r="L101" s="3">
        <v>1.0</v>
      </c>
      <c r="M101" s="2">
        <v>0.0</v>
      </c>
      <c r="N101" s="2">
        <v>0.0</v>
      </c>
      <c r="O101" s="2">
        <v>1.0</v>
      </c>
      <c r="P101" s="2">
        <v>0.0</v>
      </c>
      <c r="Q101" s="2">
        <v>0.0</v>
      </c>
      <c r="R101" s="2">
        <v>0.0</v>
      </c>
      <c r="S101" s="2">
        <v>0.0</v>
      </c>
      <c r="T101" s="2">
        <v>0.0</v>
      </c>
      <c r="U101" s="2">
        <v>0.0</v>
      </c>
      <c r="V101" s="2">
        <v>1.0</v>
      </c>
      <c r="W101" s="2">
        <v>0.0</v>
      </c>
      <c r="X101" s="2">
        <v>1.0</v>
      </c>
      <c r="Y101" s="2">
        <v>0.0</v>
      </c>
      <c r="Z101" s="2">
        <v>0.0</v>
      </c>
      <c r="AA101" s="2">
        <v>1.0</v>
      </c>
      <c r="AB101" s="2">
        <v>1.0</v>
      </c>
      <c r="AC101" s="2">
        <v>0.0</v>
      </c>
      <c r="AD101" s="2">
        <v>0.0</v>
      </c>
      <c r="AE101" s="2">
        <v>0.0</v>
      </c>
      <c r="AF101" s="2">
        <v>0.0</v>
      </c>
      <c r="AG101" s="2">
        <v>0.0</v>
      </c>
      <c r="AH101" s="2">
        <v>0.0</v>
      </c>
    </row>
    <row r="102" ht="15.75" customHeight="1">
      <c r="A102" s="2">
        <v>40.0</v>
      </c>
      <c r="B102" s="2">
        <v>2019.0</v>
      </c>
      <c r="C102" s="2" t="s">
        <v>230</v>
      </c>
      <c r="D102" s="2">
        <v>4.0</v>
      </c>
      <c r="E102" s="2" t="s">
        <v>231</v>
      </c>
      <c r="F102" s="2">
        <v>10.0</v>
      </c>
      <c r="G102" s="2" t="s">
        <v>232</v>
      </c>
      <c r="H102" s="2">
        <v>1.0</v>
      </c>
      <c r="I102" s="3">
        <v>17.0</v>
      </c>
      <c r="J102" s="2">
        <f t="shared" si="1"/>
        <v>1</v>
      </c>
      <c r="K102" s="3">
        <v>0.0</v>
      </c>
      <c r="L102" s="3">
        <v>1.0</v>
      </c>
      <c r="M102" s="2">
        <v>0.0</v>
      </c>
      <c r="N102" s="2">
        <v>0.0</v>
      </c>
      <c r="O102" s="2">
        <v>0.0</v>
      </c>
      <c r="P102" s="2">
        <v>0.0</v>
      </c>
      <c r="Q102" s="2">
        <v>0.0</v>
      </c>
      <c r="R102" s="2">
        <v>0.0</v>
      </c>
      <c r="S102" s="2">
        <v>0.0</v>
      </c>
      <c r="T102" s="2">
        <v>0.0</v>
      </c>
      <c r="U102" s="2">
        <v>0.0</v>
      </c>
      <c r="V102" s="2">
        <v>0.0</v>
      </c>
      <c r="W102" s="2">
        <v>1.0</v>
      </c>
      <c r="X102" s="2">
        <v>1.0</v>
      </c>
      <c r="Y102" s="2">
        <v>1.0</v>
      </c>
      <c r="Z102" s="2">
        <v>1.0</v>
      </c>
      <c r="AA102" s="2">
        <v>0.0</v>
      </c>
      <c r="AB102" s="2">
        <v>0.0</v>
      </c>
      <c r="AC102" s="2">
        <v>0.0</v>
      </c>
      <c r="AD102" s="2">
        <v>0.0</v>
      </c>
      <c r="AE102" s="2">
        <v>0.0</v>
      </c>
      <c r="AF102" s="2">
        <v>0.0</v>
      </c>
      <c r="AG102" s="2">
        <v>0.0</v>
      </c>
      <c r="AH102" s="2">
        <v>0.0</v>
      </c>
    </row>
    <row r="103" ht="15.75" customHeight="1">
      <c r="A103" s="2">
        <v>60.0</v>
      </c>
      <c r="B103" s="2">
        <v>2019.0</v>
      </c>
      <c r="C103" s="2" t="s">
        <v>230</v>
      </c>
      <c r="D103" s="2">
        <v>18.0</v>
      </c>
      <c r="E103" s="2" t="s">
        <v>233</v>
      </c>
      <c r="F103" s="2">
        <v>10.0</v>
      </c>
      <c r="G103" s="2" t="s">
        <v>234</v>
      </c>
      <c r="H103" s="2">
        <v>1.0</v>
      </c>
      <c r="I103" s="3" t="s">
        <v>127</v>
      </c>
      <c r="J103" s="2">
        <f t="shared" si="1"/>
        <v>0</v>
      </c>
      <c r="K103" s="3">
        <v>0.0</v>
      </c>
      <c r="L103" s="3" t="s">
        <v>50</v>
      </c>
      <c r="M103" s="2">
        <v>0.0</v>
      </c>
      <c r="N103" s="2">
        <v>0.0</v>
      </c>
      <c r="O103" s="2">
        <v>1.0</v>
      </c>
      <c r="P103" s="2">
        <v>0.0</v>
      </c>
      <c r="Q103" s="2">
        <v>0.0</v>
      </c>
      <c r="R103" s="2">
        <v>0.0</v>
      </c>
      <c r="S103" s="2">
        <v>0.0</v>
      </c>
      <c r="T103" s="2">
        <v>0.0</v>
      </c>
      <c r="U103" s="2">
        <v>0.0</v>
      </c>
      <c r="V103" s="2">
        <v>1.0</v>
      </c>
      <c r="W103" s="2">
        <v>0.0</v>
      </c>
      <c r="X103" s="2">
        <v>1.0</v>
      </c>
      <c r="Y103" s="2">
        <v>1.0</v>
      </c>
      <c r="Z103" s="2">
        <v>0.0</v>
      </c>
      <c r="AA103" s="2">
        <v>1.0</v>
      </c>
      <c r="AB103" s="2">
        <v>0.0</v>
      </c>
      <c r="AC103" s="2">
        <v>0.0</v>
      </c>
      <c r="AD103" s="2">
        <v>0.0</v>
      </c>
      <c r="AE103" s="2">
        <v>0.0</v>
      </c>
      <c r="AF103" s="2">
        <v>0.0</v>
      </c>
      <c r="AG103" s="2">
        <v>0.0</v>
      </c>
      <c r="AH103" s="2">
        <v>0.0</v>
      </c>
    </row>
    <row r="104" ht="15.75" customHeight="1">
      <c r="A104" s="2">
        <v>180.0</v>
      </c>
      <c r="B104" s="2">
        <v>2019.0</v>
      </c>
      <c r="C104" s="2" t="s">
        <v>230</v>
      </c>
      <c r="D104" s="2">
        <v>38.0</v>
      </c>
      <c r="E104" s="2" t="s">
        <v>235</v>
      </c>
      <c r="F104" s="2">
        <v>53.0</v>
      </c>
      <c r="G104" s="2" t="s">
        <v>236</v>
      </c>
      <c r="H104" s="2">
        <v>1.0</v>
      </c>
      <c r="I104" s="3">
        <v>5.0</v>
      </c>
      <c r="J104" s="2">
        <f t="shared" si="1"/>
        <v>1</v>
      </c>
      <c r="K104" s="3">
        <v>0.0</v>
      </c>
      <c r="L104" s="2">
        <v>0.0</v>
      </c>
      <c r="M104" s="2">
        <v>0.0</v>
      </c>
      <c r="N104" s="2">
        <v>0.0</v>
      </c>
      <c r="O104" s="2">
        <v>1.0</v>
      </c>
      <c r="P104" s="2">
        <v>0.0</v>
      </c>
      <c r="Q104" s="2">
        <v>0.0</v>
      </c>
      <c r="R104" s="2">
        <v>0.0</v>
      </c>
      <c r="S104" s="2">
        <v>0.0</v>
      </c>
      <c r="T104" s="2">
        <v>0.0</v>
      </c>
      <c r="U104" s="2">
        <v>0.0</v>
      </c>
      <c r="V104" s="2">
        <v>1.0</v>
      </c>
      <c r="W104" s="2">
        <v>0.0</v>
      </c>
      <c r="X104" s="2">
        <v>0.0</v>
      </c>
      <c r="Y104" s="2">
        <v>0.0</v>
      </c>
      <c r="Z104" s="2">
        <v>0.0</v>
      </c>
      <c r="AA104" s="2">
        <v>0.0</v>
      </c>
      <c r="AB104" s="2">
        <v>0.0</v>
      </c>
      <c r="AC104" s="2">
        <v>0.0</v>
      </c>
      <c r="AD104" s="2">
        <v>0.0</v>
      </c>
      <c r="AE104" s="2">
        <v>0.0</v>
      </c>
      <c r="AF104" s="2">
        <v>0.0</v>
      </c>
      <c r="AG104" s="2">
        <v>0.0</v>
      </c>
      <c r="AH104" s="2">
        <v>0.0</v>
      </c>
    </row>
    <row r="105" ht="15.75" customHeight="1">
      <c r="A105" s="2">
        <v>240.0</v>
      </c>
      <c r="B105" s="2">
        <v>2019.0</v>
      </c>
      <c r="C105" s="2" t="s">
        <v>230</v>
      </c>
      <c r="D105" s="2">
        <v>48.0</v>
      </c>
      <c r="E105" s="2" t="s">
        <v>237</v>
      </c>
      <c r="F105" s="2">
        <v>25.0</v>
      </c>
      <c r="G105" s="2" t="s">
        <v>238</v>
      </c>
      <c r="H105" s="2">
        <v>1.0</v>
      </c>
      <c r="I105" s="3">
        <v>15.0</v>
      </c>
      <c r="J105" s="2">
        <f t="shared" si="1"/>
        <v>1</v>
      </c>
      <c r="K105" s="3">
        <v>0.0</v>
      </c>
      <c r="L105" s="3">
        <v>1.0</v>
      </c>
      <c r="M105" s="2">
        <v>0.0</v>
      </c>
      <c r="N105" s="2">
        <v>1.0</v>
      </c>
      <c r="O105" s="2">
        <v>1.0</v>
      </c>
      <c r="P105" s="2">
        <v>0.0</v>
      </c>
      <c r="Q105" s="2">
        <v>0.0</v>
      </c>
      <c r="R105" s="2">
        <v>0.0</v>
      </c>
      <c r="S105" s="2">
        <v>0.0</v>
      </c>
      <c r="T105" s="2">
        <v>0.0</v>
      </c>
      <c r="U105" s="2">
        <v>0.0</v>
      </c>
      <c r="V105" s="2">
        <v>1.0</v>
      </c>
      <c r="W105" s="2">
        <v>0.0</v>
      </c>
      <c r="X105" s="2">
        <v>0.0</v>
      </c>
      <c r="Y105" s="2">
        <v>0.0</v>
      </c>
      <c r="Z105" s="2">
        <v>0.0</v>
      </c>
      <c r="AA105" s="2">
        <v>0.0</v>
      </c>
      <c r="AB105" s="2">
        <v>0.0</v>
      </c>
      <c r="AC105" s="2">
        <v>0.0</v>
      </c>
      <c r="AD105" s="2">
        <v>0.0</v>
      </c>
      <c r="AE105" s="2">
        <v>0.0</v>
      </c>
      <c r="AF105" s="2">
        <v>0.0</v>
      </c>
      <c r="AG105" s="2">
        <v>0.0</v>
      </c>
      <c r="AH105" s="2">
        <v>0.0</v>
      </c>
    </row>
    <row r="106" ht="15.75" customHeight="1">
      <c r="A106" s="2">
        <v>300.0</v>
      </c>
      <c r="B106" s="2">
        <v>2019.0</v>
      </c>
      <c r="C106" s="2" t="s">
        <v>230</v>
      </c>
      <c r="D106" s="2">
        <v>58.0</v>
      </c>
      <c r="E106" s="2" t="s">
        <v>239</v>
      </c>
      <c r="F106" s="2">
        <v>7.0</v>
      </c>
      <c r="G106" s="2" t="s">
        <v>240</v>
      </c>
      <c r="H106" s="2">
        <v>1.0</v>
      </c>
      <c r="I106" s="3" t="s">
        <v>241</v>
      </c>
      <c r="J106" s="2">
        <f t="shared" si="1"/>
        <v>0</v>
      </c>
      <c r="K106" s="3">
        <v>0.0</v>
      </c>
      <c r="L106" s="3" t="s">
        <v>50</v>
      </c>
      <c r="M106" s="2">
        <v>0.0</v>
      </c>
      <c r="N106" s="2">
        <v>0.0</v>
      </c>
      <c r="O106" s="2">
        <v>1.0</v>
      </c>
      <c r="P106" s="2">
        <v>0.0</v>
      </c>
      <c r="Q106" s="2">
        <v>0.0</v>
      </c>
      <c r="R106" s="2">
        <v>0.0</v>
      </c>
      <c r="S106" s="2">
        <v>0.0</v>
      </c>
      <c r="T106" s="2">
        <v>0.0</v>
      </c>
      <c r="U106" s="2">
        <v>0.0</v>
      </c>
      <c r="V106" s="2">
        <v>1.0</v>
      </c>
      <c r="W106" s="2">
        <v>0.0</v>
      </c>
      <c r="X106" s="2">
        <v>1.0</v>
      </c>
      <c r="Y106" s="2">
        <v>1.0</v>
      </c>
      <c r="Z106" s="2">
        <v>0.0</v>
      </c>
      <c r="AA106" s="2">
        <v>1.0</v>
      </c>
      <c r="AB106" s="2">
        <v>0.0</v>
      </c>
      <c r="AC106" s="2">
        <v>0.0</v>
      </c>
      <c r="AD106" s="2">
        <v>0.0</v>
      </c>
      <c r="AE106" s="2">
        <v>0.0</v>
      </c>
      <c r="AF106" s="2">
        <v>0.0</v>
      </c>
      <c r="AG106" s="2">
        <v>0.0</v>
      </c>
      <c r="AH106" s="2">
        <v>0.0</v>
      </c>
    </row>
    <row r="107" ht="15.75" customHeight="1">
      <c r="A107" s="2">
        <v>320.0</v>
      </c>
      <c r="B107" s="2">
        <v>2019.0</v>
      </c>
      <c r="C107" s="2" t="s">
        <v>230</v>
      </c>
      <c r="D107" s="2">
        <v>61.0</v>
      </c>
      <c r="E107" s="2" t="s">
        <v>242</v>
      </c>
      <c r="F107" s="2">
        <v>9.0</v>
      </c>
      <c r="G107" s="2" t="s">
        <v>243</v>
      </c>
      <c r="H107" s="2">
        <v>1.0</v>
      </c>
      <c r="I107" s="3">
        <v>12.0</v>
      </c>
      <c r="J107" s="2">
        <f t="shared" si="1"/>
        <v>1</v>
      </c>
      <c r="K107" s="3">
        <v>0.0</v>
      </c>
      <c r="L107" s="3">
        <v>1.0</v>
      </c>
      <c r="M107" s="2">
        <v>0.0</v>
      </c>
      <c r="N107" s="2">
        <v>0.0</v>
      </c>
      <c r="O107" s="2">
        <v>1.0</v>
      </c>
      <c r="P107" s="2">
        <v>0.0</v>
      </c>
      <c r="Q107" s="2">
        <v>0.0</v>
      </c>
      <c r="R107" s="2">
        <v>0.0</v>
      </c>
      <c r="S107" s="2">
        <v>0.0</v>
      </c>
      <c r="T107" s="2">
        <v>0.0</v>
      </c>
      <c r="U107" s="2">
        <v>0.0</v>
      </c>
      <c r="V107" s="2">
        <v>1.0</v>
      </c>
      <c r="W107" s="2">
        <v>0.0</v>
      </c>
      <c r="X107" s="2">
        <v>1.0</v>
      </c>
      <c r="Y107" s="2">
        <v>1.0</v>
      </c>
      <c r="Z107" s="2">
        <v>0.0</v>
      </c>
      <c r="AA107" s="2">
        <v>1.0</v>
      </c>
      <c r="AB107" s="2">
        <v>0.0</v>
      </c>
      <c r="AC107" s="2">
        <v>0.0</v>
      </c>
      <c r="AD107" s="2">
        <v>0.0</v>
      </c>
      <c r="AE107" s="2">
        <v>0.0</v>
      </c>
      <c r="AF107" s="2">
        <v>0.0</v>
      </c>
      <c r="AG107" s="2">
        <v>0.0</v>
      </c>
      <c r="AH107" s="2">
        <v>0.0</v>
      </c>
    </row>
    <row r="108" ht="15.75" customHeight="1">
      <c r="A108" s="2">
        <v>360.0</v>
      </c>
      <c r="B108" s="2">
        <v>2019.0</v>
      </c>
      <c r="C108" s="2" t="s">
        <v>230</v>
      </c>
      <c r="D108" s="2">
        <v>70.0</v>
      </c>
      <c r="E108" s="2" t="s">
        <v>244</v>
      </c>
      <c r="F108" s="2">
        <v>74.0</v>
      </c>
      <c r="G108" s="2" t="s">
        <v>245</v>
      </c>
      <c r="H108" s="2">
        <v>1.0</v>
      </c>
      <c r="I108" s="3">
        <v>12.0</v>
      </c>
      <c r="J108" s="2">
        <f t="shared" si="1"/>
        <v>1</v>
      </c>
      <c r="K108" s="3">
        <v>0.0</v>
      </c>
      <c r="L108" s="3">
        <v>1.0</v>
      </c>
      <c r="M108" s="2">
        <v>0.0</v>
      </c>
      <c r="N108" s="2">
        <v>0.0</v>
      </c>
      <c r="O108" s="2">
        <v>1.0</v>
      </c>
      <c r="P108" s="2">
        <v>0.0</v>
      </c>
      <c r="Q108" s="2">
        <v>0.0</v>
      </c>
      <c r="R108" s="2">
        <v>0.0</v>
      </c>
      <c r="S108" s="2">
        <v>0.0</v>
      </c>
      <c r="T108" s="2">
        <v>0.0</v>
      </c>
      <c r="U108" s="2">
        <v>1.0</v>
      </c>
      <c r="V108" s="2">
        <v>1.0</v>
      </c>
      <c r="W108" s="2">
        <v>0.0</v>
      </c>
      <c r="X108" s="2">
        <v>0.0</v>
      </c>
      <c r="Y108" s="2">
        <v>0.0</v>
      </c>
      <c r="Z108" s="2">
        <v>0.0</v>
      </c>
      <c r="AA108" s="2">
        <v>0.0</v>
      </c>
      <c r="AB108" s="2">
        <v>0.0</v>
      </c>
      <c r="AC108" s="2">
        <v>0.0</v>
      </c>
      <c r="AD108" s="2">
        <v>0.0</v>
      </c>
      <c r="AE108" s="2">
        <v>0.0</v>
      </c>
      <c r="AF108" s="2">
        <v>0.0</v>
      </c>
      <c r="AG108" s="2">
        <v>0.0</v>
      </c>
      <c r="AH108" s="2">
        <v>0.0</v>
      </c>
    </row>
    <row r="109" ht="15.75" customHeight="1">
      <c r="A109" s="2">
        <v>400.0</v>
      </c>
      <c r="B109" s="2">
        <v>2019.0</v>
      </c>
      <c r="C109" s="2" t="s">
        <v>230</v>
      </c>
      <c r="D109" s="2">
        <v>73.0</v>
      </c>
      <c r="E109" s="2" t="s">
        <v>244</v>
      </c>
      <c r="F109" s="2">
        <v>74.0</v>
      </c>
      <c r="G109" s="2" t="s">
        <v>246</v>
      </c>
      <c r="H109" s="2">
        <v>1.0</v>
      </c>
      <c r="I109" s="3" t="s">
        <v>247</v>
      </c>
      <c r="J109" s="2">
        <f t="shared" si="1"/>
        <v>0</v>
      </c>
      <c r="K109" s="3">
        <v>0.0</v>
      </c>
      <c r="L109" s="3">
        <v>1.0</v>
      </c>
      <c r="M109" s="2">
        <v>0.0</v>
      </c>
      <c r="N109" s="2">
        <v>0.0</v>
      </c>
      <c r="O109" s="2">
        <v>1.0</v>
      </c>
      <c r="P109" s="2">
        <v>0.0</v>
      </c>
      <c r="Q109" s="2">
        <v>0.0</v>
      </c>
      <c r="R109" s="2">
        <v>0.0</v>
      </c>
      <c r="S109" s="2">
        <v>0.0</v>
      </c>
      <c r="T109" s="2">
        <v>0.0</v>
      </c>
      <c r="U109" s="2">
        <v>0.0</v>
      </c>
      <c r="V109" s="2">
        <v>1.0</v>
      </c>
      <c r="W109" s="2">
        <v>1.0</v>
      </c>
      <c r="X109" s="2">
        <v>1.0</v>
      </c>
      <c r="Y109" s="2">
        <v>0.0</v>
      </c>
      <c r="Z109" s="2">
        <v>1.0</v>
      </c>
      <c r="AA109" s="2">
        <v>1.0</v>
      </c>
      <c r="AB109" s="2">
        <v>0.0</v>
      </c>
      <c r="AC109" s="2">
        <v>0.0</v>
      </c>
      <c r="AD109" s="2">
        <v>0.0</v>
      </c>
      <c r="AE109" s="2">
        <v>0.0</v>
      </c>
      <c r="AF109" s="2">
        <v>0.0</v>
      </c>
      <c r="AG109" s="2">
        <v>0.0</v>
      </c>
      <c r="AH109" s="2">
        <v>1.0</v>
      </c>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2025-02-13T01:31:15Z</dcterms:created>
</cp:coreProperties>
</file>