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500" tabRatio="912"/>
  </bookViews>
  <sheets>
    <sheet name="DIFESA" sheetId="1" r:id="rId1"/>
  </sheets>
  <definedNames>
    <definedName name="_xlnm._FilterDatabase" localSheetId="0" hidden="1">DIFESA!$B$1:$T$11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0" i="1" l="1"/>
  <c r="A9" i="1"/>
  <c r="A5" i="1"/>
  <c r="A2" i="1"/>
  <c r="A3" i="1"/>
  <c r="A4" i="1"/>
  <c r="A6" i="1"/>
  <c r="A7" i="1"/>
  <c r="A8" i="1"/>
  <c r="A11" i="1"/>
</calcChain>
</file>

<file path=xl/sharedStrings.xml><?xml version="1.0" encoding="utf-8"?>
<sst xmlns="http://schemas.openxmlformats.org/spreadsheetml/2006/main" count="130" uniqueCount="71">
  <si>
    <t xml:space="preserve">Authority code </t>
  </si>
  <si>
    <t>NACE code  L.1</t>
  </si>
  <si>
    <t>NACE code L.2</t>
  </si>
  <si>
    <t>NACE code L.3</t>
  </si>
  <si>
    <t xml:space="preserve">NACE code L.4 </t>
  </si>
  <si>
    <t>SERVIZIO</t>
  </si>
  <si>
    <t>LIFE EVENTS</t>
  </si>
  <si>
    <t>BUSINESS EVENTS</t>
  </si>
  <si>
    <t xml:space="preserve">PagoPA </t>
  </si>
  <si>
    <t>SPID</t>
  </si>
  <si>
    <t>EDUC</t>
  </si>
  <si>
    <t>R</t>
  </si>
  <si>
    <t xml:space="preserve">Attivita' artistiche, di intrattenimento e divertimento </t>
  </si>
  <si>
    <t>Attività di biblioteche, archivi, musei e altre attività culturali</t>
  </si>
  <si>
    <t>91.0</t>
  </si>
  <si>
    <t>O</t>
  </si>
  <si>
    <t xml:space="preserve">Amministrazione pubblica e difesa; assicurazione sociale obbligatoria </t>
  </si>
  <si>
    <t>Amministrazione pubblica e difesa; assicurazione sociale obbligatoria</t>
  </si>
  <si>
    <t>84.1</t>
  </si>
  <si>
    <t>Amministrazione pubblica: amministrazione generale, economica e sociale</t>
  </si>
  <si>
    <t>84.2</t>
  </si>
  <si>
    <t>Servizi collettivi delle amministrazioni pubbliche</t>
  </si>
  <si>
    <t xml:space="preserve">Attività amministrative e di servizi di supporto </t>
  </si>
  <si>
    <t>Attività amministrative e di supporto per le funzioni d'ufficio e altri servizi di supporto alle imprese</t>
  </si>
  <si>
    <t>JUST</t>
  </si>
  <si>
    <t>84.23</t>
  </si>
  <si>
    <t>Giustizia e attività giudiziarie</t>
  </si>
  <si>
    <t>SOCI</t>
  </si>
  <si>
    <t>ECON</t>
  </si>
  <si>
    <t>Denuncia crimini</t>
  </si>
  <si>
    <t>Accesso luoghi della cultura</t>
  </si>
  <si>
    <t>Banca dati oggetti rinvenuti</t>
  </si>
  <si>
    <t>l servizio, erogato dall'Arma dei Carabinieri, permette all'utente di ricercare oggetti rinvenuti e custoditi presso gli uffici preposti. Tramite l'apposito motore di ricerca, l'utente può verificare se un oggetto sia stato rinvenuto dai Carabinieri.</t>
  </si>
  <si>
    <t>Banca dati oggetti smarriti</t>
  </si>
  <si>
    <t>Il servizio, erogato dall'Arma dei Carabinieri, permette all'utente di ricercare oggetti smarriti e custoditi presso gli uffici preposti. Per rientrare in possesso dell'oggetto, l'utente deve dimostrarne di esserne stato in possesso esibendo una foto che ne dimostri la proprietà. Tramite l'apposito motore di ricerca, l'utente può verificare se un oggetto smarrito sia stato rinvenuto dai Carabinieri.</t>
  </si>
  <si>
    <t>Comando CC Tutela Patrimonio Culturale- Galleria Virtuale</t>
  </si>
  <si>
    <t>Il servizio, erogato dall'Arma dei carabinieri, mette a disposizione dell'utente il museo virtuale del Comando Carabinieri preposto alla tutela del patrimonio culturale. Il servizio permette di visualizzare alcuni dei beni culturali più significativi recuperati durante i quarant'anni d'attività del Comando</t>
  </si>
  <si>
    <t>Denunce via web all'Arma dei Carabinieri</t>
  </si>
  <si>
    <t>Il servizio, erogato dall'Arma dei Carabinieri, permette al cittadino di sporgere denuncia di smarrimento o furto a opera di ignoti.</t>
  </si>
  <si>
    <t>Carabinieri- Stazione Web</t>
  </si>
  <si>
    <t>Il servizio, erogato dall'Arma dei carabinieri, mette a disposizione dell'utente una stazione con operatore virtuale. Tramite l'operatore è possibile ricevere informazioni o accedere ai servizi online messi a disposizione dall'Arma dei Carabinieri.</t>
  </si>
  <si>
    <t>Ricerca caserma dell'Arma dei Carabinieri più vicina</t>
  </si>
  <si>
    <t>Il servizio, erogato dall'Arma dei Carabinieri, permette all'utente di scoprire dove è situata la caserma dei Carabinieri più vicina o di prossimità.</t>
  </si>
  <si>
    <t>Pagamento contravvenzioni elevate da Carabinieri</t>
  </si>
  <si>
    <t>Il servizio, erogato dall'Arma dei Carabinieri, permette all'utente di pagare le multe e le contravvenzioni al codice della strada elevate dagli agenti dell'Arma.</t>
  </si>
  <si>
    <t>Banca, dati, oggetto, smarrito</t>
  </si>
  <si>
    <t>Banca, dati, oggetto, rinvenuti</t>
  </si>
  <si>
    <t>Comando, cultura, virtuale</t>
  </si>
  <si>
    <t>Denuncia, Carabinieri</t>
  </si>
  <si>
    <t>Stazione, Web</t>
  </si>
  <si>
    <t>Ricerca, caserma, Carabinieri</t>
  </si>
  <si>
    <t>Pagamento, contravvenzioni</t>
  </si>
  <si>
    <t>Giustizia, sistema giuridico e sicurezza pubblica</t>
  </si>
  <si>
    <t>Economia e finanze</t>
  </si>
  <si>
    <t>Governo e settore pubblico</t>
  </si>
  <si>
    <t>GOVE</t>
  </si>
  <si>
    <t>Popolazione e società</t>
  </si>
  <si>
    <t>Istruzione, cultura e sport</t>
  </si>
  <si>
    <t>N: SERVIZIO</t>
  </si>
  <si>
    <t xml:space="preserve">N </t>
  </si>
  <si>
    <t>TEMA DCAT-AP</t>
  </si>
  <si>
    <t xml:space="preserve">NACE SOTTO-TEMA 1 </t>
  </si>
  <si>
    <t>NACE SOTTO-TEMA 2</t>
  </si>
  <si>
    <t>NACE SOTTO-TEMA 3</t>
  </si>
  <si>
    <t>NACE SOTTO-TEMA 4</t>
  </si>
  <si>
    <t>DESCRIZIONE</t>
  </si>
  <si>
    <t>PAROLE CHIAVE</t>
  </si>
  <si>
    <t>CODICE LE</t>
  </si>
  <si>
    <t>CODICE BE</t>
  </si>
  <si>
    <t>LE/18</t>
  </si>
  <si>
    <t>LE/16</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</si>
</sst>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4"/>
      <color theme="1"/>
      <name val="EYInterstate"/>
    </font>
    <font>
      <b/>
      <sz val="12"/>
      <name val="EYInterstate"/>
    </font>
    <font>
      <sz val="10"/>
      <name val="Calibri"/>
      <family val="2"/>
      <scheme val="minor"/>
    </font>
    <font>
      <sz val="11"/>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1"/>
      <name val="EYInterstate"/>
    </font>
    <font>
      <sz val="12"/>
      <color rgb="FF000000"/>
      <name val="Calibri"/>
      <family val="2"/>
      <scheme val="minor"/>
    </font>
    <font>
      <b/>
      <sz val="12"/>
      <name val="Calibri"/>
      <family val="2"/>
      <scheme val="minor"/>
    </font>
    <font>
      <u/>
      <sz val="11"/>
      <color theme="10"/>
      <name val="Calibri"/>
      <family val="2"/>
      <scheme val="minor"/>
    </font>
    <font>
      <sz val="10"/>
      <name val="Arial"/>
      <family val="2"/>
    </font>
    <font>
      <sz val="11"/>
      <color theme="1"/>
      <name val="Arial"/>
      <family val="2"/>
    </font>
    <font>
      <b/>
      <sz val="10"/>
      <color theme="1"/>
      <name val="Calibri"/>
      <family val="2"/>
      <scheme val="minor"/>
    </font>
    <font>
      <sz val="8.5"/>
      <color theme="1"/>
      <name val="Calibri"/>
      <family val="2"/>
      <scheme val="minor"/>
    </font>
    <font>
      <sz val="12"/>
      <name val="Calibri"/>
      <family val="2"/>
      <scheme val="minor"/>
    </font>
  </fonts>
  <fills count="2">
    <fill>
      <patternFill patternType="none"/>
    </fill>
    <fill>
      <patternFill patternType="gray125"/>
    </fill>
  </fills>
  <borders count="9">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s>
  <cellStyleXfs count="10">
    <xf numFmtId="0" fontId="0" fillId="0" borderId="0"/>
    <xf numFmtId="0" fontId="10" fillId="0" borderId="0"/>
    <xf numFmtId="0" fontId="12" fillId="0" borderId="0"/>
    <xf numFmtId="0" fontId="16" fillId="0" borderId="0" applyNumberFormat="0" applyFill="0" applyBorder="0" applyAlignment="0" applyProtection="0"/>
    <xf numFmtId="0" fontId="17" fillId="0" borderId="0"/>
    <xf numFmtId="0" fontId="17" fillId="0" borderId="0"/>
    <xf numFmtId="0" fontId="2" fillId="0" borderId="0"/>
    <xf numFmtId="0" fontId="2" fillId="0" borderId="0"/>
    <xf numFmtId="0" fontId="18" fillId="0" borderId="0"/>
    <xf numFmtId="9" fontId="2" fillId="0" borderId="0" applyFont="0" applyFill="0" applyBorder="0" applyAlignment="0" applyProtection="0"/>
  </cellStyleXfs>
  <cellXfs count="63">
    <xf numFmtId="0" fontId="0" fillId="0" borderId="0" xfId="0"/>
    <xf numFmtId="0" fontId="0" fillId="0" borderId="0" xfId="0"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9" fillId="0" borderId="2" xfId="0" applyFont="1" applyFill="1" applyBorder="1" applyAlignment="1">
      <alignment vertical="center"/>
    </xf>
    <xf numFmtId="0" fontId="0" fillId="0" borderId="2" xfId="0" applyFill="1" applyBorder="1"/>
    <xf numFmtId="0" fontId="10" fillId="0" borderId="2" xfId="1" applyFill="1" applyBorder="1" applyAlignment="1">
      <alignment vertical="center" wrapText="1"/>
    </xf>
    <xf numFmtId="0" fontId="0" fillId="0" borderId="2" xfId="0" applyFill="1" applyBorder="1" applyAlignment="1">
      <alignment horizontal="center" vertical="center"/>
    </xf>
    <xf numFmtId="0" fontId="11" fillId="0" borderId="6" xfId="0" applyFont="1" applyFill="1" applyBorder="1" applyAlignment="1">
      <alignment vertical="center" wrapText="1"/>
    </xf>
    <xf numFmtId="0" fontId="7" fillId="0" borderId="5" xfId="0" applyFont="1" applyFill="1" applyBorder="1" applyAlignment="1">
      <alignment vertical="center" wrapText="1"/>
    </xf>
    <xf numFmtId="0" fontId="0" fillId="0" borderId="5" xfId="0" applyFont="1" applyFill="1" applyBorder="1" applyAlignment="1">
      <alignment vertical="center" wrapText="1"/>
    </xf>
    <xf numFmtId="0" fontId="0" fillId="0" borderId="5" xfId="0" applyFill="1" applyBorder="1" applyAlignment="1">
      <alignment vertical="center" wrapText="1"/>
    </xf>
    <xf numFmtId="0" fontId="0" fillId="0" borderId="2" xfId="0" applyFill="1" applyBorder="1" applyAlignment="1">
      <alignment vertical="center" wrapText="1"/>
    </xf>
    <xf numFmtId="0" fontId="0" fillId="0" borderId="2" xfId="0" applyFont="1" applyFill="1" applyBorder="1" applyAlignment="1">
      <alignment vertical="center" wrapText="1"/>
    </xf>
    <xf numFmtId="0" fontId="0" fillId="0" borderId="2" xfId="0" applyFill="1" applyBorder="1" applyAlignment="1">
      <alignment vertical="center"/>
    </xf>
    <xf numFmtId="0" fontId="0" fillId="0" borderId="0" xfId="0" applyBorder="1"/>
    <xf numFmtId="0" fontId="14" fillId="0" borderId="5" xfId="0" applyFont="1" applyFill="1" applyBorder="1" applyAlignment="1">
      <alignment vertical="center" wrapText="1"/>
    </xf>
    <xf numFmtId="0" fontId="10" fillId="0" borderId="2" xfId="1" applyFill="1" applyBorder="1" applyAlignment="1">
      <alignment vertical="center"/>
    </xf>
    <xf numFmtId="0" fontId="15" fillId="0" borderId="6" xfId="0" applyFont="1" applyFill="1" applyBorder="1" applyAlignment="1">
      <alignment vertical="center"/>
    </xf>
    <xf numFmtId="0" fontId="8" fillId="0" borderId="2" xfId="2" applyFont="1" applyFill="1" applyBorder="1" applyAlignment="1">
      <alignment horizontal="center" vertical="center" wrapText="1"/>
    </xf>
    <xf numFmtId="0" fontId="0" fillId="0" borderId="1" xfId="0" applyFill="1" applyBorder="1"/>
    <xf numFmtId="0" fontId="0" fillId="0" borderId="0" xfId="0" applyFont="1" applyAlignment="1">
      <alignment horizontal="center" vertical="center" wrapText="1"/>
    </xf>
    <xf numFmtId="0" fontId="10" fillId="0" borderId="2" xfId="0" applyFont="1" applyFill="1" applyBorder="1" applyAlignment="1">
      <alignment horizontal="center" vertical="center" wrapText="1"/>
    </xf>
    <xf numFmtId="0" fontId="21" fillId="0" borderId="2" xfId="2" applyFont="1" applyFill="1" applyBorder="1" applyAlignment="1">
      <alignment horizontal="center" vertical="center" wrapText="1"/>
    </xf>
    <xf numFmtId="0" fontId="5" fillId="0" borderId="3" xfId="0" applyFont="1" applyFill="1" applyBorder="1" applyAlignment="1">
      <alignment vertical="center" wrapText="1"/>
    </xf>
    <xf numFmtId="0" fontId="5" fillId="0" borderId="3" xfId="0" applyFont="1" applyFill="1" applyBorder="1" applyAlignment="1">
      <alignment vertical="center"/>
    </xf>
    <xf numFmtId="0" fontId="3" fillId="0" borderId="3"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wrapText="1"/>
    </xf>
    <xf numFmtId="0" fontId="11" fillId="0" borderId="2" xfId="0" applyFont="1" applyFill="1" applyBorder="1" applyAlignment="1">
      <alignment vertical="center" wrapText="1"/>
    </xf>
    <xf numFmtId="0" fontId="0" fillId="0" borderId="2" xfId="0" applyFill="1" applyBorder="1" applyAlignment="1">
      <alignment horizontal="left" vertical="center" wrapText="1"/>
    </xf>
    <xf numFmtId="0" fontId="19" fillId="0" borderId="1" xfId="0" applyFont="1" applyFill="1" applyBorder="1" applyAlignment="1">
      <alignment vertical="center" wrapText="1"/>
    </xf>
    <xf numFmtId="0" fontId="20" fillId="0" borderId="2" xfId="0" applyFont="1" applyFill="1" applyBorder="1" applyAlignment="1">
      <alignment wrapText="1"/>
    </xf>
    <xf numFmtId="0" fontId="3" fillId="0" borderId="0" xfId="0" applyFont="1"/>
    <xf numFmtId="0" fontId="3" fillId="0" borderId="0" xfId="0" applyFont="1" applyAlignment="1">
      <alignment horizontal="center"/>
    </xf>
    <xf numFmtId="0" fontId="19" fillId="0" borderId="2" xfId="0" applyFont="1" applyFill="1" applyBorder="1" applyAlignment="1">
      <alignment vertical="center" wrapText="1"/>
    </xf>
    <xf numFmtId="0" fontId="10" fillId="0" borderId="7" xfId="1" applyFill="1" applyBorder="1" applyAlignment="1">
      <alignment vertical="center" wrapText="1"/>
    </xf>
    <xf numFmtId="0" fontId="0" fillId="0" borderId="3" xfId="0" applyBorder="1" applyAlignment="1">
      <alignment horizontal="center" textRotation="90"/>
    </xf>
    <xf numFmtId="49" fontId="4" fillId="0" borderId="3" xfId="0" applyNumberFormat="1" applyFont="1" applyFill="1" applyBorder="1" applyAlignment="1">
      <alignment horizontal="center" vertical="center" wrapText="1"/>
    </xf>
    <xf numFmtId="49" fontId="10" fillId="0" borderId="2" xfId="0" applyNumberFormat="1" applyFont="1" applyFill="1" applyBorder="1" applyAlignment="1">
      <alignment horizontal="center" vertical="center" wrapText="1"/>
    </xf>
    <xf numFmtId="49" fontId="21" fillId="0" borderId="2" xfId="2" applyNumberFormat="1" applyFont="1" applyFill="1" applyBorder="1" applyAlignment="1">
      <alignment horizontal="center" vertical="center" wrapText="1"/>
    </xf>
    <xf numFmtId="49" fontId="8" fillId="0" borderId="2" xfId="2"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1" xfId="1" applyNumberFormat="1" applyFill="1" applyBorder="1" applyAlignment="1">
      <alignment vertical="center" wrapText="1"/>
    </xf>
    <xf numFmtId="49" fontId="0" fillId="0" borderId="2" xfId="0" applyNumberFormat="1" applyFill="1" applyBorder="1"/>
    <xf numFmtId="49" fontId="10" fillId="0" borderId="2" xfId="1" applyNumberFormat="1" applyFill="1" applyBorder="1" applyAlignment="1">
      <alignment vertical="center" wrapText="1"/>
    </xf>
    <xf numFmtId="49" fontId="10" fillId="0" borderId="8" xfId="1" applyNumberFormat="1" applyFill="1" applyBorder="1" applyAlignment="1">
      <alignment vertical="center" wrapText="1"/>
    </xf>
    <xf numFmtId="49" fontId="0" fillId="0" borderId="0" xfId="0" applyNumberFormat="1"/>
    <xf numFmtId="49" fontId="1" fillId="0" borderId="2" xfId="0" applyNumberFormat="1" applyFont="1" applyFill="1" applyBorder="1" applyAlignment="1">
      <alignment horizontal="center" vertical="center" wrapText="1"/>
    </xf>
    <xf numFmtId="49" fontId="0" fillId="0" borderId="3" xfId="0" applyNumberFormat="1" applyBorder="1" applyAlignment="1">
      <alignment horizontal="center" vertical="center" textRotation="90"/>
    </xf>
    <xf numFmtId="49" fontId="6" fillId="0" borderId="5" xfId="0" applyNumberFormat="1" applyFont="1" applyFill="1" applyBorder="1" applyAlignment="1">
      <alignment horizontal="center" vertical="center" wrapText="1"/>
    </xf>
    <xf numFmtId="49" fontId="13" fillId="0" borderId="5" xfId="0" applyNumberFormat="1" applyFont="1" applyFill="1" applyBorder="1" applyAlignment="1">
      <alignment horizontal="center" vertical="center" wrapText="1"/>
    </xf>
    <xf numFmtId="49" fontId="0" fillId="0" borderId="0" xfId="0" applyNumberFormat="1" applyAlignment="1">
      <alignment horizontal="center" vertical="center"/>
    </xf>
    <xf numFmtId="49" fontId="7" fillId="0" borderId="5"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5"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49" fontId="0" fillId="0" borderId="5" xfId="0" applyNumberFormat="1" applyFill="1" applyBorder="1" applyAlignment="1">
      <alignment horizontal="center" vertical="center"/>
    </xf>
    <xf numFmtId="49" fontId="9" fillId="0" borderId="2" xfId="0" applyNumberFormat="1" applyFont="1" applyFill="1" applyBorder="1" applyAlignment="1">
      <alignment horizontal="center" vertical="center"/>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showGridLines="0" tabSelected="1" workbookViewId="0">
      <pane xSplit="10" ySplit="1" topLeftCell="P2" activePane="bottomRight" state="frozen"/>
      <selection pane="topRight" activeCell="K1" sqref="K1"/>
      <selection pane="bottomLeft" activeCell="A7" sqref="A7"/>
      <selection pane="bottomRight" activeCell="H7" sqref="H7"/>
    </sheetView>
  </sheetViews>
  <sheetFormatPr baseColWidth="10" defaultColWidth="8.83203125" defaultRowHeight="15" x14ac:dyDescent="0.2"/>
  <cols>
    <col min="1" max="1" width="17.5" bestFit="1" customWidth="1"/>
    <col min="2" max="2" width="8.33203125" bestFit="1" customWidth="1"/>
    <col min="3" max="3" width="23.5" customWidth="1"/>
    <col min="4" max="4" width="3.83203125" style="53" bestFit="1" customWidth="1"/>
    <col min="5" max="5" width="21.5" customWidth="1"/>
    <col min="6" max="6" width="5.83203125" style="56" customWidth="1"/>
    <col min="7" max="7" width="32.33203125" customWidth="1"/>
    <col min="8" max="8" width="4.83203125" style="53" bestFit="1" customWidth="1"/>
    <col min="9" max="9" width="25.6640625" style="1" customWidth="1"/>
    <col min="10" max="10" width="6" style="53" bestFit="1" customWidth="1"/>
    <col min="11" max="11" width="22.1640625" customWidth="1"/>
    <col min="12" max="12" width="26.5" customWidth="1"/>
    <col min="13" max="13" width="12.83203125" customWidth="1"/>
    <col min="14" max="14" width="21.33203125" style="22" customWidth="1"/>
    <col min="15" max="15" width="21.33203125" style="43" customWidth="1"/>
    <col min="16" max="16" width="24.33203125" customWidth="1"/>
    <col min="17" max="17" width="24.33203125" style="48" customWidth="1"/>
    <col min="18" max="18" width="22" customWidth="1"/>
    <col min="19" max="19" width="9.5" bestFit="1" customWidth="1"/>
    <col min="22" max="22" width="37.6640625" customWidth="1"/>
  </cols>
  <sheetData>
    <row r="1" spans="1:23" ht="77" thickBot="1" x14ac:dyDescent="0.25">
      <c r="A1" s="34" t="s">
        <v>58</v>
      </c>
      <c r="B1" s="38" t="s">
        <v>0</v>
      </c>
      <c r="C1" s="2" t="s">
        <v>60</v>
      </c>
      <c r="D1" s="50" t="s">
        <v>1</v>
      </c>
      <c r="E1" s="3" t="s">
        <v>61</v>
      </c>
      <c r="F1" s="50" t="s">
        <v>2</v>
      </c>
      <c r="G1" s="3" t="s">
        <v>62</v>
      </c>
      <c r="H1" s="50" t="s">
        <v>3</v>
      </c>
      <c r="I1" s="4" t="s">
        <v>63</v>
      </c>
      <c r="J1" s="50" t="s">
        <v>4</v>
      </c>
      <c r="K1" s="4" t="s">
        <v>64</v>
      </c>
      <c r="L1" s="4" t="s">
        <v>5</v>
      </c>
      <c r="M1" s="4" t="s">
        <v>65</v>
      </c>
      <c r="N1" s="4" t="s">
        <v>66</v>
      </c>
      <c r="O1" s="39" t="s">
        <v>67</v>
      </c>
      <c r="P1" s="4" t="s">
        <v>6</v>
      </c>
      <c r="Q1" s="39" t="s">
        <v>68</v>
      </c>
      <c r="R1" s="4" t="s">
        <v>7</v>
      </c>
      <c r="S1" s="4" t="s">
        <v>8</v>
      </c>
      <c r="T1" s="4" t="s">
        <v>9</v>
      </c>
    </row>
    <row r="2" spans="1:23" ht="50" customHeight="1" thickBot="1" x14ac:dyDescent="0.25">
      <c r="A2" s="35">
        <f t="shared" ref="A2:A8" si="0">ROW(B2)</f>
        <v>2</v>
      </c>
      <c r="B2" s="25" t="s">
        <v>10</v>
      </c>
      <c r="C2" s="9" t="s">
        <v>57</v>
      </c>
      <c r="D2" s="51" t="s">
        <v>11</v>
      </c>
      <c r="E2" s="10" t="s">
        <v>12</v>
      </c>
      <c r="F2" s="54">
        <v>91</v>
      </c>
      <c r="G2" s="11" t="s">
        <v>13</v>
      </c>
      <c r="H2" s="57" t="s">
        <v>14</v>
      </c>
      <c r="I2" s="12" t="s">
        <v>13</v>
      </c>
      <c r="J2" s="59"/>
      <c r="K2" s="31"/>
      <c r="L2" s="30" t="s">
        <v>35</v>
      </c>
      <c r="M2" s="29" t="s">
        <v>36</v>
      </c>
      <c r="N2" s="23" t="s">
        <v>47</v>
      </c>
      <c r="O2" s="49" t="s">
        <v>69</v>
      </c>
      <c r="P2" s="7" t="s">
        <v>30</v>
      </c>
      <c r="Q2" s="44"/>
      <c r="R2" s="32"/>
      <c r="S2" s="33"/>
      <c r="T2" s="6"/>
    </row>
    <row r="3" spans="1:23" ht="50" customHeight="1" thickBot="1" x14ac:dyDescent="0.25">
      <c r="A3" s="35">
        <f t="shared" si="0"/>
        <v>3</v>
      </c>
      <c r="B3" s="26" t="s">
        <v>55</v>
      </c>
      <c r="C3" s="9" t="s">
        <v>54</v>
      </c>
      <c r="D3" s="52" t="s">
        <v>59</v>
      </c>
      <c r="E3" s="10" t="s">
        <v>22</v>
      </c>
      <c r="F3" s="55">
        <v>82</v>
      </c>
      <c r="G3" s="13" t="s">
        <v>23</v>
      </c>
      <c r="H3" s="58"/>
      <c r="I3" s="15"/>
      <c r="J3" s="60"/>
      <c r="K3" s="6"/>
      <c r="L3" s="30" t="s">
        <v>39</v>
      </c>
      <c r="M3" s="29" t="s">
        <v>40</v>
      </c>
      <c r="N3" s="24" t="s">
        <v>49</v>
      </c>
      <c r="O3" s="41"/>
      <c r="P3" s="6"/>
      <c r="Q3" s="45"/>
      <c r="R3" s="6"/>
      <c r="S3" s="8"/>
      <c r="T3" s="6"/>
    </row>
    <row r="4" spans="1:23" ht="50" customHeight="1" thickBot="1" x14ac:dyDescent="0.25">
      <c r="A4" s="35">
        <f t="shared" si="0"/>
        <v>4</v>
      </c>
      <c r="B4" s="26" t="s">
        <v>55</v>
      </c>
      <c r="C4" s="9" t="s">
        <v>54</v>
      </c>
      <c r="D4" s="52" t="s">
        <v>59</v>
      </c>
      <c r="E4" s="10" t="s">
        <v>22</v>
      </c>
      <c r="F4" s="55">
        <v>82</v>
      </c>
      <c r="G4" s="13" t="s">
        <v>23</v>
      </c>
      <c r="H4" s="59"/>
      <c r="I4" s="15"/>
      <c r="J4" s="60"/>
      <c r="K4" s="6"/>
      <c r="L4" s="36" t="s">
        <v>41</v>
      </c>
      <c r="M4" s="33" t="s">
        <v>42</v>
      </c>
      <c r="N4" s="23" t="s">
        <v>50</v>
      </c>
      <c r="O4" s="40"/>
      <c r="P4" s="6"/>
      <c r="Q4" s="45"/>
      <c r="R4" s="6"/>
      <c r="S4" s="8"/>
      <c r="T4" s="6"/>
      <c r="W4" s="16"/>
    </row>
    <row r="5" spans="1:23" ht="50" customHeight="1" thickBot="1" x14ac:dyDescent="0.25">
      <c r="A5" s="35">
        <f>ROW(B3)</f>
        <v>3</v>
      </c>
      <c r="B5" s="27" t="s">
        <v>24</v>
      </c>
      <c r="C5" s="9" t="s">
        <v>52</v>
      </c>
      <c r="D5" s="52" t="s">
        <v>15</v>
      </c>
      <c r="E5" s="10" t="s">
        <v>16</v>
      </c>
      <c r="F5" s="54">
        <v>84</v>
      </c>
      <c r="G5" s="17" t="s">
        <v>17</v>
      </c>
      <c r="H5" s="60" t="s">
        <v>18</v>
      </c>
      <c r="I5" s="13" t="s">
        <v>19</v>
      </c>
      <c r="J5" s="60"/>
      <c r="K5" s="6"/>
      <c r="L5" s="30" t="s">
        <v>39</v>
      </c>
      <c r="M5" s="29" t="s">
        <v>40</v>
      </c>
      <c r="N5" s="24" t="s">
        <v>49</v>
      </c>
      <c r="O5" s="41"/>
      <c r="P5" s="6"/>
      <c r="Q5" s="45"/>
      <c r="R5" s="7"/>
      <c r="S5" s="8"/>
      <c r="T5" s="6"/>
    </row>
    <row r="6" spans="1:23" ht="50" customHeight="1" thickBot="1" x14ac:dyDescent="0.25">
      <c r="A6" s="35">
        <f t="shared" si="0"/>
        <v>6</v>
      </c>
      <c r="B6" s="27" t="s">
        <v>24</v>
      </c>
      <c r="C6" s="9" t="s">
        <v>52</v>
      </c>
      <c r="D6" s="52" t="s">
        <v>15</v>
      </c>
      <c r="E6" s="10" t="s">
        <v>16</v>
      </c>
      <c r="F6" s="54">
        <v>84</v>
      </c>
      <c r="G6" s="17" t="s">
        <v>17</v>
      </c>
      <c r="H6" s="61" t="s">
        <v>20</v>
      </c>
      <c r="I6" s="12" t="s">
        <v>21</v>
      </c>
      <c r="J6" s="62" t="s">
        <v>25</v>
      </c>
      <c r="K6" s="5" t="s">
        <v>26</v>
      </c>
      <c r="L6" s="30" t="s">
        <v>37</v>
      </c>
      <c r="M6" s="29" t="s">
        <v>38</v>
      </c>
      <c r="N6" s="23" t="s">
        <v>48</v>
      </c>
      <c r="O6" s="49" t="s">
        <v>70</v>
      </c>
      <c r="P6" s="7" t="s">
        <v>29</v>
      </c>
      <c r="Q6" s="46"/>
      <c r="R6" s="6"/>
      <c r="S6" s="8"/>
      <c r="T6" s="6"/>
    </row>
    <row r="7" spans="1:23" ht="50" customHeight="1" thickBot="1" x14ac:dyDescent="0.25">
      <c r="A7" s="35">
        <f t="shared" si="0"/>
        <v>7</v>
      </c>
      <c r="B7" s="27" t="s">
        <v>24</v>
      </c>
      <c r="C7" s="9" t="s">
        <v>52</v>
      </c>
      <c r="D7" s="52" t="s">
        <v>15</v>
      </c>
      <c r="E7" s="10" t="s">
        <v>16</v>
      </c>
      <c r="F7" s="54">
        <v>84</v>
      </c>
      <c r="G7" s="17" t="s">
        <v>17</v>
      </c>
      <c r="H7" s="61" t="s">
        <v>20</v>
      </c>
      <c r="I7" s="12" t="s">
        <v>21</v>
      </c>
      <c r="J7" s="60"/>
      <c r="K7" s="13"/>
      <c r="L7" s="30" t="s">
        <v>31</v>
      </c>
      <c r="M7" s="28" t="s">
        <v>32</v>
      </c>
      <c r="N7" s="24" t="s">
        <v>46</v>
      </c>
      <c r="O7" s="49" t="s">
        <v>70</v>
      </c>
      <c r="P7" s="7" t="s">
        <v>29</v>
      </c>
      <c r="Q7" s="46"/>
      <c r="R7" s="18"/>
      <c r="S7" s="8"/>
      <c r="T7" s="6"/>
    </row>
    <row r="8" spans="1:23" ht="50" customHeight="1" thickBot="1" x14ac:dyDescent="0.25">
      <c r="A8" s="35">
        <f t="shared" si="0"/>
        <v>8</v>
      </c>
      <c r="B8" s="27" t="s">
        <v>24</v>
      </c>
      <c r="C8" s="9" t="s">
        <v>52</v>
      </c>
      <c r="D8" s="52" t="s">
        <v>15</v>
      </c>
      <c r="E8" s="10" t="s">
        <v>16</v>
      </c>
      <c r="F8" s="54">
        <v>84</v>
      </c>
      <c r="G8" s="17" t="s">
        <v>17</v>
      </c>
      <c r="H8" s="61" t="s">
        <v>20</v>
      </c>
      <c r="I8" s="12" t="s">
        <v>21</v>
      </c>
      <c r="J8" s="60"/>
      <c r="K8" s="13"/>
      <c r="L8" s="30" t="s">
        <v>33</v>
      </c>
      <c r="M8" s="29" t="s">
        <v>34</v>
      </c>
      <c r="N8" s="24" t="s">
        <v>45</v>
      </c>
      <c r="O8" s="49" t="s">
        <v>70</v>
      </c>
      <c r="P8" s="7" t="s">
        <v>29</v>
      </c>
      <c r="Q8" s="46"/>
      <c r="R8" s="18"/>
      <c r="S8" s="8"/>
      <c r="T8" s="6"/>
    </row>
    <row r="9" spans="1:23" ht="50" customHeight="1" thickBot="1" x14ac:dyDescent="0.25">
      <c r="A9" s="35">
        <f>ROW(B7)</f>
        <v>7</v>
      </c>
      <c r="B9" s="27" t="s">
        <v>27</v>
      </c>
      <c r="C9" s="9" t="s">
        <v>56</v>
      </c>
      <c r="D9" s="52" t="s">
        <v>15</v>
      </c>
      <c r="E9" s="10" t="s">
        <v>16</v>
      </c>
      <c r="F9" s="54">
        <v>84</v>
      </c>
      <c r="G9" s="17" t="s">
        <v>17</v>
      </c>
      <c r="H9" s="60" t="s">
        <v>20</v>
      </c>
      <c r="I9" s="13" t="s">
        <v>21</v>
      </c>
      <c r="J9" s="60"/>
      <c r="K9" s="6"/>
      <c r="L9" s="30" t="s">
        <v>31</v>
      </c>
      <c r="M9" s="28" t="s">
        <v>32</v>
      </c>
      <c r="N9" s="24" t="s">
        <v>46</v>
      </c>
      <c r="O9" s="49" t="s">
        <v>70</v>
      </c>
      <c r="P9" s="7" t="s">
        <v>29</v>
      </c>
      <c r="Q9" s="44"/>
      <c r="R9" s="21"/>
      <c r="S9" s="8"/>
      <c r="T9" s="6"/>
    </row>
    <row r="10" spans="1:23" ht="50" customHeight="1" thickBot="1" x14ac:dyDescent="0.25">
      <c r="A10" s="35">
        <f>ROW(B8)</f>
        <v>8</v>
      </c>
      <c r="B10" s="27" t="s">
        <v>27</v>
      </c>
      <c r="C10" s="9" t="s">
        <v>56</v>
      </c>
      <c r="D10" s="52" t="s">
        <v>15</v>
      </c>
      <c r="E10" s="10" t="s">
        <v>16</v>
      </c>
      <c r="F10" s="54">
        <v>84</v>
      </c>
      <c r="G10" s="17" t="s">
        <v>17</v>
      </c>
      <c r="H10" s="60" t="s">
        <v>20</v>
      </c>
      <c r="I10" s="13" t="s">
        <v>21</v>
      </c>
      <c r="J10" s="60"/>
      <c r="K10" s="6"/>
      <c r="L10" s="30" t="s">
        <v>33</v>
      </c>
      <c r="M10" s="29" t="s">
        <v>34</v>
      </c>
      <c r="N10" s="24" t="s">
        <v>45</v>
      </c>
      <c r="O10" s="49" t="s">
        <v>70</v>
      </c>
      <c r="P10" s="7" t="s">
        <v>29</v>
      </c>
      <c r="Q10" s="44"/>
      <c r="R10" s="21"/>
      <c r="S10" s="8"/>
      <c r="T10" s="6"/>
    </row>
    <row r="11" spans="1:23" ht="50" customHeight="1" x14ac:dyDescent="0.2">
      <c r="A11" s="35">
        <f t="shared" ref="A11" si="1">ROW(B11)</f>
        <v>11</v>
      </c>
      <c r="B11" s="27" t="s">
        <v>28</v>
      </c>
      <c r="C11" s="19" t="s">
        <v>53</v>
      </c>
      <c r="D11" s="52" t="s">
        <v>15</v>
      </c>
      <c r="E11" s="10" t="s">
        <v>16</v>
      </c>
      <c r="F11" s="54">
        <v>84</v>
      </c>
      <c r="G11" s="17" t="s">
        <v>17</v>
      </c>
      <c r="H11" s="61" t="s">
        <v>20</v>
      </c>
      <c r="I11" s="12" t="s">
        <v>21</v>
      </c>
      <c r="J11" s="59"/>
      <c r="K11" s="14"/>
      <c r="L11" s="30" t="s">
        <v>43</v>
      </c>
      <c r="M11" s="29" t="s">
        <v>44</v>
      </c>
      <c r="N11" s="20" t="s">
        <v>51</v>
      </c>
      <c r="O11" s="42"/>
      <c r="P11" s="7"/>
      <c r="Q11" s="47"/>
      <c r="R11" s="37"/>
      <c r="S11" s="8"/>
      <c r="T11" s="6"/>
    </row>
  </sheetData>
  <autoFilter ref="B1:T1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DIFESA</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2016-09-18T14:56:19Z</dcterms:modified>
</cp:coreProperties>
</file>