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olbertz/Documents/PH411 - Electronics/Lab2/"/>
    </mc:Choice>
  </mc:AlternateContent>
  <bookViews>
    <workbookView xWindow="0" yWindow="460" windowWidth="14400" windowHeight="11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19" i="1"/>
  <c r="A20" i="1"/>
  <c r="A21" i="1"/>
  <c r="A22" i="1"/>
  <c r="A23" i="1"/>
  <c r="A24" i="1"/>
  <c r="A25" i="1"/>
  <c r="A26" i="1"/>
  <c r="A27" i="1"/>
  <c r="A28" i="1"/>
  <c r="A29" i="1"/>
  <c r="A18" i="1"/>
  <c r="D22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<sst xmlns="http://schemas.openxmlformats.org/spreadsheetml/2006/main" count="23" uniqueCount="20">
  <si>
    <t>1d</t>
  </si>
  <si>
    <t>2a</t>
  </si>
  <si>
    <t>2b</t>
  </si>
  <si>
    <t>Multiple measurements are to make an average</t>
  </si>
  <si>
    <t>Amperage (uA)</t>
  </si>
  <si>
    <t>Voltage (v)</t>
  </si>
  <si>
    <t>Amperage (mA)</t>
  </si>
  <si>
    <t>VoltageA-B (v)</t>
  </si>
  <si>
    <t>Calc. Rin (ohm)</t>
  </si>
  <si>
    <t>Average:</t>
  </si>
  <si>
    <t>9.9*10^6</t>
  </si>
  <si>
    <t>10.1*10^6 ohm</t>
  </si>
  <si>
    <t>@ 1 Mohm resis</t>
  </si>
  <si>
    <t>9.6*10^6</t>
  </si>
  <si>
    <t>@10 Mohm resis</t>
  </si>
  <si>
    <t>10.7*10^6</t>
  </si>
  <si>
    <t>@20 Mohm resis</t>
  </si>
  <si>
    <t>Data not to be included:</t>
  </si>
  <si>
    <t>Voltage v</t>
  </si>
  <si>
    <t>Amperage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</si>
</sst>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1" fillId="0" borderId="3" xfId="0" applyFont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5" xfId="0" applyFont="1" applyBorder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/>
    <xf numFmtId="0" fontId="2" fillId="0" borderId="8" xfId="0" applyFont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17" sqref="A17:A31"/>
    </sheetView>
  </sheetViews>
  <sheetFormatPr baseColWidth="10" defaultColWidth="14.5" defaultRowHeight="15.75" customHeight="1" x14ac:dyDescent="0.15"/>
  <sheetData>
    <row r="1" spans="1:9" ht="15.75" customHeight="1" x14ac:dyDescent="0.15">
      <c r="A1" s="1" t="s">
        <v>0</v>
      </c>
      <c r="B1" s="2"/>
      <c r="C1" s="1" t="s">
        <v>1</v>
      </c>
      <c r="D1" s="2"/>
      <c r="E1" s="1" t="s">
        <v>2</v>
      </c>
      <c r="F1" s="3" t="s">
        <v>3</v>
      </c>
      <c r="G1" s="4"/>
      <c r="H1" s="2"/>
    </row>
    <row r="2" spans="1:9" ht="15.75" customHeight="1" x14ac:dyDescent="0.15">
      <c r="A2" s="5" t="s">
        <v>4</v>
      </c>
      <c r="B2" s="6" t="s">
        <v>5</v>
      </c>
      <c r="C2" s="5" t="s">
        <v>6</v>
      </c>
      <c r="D2" s="6" t="s">
        <v>5</v>
      </c>
      <c r="E2" s="5" t="s">
        <v>7</v>
      </c>
      <c r="F2" s="7" t="s">
        <v>4</v>
      </c>
      <c r="G2" s="7" t="s">
        <v>8</v>
      </c>
      <c r="H2" s="6" t="s">
        <v>9</v>
      </c>
    </row>
    <row r="3" spans="1:9" ht="15.75" customHeight="1" x14ac:dyDescent="0.15">
      <c r="A3" s="8">
        <v>21.1</v>
      </c>
      <c r="B3" s="9">
        <v>2</v>
      </c>
      <c r="C3" s="10">
        <v>0.13</v>
      </c>
      <c r="D3" s="11">
        <v>0.94899999999999995</v>
      </c>
      <c r="E3" s="10">
        <v>8.9</v>
      </c>
      <c r="F3" s="12">
        <v>0.9</v>
      </c>
      <c r="G3" s="12" t="s">
        <v>10</v>
      </c>
      <c r="H3" s="11" t="s">
        <v>11</v>
      </c>
      <c r="I3" s="12" t="s">
        <v>12</v>
      </c>
    </row>
    <row r="4" spans="1:9" ht="15.75" customHeight="1" x14ac:dyDescent="0.15">
      <c r="A4" s="8">
        <v>26.1</v>
      </c>
      <c r="B4" s="9">
        <v>1.9</v>
      </c>
      <c r="C4" s="10">
        <v>0.49</v>
      </c>
      <c r="D4" s="11">
        <v>0.94799999999999995</v>
      </c>
      <c r="E4" s="10">
        <v>4.8</v>
      </c>
      <c r="F4" s="12">
        <v>0.5</v>
      </c>
      <c r="G4" s="12" t="s">
        <v>13</v>
      </c>
      <c r="H4" s="13"/>
      <c r="I4" s="12" t="s">
        <v>14</v>
      </c>
    </row>
    <row r="5" spans="1:9" ht="15.75" customHeight="1" x14ac:dyDescent="0.15">
      <c r="A5" s="8">
        <v>30</v>
      </c>
      <c r="B5" s="9">
        <v>1.9</v>
      </c>
      <c r="C5" s="10">
        <v>1.21</v>
      </c>
      <c r="D5" s="11">
        <v>0.94699999999999995</v>
      </c>
      <c r="E5" s="14">
        <v>3.2</v>
      </c>
      <c r="F5" s="15">
        <v>0.3</v>
      </c>
      <c r="G5" s="15" t="s">
        <v>15</v>
      </c>
      <c r="H5" s="16"/>
      <c r="I5" s="12" t="s">
        <v>16</v>
      </c>
    </row>
    <row r="6" spans="1:9" ht="15.75" customHeight="1" x14ac:dyDescent="0.15">
      <c r="A6" s="10">
        <v>390</v>
      </c>
      <c r="B6" s="11">
        <v>1.9</v>
      </c>
      <c r="C6" s="10">
        <v>2.74</v>
      </c>
      <c r="D6" s="11">
        <v>0.94499999999999995</v>
      </c>
    </row>
    <row r="7" spans="1:9" ht="15.75" customHeight="1" x14ac:dyDescent="0.15">
      <c r="A7" s="10">
        <v>1310</v>
      </c>
      <c r="B7" s="11">
        <v>1.8</v>
      </c>
      <c r="C7" s="10">
        <v>6.39</v>
      </c>
      <c r="D7" s="11">
        <v>0.93899999999999995</v>
      </c>
    </row>
    <row r="8" spans="1:9" ht="15.75" customHeight="1" x14ac:dyDescent="0.15">
      <c r="A8" s="10">
        <v>4050</v>
      </c>
      <c r="B8" s="11">
        <v>1.7</v>
      </c>
      <c r="C8" s="10">
        <v>19.11</v>
      </c>
      <c r="D8" s="11">
        <v>0.91800000000000004</v>
      </c>
    </row>
    <row r="9" spans="1:9" ht="15.75" customHeight="1" x14ac:dyDescent="0.15">
      <c r="A9" s="10">
        <v>4800</v>
      </c>
      <c r="B9" s="11">
        <v>1.6</v>
      </c>
      <c r="C9" s="10" t="s">
        <v>17</v>
      </c>
      <c r="D9" s="13"/>
    </row>
    <row r="10" spans="1:9" ht="15.75" customHeight="1" x14ac:dyDescent="0.15">
      <c r="A10" s="10">
        <v>6360</v>
      </c>
      <c r="B10" s="11">
        <v>1.53</v>
      </c>
      <c r="C10" s="10">
        <v>30.27</v>
      </c>
      <c r="D10" s="11">
        <v>0.85</v>
      </c>
    </row>
    <row r="11" spans="1:9" ht="15.75" customHeight="1" x14ac:dyDescent="0.15">
      <c r="A11" s="10">
        <v>7820</v>
      </c>
      <c r="B11" s="11">
        <v>1.413</v>
      </c>
      <c r="C11" s="10">
        <v>30.19</v>
      </c>
      <c r="D11" s="11">
        <v>0.626</v>
      </c>
    </row>
    <row r="12" spans="1:9" ht="15.75" customHeight="1" x14ac:dyDescent="0.15">
      <c r="A12" s="10">
        <v>8970</v>
      </c>
      <c r="B12" s="11">
        <v>1.33</v>
      </c>
      <c r="C12" s="10">
        <v>30.12</v>
      </c>
      <c r="D12" s="11">
        <v>0.45100000000000001</v>
      </c>
    </row>
    <row r="13" spans="1:9" ht="15.75" customHeight="1" x14ac:dyDescent="0.15">
      <c r="A13" s="10">
        <v>10250</v>
      </c>
      <c r="B13" s="11">
        <v>1.22</v>
      </c>
      <c r="C13" s="10">
        <v>30.11</v>
      </c>
      <c r="D13" s="11">
        <v>0.377</v>
      </c>
    </row>
    <row r="14" spans="1:9" ht="15.75" customHeight="1" x14ac:dyDescent="0.15">
      <c r="A14" s="10">
        <v>16650</v>
      </c>
      <c r="B14" s="11">
        <v>0.72</v>
      </c>
      <c r="C14" s="10">
        <v>30.15</v>
      </c>
      <c r="D14" s="11">
        <v>0.26700000000000002</v>
      </c>
    </row>
    <row r="15" spans="1:9" ht="15.75" customHeight="1" x14ac:dyDescent="0.15">
      <c r="A15" s="10">
        <v>20950</v>
      </c>
      <c r="B15" s="11">
        <v>0.39</v>
      </c>
      <c r="C15" s="10">
        <v>30.13</v>
      </c>
      <c r="D15" s="11">
        <v>7.3999999999999996E-2</v>
      </c>
    </row>
    <row r="16" spans="1:9" ht="15.75" customHeight="1" x14ac:dyDescent="0.15">
      <c r="A16" s="14">
        <v>22900</v>
      </c>
      <c r="B16" s="17">
        <v>0.24</v>
      </c>
      <c r="C16" s="14">
        <v>30.13</v>
      </c>
      <c r="D16" s="17">
        <v>4.9000000000000002E-2</v>
      </c>
    </row>
    <row r="17" spans="1:4" ht="15.75" customHeight="1" x14ac:dyDescent="0.15">
      <c r="A17" t="s">
        <v>6</v>
      </c>
      <c r="C17" s="11">
        <v>0.94899999999999995</v>
      </c>
      <c r="D17">
        <f t="shared" ref="D17:D22" si="0">(C3*10^(-3))</f>
        <v>1.3000000000000002E-4</v>
      </c>
    </row>
    <row r="18" spans="1:4" ht="15.75" customHeight="1" x14ac:dyDescent="0.15">
      <c r="A18">
        <f>A3*(10^-3)</f>
        <v>2.1100000000000001E-2</v>
      </c>
      <c r="C18" s="11">
        <v>0.94799999999999995</v>
      </c>
      <c r="D18">
        <f t="shared" si="0"/>
        <v>4.8999999999999998E-4</v>
      </c>
    </row>
    <row r="19" spans="1:4" ht="15.75" customHeight="1" x14ac:dyDescent="0.15">
      <c r="A19">
        <f t="shared" ref="A19:A33" si="1">A4*(10^-3)</f>
        <v>2.6100000000000002E-2</v>
      </c>
      <c r="C19" s="11">
        <v>0.94699999999999995</v>
      </c>
      <c r="D19">
        <f t="shared" si="0"/>
        <v>1.2099999999999999E-3</v>
      </c>
    </row>
    <row r="20" spans="1:4" ht="15.75" customHeight="1" x14ac:dyDescent="0.15">
      <c r="A20">
        <f t="shared" si="1"/>
        <v>0.03</v>
      </c>
      <c r="C20" s="11">
        <v>0.94499999999999995</v>
      </c>
      <c r="D20">
        <f t="shared" si="0"/>
        <v>2.7400000000000002E-3</v>
      </c>
    </row>
    <row r="21" spans="1:4" ht="15.75" customHeight="1" x14ac:dyDescent="0.15">
      <c r="A21">
        <f t="shared" si="1"/>
        <v>0.39</v>
      </c>
      <c r="C21" s="11">
        <v>0.93899999999999995</v>
      </c>
      <c r="D21">
        <f t="shared" si="0"/>
        <v>6.3899999999999998E-3</v>
      </c>
    </row>
    <row r="22" spans="1:4" ht="15.75" customHeight="1" x14ac:dyDescent="0.15">
      <c r="A22">
        <f t="shared" si="1"/>
        <v>1.31</v>
      </c>
      <c r="C22" s="11">
        <v>0.91800000000000004</v>
      </c>
      <c r="D22">
        <f t="shared" si="0"/>
        <v>1.9109999999999999E-2</v>
      </c>
    </row>
    <row r="23" spans="1:4" ht="15.75" customHeight="1" x14ac:dyDescent="0.15">
      <c r="A23">
        <f t="shared" si="1"/>
        <v>4.05</v>
      </c>
      <c r="C23" s="12" t="s">
        <v>18</v>
      </c>
      <c r="D23" s="12" t="s">
        <v>19</v>
      </c>
    </row>
    <row r="24" spans="1:4" ht="15.75" customHeight="1" x14ac:dyDescent="0.15">
      <c r="A24">
        <f t="shared" si="1"/>
        <v>4.8</v>
      </c>
    </row>
    <row r="25" spans="1:4" ht="15.75" customHeight="1" x14ac:dyDescent="0.15">
      <c r="A25">
        <f t="shared" si="1"/>
        <v>6.36</v>
      </c>
    </row>
    <row r="26" spans="1:4" ht="15.75" customHeight="1" x14ac:dyDescent="0.15">
      <c r="A26">
        <f t="shared" si="1"/>
        <v>7.82</v>
      </c>
    </row>
    <row r="27" spans="1:4" ht="15.75" customHeight="1" x14ac:dyDescent="0.15">
      <c r="A27">
        <f t="shared" si="1"/>
        <v>8.9700000000000006</v>
      </c>
    </row>
    <row r="28" spans="1:4" ht="15.75" customHeight="1" x14ac:dyDescent="0.15">
      <c r="A28">
        <f t="shared" si="1"/>
        <v>10.25</v>
      </c>
    </row>
    <row r="29" spans="1:4" ht="15.75" customHeight="1" x14ac:dyDescent="0.15">
      <c r="A29">
        <f t="shared" si="1"/>
        <v>16.649999999999999</v>
      </c>
    </row>
    <row r="30" spans="1:4" ht="15.75" customHeight="1" x14ac:dyDescent="0.15">
      <c r="A30">
        <f>A15*(10^-3)</f>
        <v>20.95</v>
      </c>
    </row>
    <row r="31" spans="1:4" ht="15.75" customHeight="1" x14ac:dyDescent="0.15">
      <c r="A31">
        <f t="shared" si="1"/>
        <v>22.900000000000002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2017-10-17T09:51:19Z</dcterms:modified>
</cp:coreProperties>
</file>