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sguirale/Desktop/Influenza_H5N1/PB2/"/>
    </mc:Choice>
  </mc:AlternateContent>
  <xr:revisionPtr revIDLastSave="0" documentId="13_ncr:1_{9D9BE4D1-69A8-DA42-A12E-8290898F2097}" xr6:coauthVersionLast="47" xr6:coauthVersionMax="47" xr10:uidLastSave="{00000000-0000-0000-0000-000000000000}"/>
  <bookViews>
    <workbookView xWindow="0" yWindow="500" windowWidth="28800" windowHeight="15940" xr2:uid="{00000000-000D-0000-FFFF-FFFF00000000}"/>
  </bookViews>
  <sheets>
    <sheet name="Sheet1" sheetId="1" r:id="rId1"/>
  </sheets>
  <calcPr calcId="0"/>
  <extLst>
    <ext uri="GoogleSheetsCustomDataVersion2">
      <go:sheetsCustomData xmlns:go="http://customooxmlschemas.google.com/" r:id="rId5" roundtripDataChecksum="3RdBTz9q5crvGWgFxx+yE6dBd2NsX6xI8R9fqRBk+HU="/>
    </ext>
  </extLst>
</workbook>
</file>

<file path=xl/sharedStrings.xml><?xml version="1.0" encoding="utf-8"?>
<sst xmlns="http://schemas.openxmlformats.org/spreadsheetml/2006/main" count="241" uniqueCount="97">
  <si>
    <t>Combined</t>
  </si>
  <si>
    <t>Sample_x</t>
  </si>
  <si>
    <t>Protein_x</t>
  </si>
  <si>
    <t>Sequence_x</t>
  </si>
  <si>
    <t>Notes_x</t>
  </si>
  <si>
    <t>Sample_y</t>
  </si>
  <si>
    <t>Protein_y</t>
  </si>
  <si>
    <t>Sequence_y</t>
  </si>
  <si>
    <t>Target</t>
  </si>
  <si>
    <t>Start</t>
  </si>
  <si>
    <t>End</t>
  </si>
  <si>
    <t>Notes_y</t>
  </si>
  <si>
    <t>model</t>
  </si>
  <si>
    <t>score</t>
  </si>
  <si>
    <t>bsa</t>
  </si>
  <si>
    <t>desolv</t>
  </si>
  <si>
    <t>elec</t>
  </si>
  <si>
    <t>total</t>
  </si>
  <si>
    <t>vdw</t>
  </si>
  <si>
    <t>prodigy_deltaG_kcalpermol</t>
  </si>
  <si>
    <t>prodigy_dg_score</t>
  </si>
  <si>
    <t>PP577947_IMA3h</t>
  </si>
  <si>
    <t>PP577947</t>
  </si>
  <si>
    <t>PB2</t>
  </si>
  <si>
    <t>MERIKELRDLMSQSRTREILTKTTVDHMAIIKKYTSGRQEKNPALRMKWMMAMKYPIAADKRIMEMIPERNEQGQTLWSKTNDAGSDRVMVSPLAVTWWNRNGPTTSTIHYPKVYKTYFEKVERLKHGTFGPVHFRNQIKIRRRVDINPGHADLSAKEAQDVIMEVVFPNEVGARILTSESQLTITKEKKEELQDCKIAPLMVAYMLERELVRKTRFLPVAGGTSSVYIEVLHLTQGTCWEQMYTPGGEVRNDDVDQSLIIAARNIVRRATVSADPLASLLEMCHSTQIGGIRMVDILRQNPTEEQAVDICKAAMGLRISSSFSFGGFTFKRTSGSSVKREEEVLTGNLQTLKIRVHEGYEEFTMVGRRATAILRKATRRLIQLIVSGRDEQSIAEAIIVAMVFSQEDCMIKAVRGDLNFVNRANQRLNPMHQLLRHFQKNAKVLFQNWGIEPIDNVMGMIGILPDMTPSTEMSLRGIRVSKMGVDEYSSTERVIVSIDRFLRVRDQRGNVLLSPEEVSETQGTEKLTITYSSSMMWEINGPESVLVNTYQWIIRNWETVKIQWSQDPTMLYNKMEFEPFQSLVPKAARGQYSGFVRTLFQQMRDVLGTFDTVQIIKLLPFAAAPPKQSRMQFSSLTVNVRGSGMRILIRGNSPVFNYNKATKRLTVLGKDAGALAEDPDEGTAGVESAVLRGFLILGKEDKRYGPALSINELSNLAKGEKANVLIGQGDVVLVMKRKRDSSILTDSQTATKRIRMAIN</t>
  </si>
  <si>
    <t>A/Texas/37/2024</t>
  </si>
  <si>
    <t>Importin alpha 3 - human</t>
  </si>
  <si>
    <t>IMA3h</t>
  </si>
  <si>
    <t>MADNEKLDNQRLKNFKNKGRDLETMRRQRNEVVVELRKNKRDEHLLKRRNVPHEDICEDSDIDGDYRVQNTSLEAIVQNASSDNQGIQLSAVQAARKLLSSDRNPPIDDLIKSGILPILVHCLERDDNPSLQFEAAWALTNIASGTSEQTQAVVQSNAVPLFLRLLHSPHQNVCEQAVWALGNIIGDGPQCRDYVISLGVVKPLLSFISPSIPITFLRNVTWVMVNLCRHKDPPPPMETIQEILPALCVLIHHTDVNILVDTVWALSYLTDAGNEQIQMVIDSGIVPHLVPLLSHQEVKVQTAALRAVGNIVTGTDEQTQVVLNCDALSHFPALLTHPKEKINKEAVWFLSNITAGNQQQVQAVIDANLVPMIIHLLDKGDFGTQKEAAWAISNLTISGRKDQVAYLIQQNVIPPFCNLLTVKDAQVVQVVLDGLSNILKMAEDEAETIGNLIEECGGLEKIEQLQNHENEDIYKLAYEIIDQFFSSDDIDEDPSLVPEAIQGGTFGFNSSANVPTEGFQF</t>
  </si>
  <si>
    <t>627 Domain</t>
  </si>
  <si>
    <t>PDB: 4UAE</t>
  </si>
  <si>
    <t>2_Docking/PP577947_IMA3h/output/10_seletopclusts/cluster_1_model_1.pdb</t>
  </si>
  <si>
    <t>PQ591825_IMA3h</t>
  </si>
  <si>
    <t>PQ591825</t>
  </si>
  <si>
    <t>MERIKELRDLMSQSRTREILTKTTVDHMAIIKKYTSGRQEKNPALRMKWMMAMKYPIAADKRIMEMIPERNEQGQTLWSKTNDAGSDRVMVSPLAVTWWNRNGPTTSTIHYPKVYKTYFEKVERLKHGTFGPVHFRNQIKIRRRVDINPGHADLSAKEAQDVIMEVVFPNEVGARILTSESQLTITKEKKEELQDCKIAPLMVAYMLERELVRKTRFLPVAGGTSSVYIEVLHLTQGTCWEQMYTPGGEVRNDDVDQSLIIAARNIVRRATVSADPLASLLEMCHSTQIGGIRMVDILRQNPTEEQAVDICKAAMGLRISSSFSFGGFTFKRTSGSSVKREEEVLTGNLQTLKIRVHEGYEGFTMVGRRATAILRKATRRLIQLIVSGRDEQSIAEAIIVAMVFSQEDCMIKAVRGDLNFVNRANQRLNPMHQLLRHFQKNAKVLFQNWGIEPIDNVMGMIGILPDMTPSTEMSLRGIRVSKMGVDEYSSTERVIVSIDRFLRVRDQRGNVLLSPEEVSETQGTEKLTITYSSSMMWEINGPESVLVNTYQWIIRNWETVKIQWSQDPTMLYNKMEFEPFQSLVPKAARGQYSGFVRTLFQQMRDVLGTFDTVQIIKLLPFAAAPPEQSRLQFSSLTVNVRGSGMRILIRGNSPVFNYNKATKRLTVLGRDAGALAEDPDEGTAGVESAVLRGFLILGKEDKRYGPALSINELSNLAKGEKANVLIGQGDVVLVMKRKRDSSILTDSQTATKRIRMAIN</t>
  </si>
  <si>
    <t>A/California/150/2024</t>
  </si>
  <si>
    <t>2_Docking/PQ591825_IMA3h/output/10_seletopclusts/cluster_1_model_1.pdb</t>
  </si>
  <si>
    <t>PP577947_MAVS</t>
  </si>
  <si>
    <t>Mitochondrial Antiviral Signaling</t>
  </si>
  <si>
    <t>MAVS</t>
  </si>
  <si>
    <t>MPFAEDKTYKYICRNFSNFCNVDVVEILPYLPCLTARDQDRLRATCTLSGNRDTLWHLFNTLQRRPGWVEYFIAALRGCELVDLADEVASVYQSYQPRTSDRPPDPLEPPSLPAERPGPPTPAAAHSIPYNSCREKEPSYPMPVQETQAPESPGENSEQALQTLSPRAIPRNPDGGPLESSSDLAALSPLTSSGHQEQDTELGSTHTAGATSSLTPSRGPVSPSVSFQPLARSTPRASRLPGPTGSVVSTGTSFSSSSPGLASAGAAEGKQGAESDQAEPIICSSGAEAPANSLPSKVPTTLMPVNTVALKVPANPASVSTVPSKLPTSSKPPGAVPSNALTNPAPSKLPINSTRAGMVPSKVPTSMVLTKVSASTVPTDGSSRNEETPAAPTPAGATGGSSAWLDSSSENRGLGSELSKPGVLASQVDSPFSGCFEDLAISASTSLGMGPCHGPEENEYKSEGTFGIHVAENPSIQLLEGNPGPPADPDGGPRPQADRKFQEREVPCHRPSPGALWLQVAVTGVLVVTLLVVLYRRRLH</t>
  </si>
  <si>
    <t>Amino Terminal</t>
  </si>
  <si>
    <t>PDB: 2MS8</t>
  </si>
  <si>
    <t>2_Docking/PP577947_MAVS/output/10_seletopclusts/cluster_1_model_1.pdb</t>
  </si>
  <si>
    <t>OQ958041</t>
  </si>
  <si>
    <t>MERIKELRDLMSQSRTREILTKTTVDHMAIIKKYTSGRQEKNPALRMKWMMAMKYPITADKRIMEMIPERNEQGQTLWGKTNDAGSDRVMVSPLAVTWWNRNGPTTSTVHYPKVYKTYFEKVERLKHGTFGPVHFRNQVKIRRRVDINPGHADLSAKEAQDVIMEVVFPNEVGARILTSESQLTITKEKKEELQNCKIAPLMVAYMLERELVRKTRFLPVAGGTSSVYIEVLHLTQGTCWEQMYTPGGEVRNDDVDQSLIIAARNIVRRATVSADPLASLLEMCHSTQIGGIRMVDILRQNPTEEQAVDICKAAMGLRISSSFSFGGFTFKRTSGSSVKREEEVLTGNLQTLKIRVHEGYEEFTMVGRRATAILRKATRRLIQLIVSGRDEQSIAEAIIVAMVFSQEDCMIKAVRGDLNFVNRANQRLNPMHQLLRHFQKDAKVLFQNWGIEPIDNVMGMIGILPDMTPSTEMSLRGVRVSKMGVDEYSSTERVVVSIDRFLRVRDQRGNVLLSPEEVSETQGTEKLTITYSSSMMWEINGPESVLVNTYQWIIRNWETVKIQWSQDPTMLYNKMEFEPFQSLVPKAARGQYSGFVRTLFQQMRDVLGTFDTVQIIKLLPFAAAPPEQSRMQFSSLTVNVRGSGMRILVRGNSPVFNYNKATKRLTVLGKDAGALTEDPDEGTAGVESAVLRGFLIIGKEDKRYGPALSINELSSLAKGEKANVLIGQGDVVLVMKRKRDSSILTDSQTATKRIRMAIN</t>
  </si>
  <si>
    <t>A/American Wigeon/South Carolina/22-000345-001/2021</t>
  </si>
  <si>
    <t>MEMGRRIHLELRNRTPSDVKELVLDNSRSNEGKLEGLTDEFEELEFLSTINVGLTSIANLPKLNKLKKLELSDNRVSGGLEVLAEKCPNLTHLNLSGNKIKDLSTIEPLKKLENLKSLDLFNCEVTNLNDYRENVFKLLPQLTYLDGYDRDDKEAPDSDAEGYVEGLDDEEEDEDEEEYDEDAQVVEDEEDEDEEEEGEEEDVSGEEEEDEEGYNDGEVDDEEDEEELGEEERGQKRKREPEDEGEDDD</t>
  </si>
  <si>
    <t>NLS</t>
  </si>
  <si>
    <t>PDB: 6XZQ</t>
  </si>
  <si>
    <t>2_Docking/OQ958041_ANP32A/output/10_seletopclusts/cluster_1_model_1.pdb</t>
  </si>
  <si>
    <t>OQ958041_IMA3h</t>
  </si>
  <si>
    <t>2_Docking/OQ958041_IMA3h/output/10_seletopclusts/cluster_1_model_1.pdb</t>
  </si>
  <si>
    <t>2_Docking/PQ591825_ANP32A/output/10_seletopclusts/cluster_1_model_1.pdb</t>
  </si>
  <si>
    <t>PQ809562_IMA3a</t>
  </si>
  <si>
    <t>PQ809562</t>
  </si>
  <si>
    <t>MERIKELRDLMSQSRTREILTKTTVDHMAIIKKYTSGRQEKNPALRMKWMMAMKYPITADKRIMEMIPERNEQGQTLWSKTNDAGSDRVMVSPLAVTWWNRNGPTTSTVHYPKVYKTYFEKVERLKHGTFGPVHFRNQVKIRRRVDINPGHADLSAKEAQDVIMEVVFPNEVGARILTSESQLTITKEKKEELQDCKIAPLMVAYMLERELVRKTRFLPVAGGTSSVYIEVLHLTQGTCWEQMYTPGGEVRNDDVDQSLIIAARNIVRRATVSADPLASLLEMCHSTQIGGIRMVDILRQNPTEEQAVDICKAAMGLRISSSFSFGGFTFKRTSGSSVKREEEVLTGNLQTLKIRVHEGYEEFTMVGRRATAILRKATRRLIQLIVSGRDEQSIAEAIIVAMVFSQEDCMIKAVRGDLNFVNRANQRLNPMHQLLRHFQKDAKVLFQNWGIEPIDNVMGMIGILPDMTPSTEMSLRGIRVSKMGVDEYSSTERVVVSIDRFLRVRDQRGNVLLSPEEVSETQGTEKLTITYSSSMMWEINGPESVLVNTYQWIIRNWETVKIQWSQDPTMLYNKMEFEPFQSLVPKAARGQYSGFVRTLFQQMRDVLGTFDTVQIIKLLPFAAAPPEQSRMQFSSLTVNVRGSGMRILVRGNSPVFNYNKATKRLTVLGKDAGALTEDPDEGTAGVESAVLRGFLILGKEDKRYGPALSINELSNLAKGEKANVLIGQGDVVLVMKRKRDSSILTDSQTATKRIRMAIN</t>
  </si>
  <si>
    <t>A/Louisiana/12/2024</t>
  </si>
  <si>
    <t>Importin alpha 3 - avian</t>
  </si>
  <si>
    <t>IMA3a</t>
  </si>
  <si>
    <t>MRRQRNEVVVELRKNKRDEHLLKRRNVPHEDICEDSDIDGDFRVQNTSLEAIVQNASSDNQGIQLSAVQAARKLLSSDRNPPIDDLIKSGILPILVHCLERDDNPSLQFEAAWALTNIASGTSEQTQAVVQSNAVPLFLRLLHSPHQNVCEQAVWALGNIIGDGPQCRDYVISLGVVKPLLSFISPSIPITFLRNVTWVMVNLCRHKDPPPPMETIQEILPALCVLIHHTDVNILVDTVWALSYLTDAGNEQIQMVIDSGIVPHLVPLLSHQEVKVQTAALRAVGNIVTGTDEQTQVVLNCEALSHFPALLTHPKEKINKEAVWFLSNITAGNQQQVQAVIDANLVPMIIHLLDKGDFGTQKEAAWAISNLTISGRKDQVAYLIQQNVIPPFCNLLTVKDAQVVQVVLDGLSNILKMAEDEAETIANLIEECGGLEKIEQLQNHENEDIYKLAYEIIDQFFSSDDIDEDPSLVPEAIQGGTFGFNSSANVPAEGFQF</t>
  </si>
  <si>
    <t>Uniprot: A0A2I0M1B5</t>
  </si>
  <si>
    <t>2_Docking/PQ809562_IMA3a/output/10_seletopclusts/cluster_1_model_1.pdb</t>
  </si>
  <si>
    <t>2_Docking/PQ809562_ANP32A/output/10_seletopclusts/cluster_1_model_1.pdb</t>
  </si>
  <si>
    <t>PQ591825_IMA3a</t>
  </si>
  <si>
    <t>2_Docking/PQ591825_IMA3a/output/10_seletopclusts/cluster_2_model_1.pdb</t>
  </si>
  <si>
    <t>OQ958041_IMA3a</t>
  </si>
  <si>
    <t>2_Docking/OQ958041_IMA3a/output/10_seletopclusts/cluster_1_model_1.pdb</t>
  </si>
  <si>
    <t>PQ809562_IMA3h</t>
  </si>
  <si>
    <t>2_Docking/PQ809562_IMA3h/output/10_seletopclusts/cluster_1_model_1.pdb</t>
  </si>
  <si>
    <t>PQ591825_MAVS</t>
  </si>
  <si>
    <t>2_Docking/PQ591825_MAVS/output/10_seletopclusts/cluster_1_model_1.pdb</t>
  </si>
  <si>
    <t>OQ958041_MAVS</t>
  </si>
  <si>
    <t>2_Docking/OQ958041_MAVS/output/10_seletopclusts/cluster_1_model_1.pdb</t>
  </si>
  <si>
    <t>PP577947_IMA3a</t>
  </si>
  <si>
    <t>2_Docking/PP577947_IMA3a/output/10_seletopclusts/cluster_1_model_1.pdb</t>
  </si>
  <si>
    <t>2_Docking/PP577947_ANP32A/output/10_seletopclusts/cluster_1_model_1.pdb</t>
  </si>
  <si>
    <t>PQ809562_MAVS</t>
  </si>
  <si>
    <t>2_Docking/PQ809562_MAVS/output/10_seletopclusts/cluster_1_model_1.pdb</t>
  </si>
  <si>
    <t>PP577947_ANP32Aa</t>
  </si>
  <si>
    <t>ANP32Aa</t>
  </si>
  <si>
    <t>HHHHHHLEVLFQGPMDMKKRIHLELRNRTPSDVKELVLDNCRSYEGKIEGLTDEFEELEFLSTINVGLASVANLPKLNKLKKLELSDNRVSGGLEVLAEKCPNLTHLNLSGNKIKDLGTIEPLKKLENLKSLDLFNCEVTNLNDYRENVFKLLPQLTYLDGYDRDDKEAPDSDAEGYVEGLDDEEEDEDVLSLVKDRDDKEAPDSDAEGYVEGLDDEEEDEDEEEYDDDAQVVEDEEDEEEEEEGEEEDVSGEEEEDEEGYNDGDVDDDEDEEEPDEERGQKRKREPEDEGDEDD</t>
  </si>
  <si>
    <t>PDB: 6XZG</t>
  </si>
  <si>
    <t>2_Docking/PP577947_ANP32Aa/output/10_seletopclusts/cluster_1_model_1.pdb</t>
  </si>
  <si>
    <t>PQ591825_ANP32Aa</t>
  </si>
  <si>
    <t>2_Docking/PQ591825_ANP32Aa/output/10_seletopclusts/cluster_1_model_1.pdb</t>
  </si>
  <si>
    <t>PQ809562_ANP32Aa</t>
  </si>
  <si>
    <t>2_Docking/PQ809562_ANP32Aa/output/10_seletopclusts/cluster_1_model_1.pdb</t>
  </si>
  <si>
    <t>OQ958041_ANP32Aa</t>
  </si>
  <si>
    <t>2_Docking/OQ958041_ANP32Aa/output/10_seletopclusts/cluster_1_model_1.pdb</t>
  </si>
  <si>
    <t>OQ958041_ANP32Ah</t>
  </si>
  <si>
    <t>PQ591825_ANP32Ah</t>
  </si>
  <si>
    <t>PQ809562_ANP32Ah</t>
  </si>
  <si>
    <t>PP577947_ANP32Ah</t>
  </si>
  <si>
    <t>Acidic Nuclear Phosphoprotein 32 A - avian</t>
  </si>
  <si>
    <t>Acidic Nuclear Phosphoprotein 32 A - human</t>
  </si>
  <si>
    <t>ANP32Ah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</si>
</sst>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7">
    <dxf>
      <fill>
        <patternFill patternType="solid">
          <fgColor rgb="FFC9DAF8"/>
          <bgColor rgb="FFC9DAF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workbookViewId="0">
      <pane xSplit="1" topLeftCell="B1" activePane="topRight" state="frozen"/>
      <selection pane="topRight" activeCell="G16" sqref="G16"/>
    </sheetView>
  </sheetViews>
  <sheetFormatPr baseColWidth="10" defaultColWidth="14.5" defaultRowHeight="15" customHeight="1" x14ac:dyDescent="0.2"/>
  <cols>
    <col min="1" max="1" width="20.5" customWidth="1"/>
    <col min="2" max="5" width="8.6640625" customWidth="1"/>
    <col min="6" max="6" width="22.83203125" customWidth="1"/>
    <col min="7" max="13" width="8.6640625" customWidth="1"/>
    <col min="14" max="15" width="8" customWidth="1"/>
    <col min="16" max="16" width="7" customWidth="1"/>
    <col min="17" max="19" width="8.6640625" customWidth="1"/>
    <col min="20" max="20" width="25.33203125" customWidth="1"/>
    <col min="21" max="21" width="16.5" customWidth="1"/>
    <col min="22" max="26" width="8.6640625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">
      <c r="A2" s="2" t="s">
        <v>21</v>
      </c>
      <c r="B2" t="s">
        <v>22</v>
      </c>
      <c r="C2" s="2" t="s">
        <v>23</v>
      </c>
      <c r="D2" t="s">
        <v>24</v>
      </c>
      <c r="E2" s="2" t="s">
        <v>25</v>
      </c>
      <c r="F2" s="2" t="s">
        <v>26</v>
      </c>
      <c r="G2" s="2" t="s">
        <v>27</v>
      </c>
      <c r="H2" t="s">
        <v>28</v>
      </c>
      <c r="I2" s="2" t="s">
        <v>29</v>
      </c>
      <c r="J2" s="2">
        <v>538</v>
      </c>
      <c r="K2" s="2">
        <v>679</v>
      </c>
      <c r="L2" s="2" t="s">
        <v>30</v>
      </c>
      <c r="M2" t="s">
        <v>31</v>
      </c>
      <c r="N2" s="2">
        <v>335.423</v>
      </c>
      <c r="O2" s="2">
        <v>2244.1</v>
      </c>
      <c r="P2" s="2">
        <v>15.068</v>
      </c>
      <c r="Q2" s="2">
        <v>-170.33799999999999</v>
      </c>
      <c r="R2" s="2">
        <v>4106.1400000000003</v>
      </c>
      <c r="S2" s="2">
        <v>-81.361999999999995</v>
      </c>
      <c r="T2" s="2">
        <v>-8.9</v>
      </c>
      <c r="U2" s="2">
        <v>2.7000000000000001E-7</v>
      </c>
    </row>
    <row r="3" spans="1:21" x14ac:dyDescent="0.2">
      <c r="A3" s="2" t="s">
        <v>32</v>
      </c>
      <c r="B3" t="s">
        <v>33</v>
      </c>
      <c r="C3" s="2" t="s">
        <v>23</v>
      </c>
      <c r="D3" t="s">
        <v>34</v>
      </c>
      <c r="E3" s="2" t="s">
        <v>35</v>
      </c>
      <c r="F3" s="2" t="s">
        <v>26</v>
      </c>
      <c r="G3" s="2" t="s">
        <v>27</v>
      </c>
      <c r="H3" t="s">
        <v>28</v>
      </c>
      <c r="I3" s="2" t="s">
        <v>29</v>
      </c>
      <c r="J3" s="2">
        <v>538</v>
      </c>
      <c r="K3" s="2">
        <v>679</v>
      </c>
      <c r="L3" s="2" t="s">
        <v>30</v>
      </c>
      <c r="M3" t="s">
        <v>36</v>
      </c>
      <c r="N3" s="2">
        <v>285.13600000000002</v>
      </c>
      <c r="O3" s="2">
        <v>2788.2</v>
      </c>
      <c r="P3" s="2">
        <v>29.986999999999998</v>
      </c>
      <c r="Q3" s="2">
        <v>-519.74800000000005</v>
      </c>
      <c r="R3" s="2">
        <v>3792.04</v>
      </c>
      <c r="S3" s="2">
        <v>-80.09</v>
      </c>
      <c r="T3" s="2">
        <v>-9.9</v>
      </c>
      <c r="U3" s="2">
        <v>5.8000000000000003E-8</v>
      </c>
    </row>
    <row r="4" spans="1:21" x14ac:dyDescent="0.2">
      <c r="A4" s="2" t="s">
        <v>37</v>
      </c>
      <c r="B4" t="s">
        <v>22</v>
      </c>
      <c r="C4" s="2" t="s">
        <v>23</v>
      </c>
      <c r="D4" t="s">
        <v>24</v>
      </c>
      <c r="E4" s="2" t="s">
        <v>25</v>
      </c>
      <c r="F4" s="2" t="s">
        <v>38</v>
      </c>
      <c r="G4" s="2" t="s">
        <v>39</v>
      </c>
      <c r="H4" t="s">
        <v>40</v>
      </c>
      <c r="I4" s="2" t="s">
        <v>41</v>
      </c>
      <c r="J4" s="2">
        <v>1</v>
      </c>
      <c r="K4" s="2">
        <v>246</v>
      </c>
      <c r="L4" s="2" t="s">
        <v>42</v>
      </c>
      <c r="M4" t="s">
        <v>43</v>
      </c>
      <c r="N4" s="2">
        <v>176.25399999999999</v>
      </c>
      <c r="O4" s="2">
        <v>2866.19</v>
      </c>
      <c r="P4" s="2">
        <v>-3.1E-2</v>
      </c>
      <c r="Q4" s="2">
        <v>-376.33</v>
      </c>
      <c r="R4" s="2">
        <v>2656.19</v>
      </c>
      <c r="S4" s="2">
        <v>-57.445</v>
      </c>
      <c r="T4" s="2">
        <v>-9.9</v>
      </c>
      <c r="U4" s="2">
        <v>5.5999999999999999E-8</v>
      </c>
    </row>
    <row r="5" spans="1:21" x14ac:dyDescent="0.2">
      <c r="A5" s="2" t="s">
        <v>90</v>
      </c>
      <c r="B5" t="s">
        <v>44</v>
      </c>
      <c r="C5" s="2" t="s">
        <v>23</v>
      </c>
      <c r="D5" t="s">
        <v>45</v>
      </c>
      <c r="E5" s="2" t="s">
        <v>46</v>
      </c>
      <c r="F5" s="2" t="s">
        <v>95</v>
      </c>
      <c r="G5" s="2" t="s">
        <v>96</v>
      </c>
      <c r="H5" t="s">
        <v>47</v>
      </c>
      <c r="I5" s="2" t="s">
        <v>48</v>
      </c>
      <c r="J5" s="2">
        <v>680</v>
      </c>
      <c r="K5" s="2">
        <v>759</v>
      </c>
      <c r="L5" s="2" t="s">
        <v>49</v>
      </c>
      <c r="M5" t="s">
        <v>50</v>
      </c>
      <c r="N5" s="2">
        <v>127.773</v>
      </c>
      <c r="O5" s="2">
        <v>1799.61</v>
      </c>
      <c r="P5" s="2">
        <v>18.018999999999998</v>
      </c>
      <c r="Q5" s="2">
        <v>-384.13499999999999</v>
      </c>
      <c r="R5" s="2">
        <v>1825.98</v>
      </c>
      <c r="S5" s="2">
        <v>-38.255000000000003</v>
      </c>
      <c r="T5" s="2">
        <v>-11.5</v>
      </c>
      <c r="U5" s="2">
        <v>3.9000000000000002E-9</v>
      </c>
    </row>
    <row r="6" spans="1:21" x14ac:dyDescent="0.2">
      <c r="A6" s="2" t="s">
        <v>51</v>
      </c>
      <c r="B6" t="s">
        <v>44</v>
      </c>
      <c r="C6" s="2" t="s">
        <v>23</v>
      </c>
      <c r="D6" t="s">
        <v>45</v>
      </c>
      <c r="E6" s="2" t="s">
        <v>46</v>
      </c>
      <c r="F6" s="2" t="s">
        <v>26</v>
      </c>
      <c r="G6" s="2" t="s">
        <v>27</v>
      </c>
      <c r="H6" t="s">
        <v>28</v>
      </c>
      <c r="I6" s="2" t="s">
        <v>29</v>
      </c>
      <c r="J6" s="2">
        <v>538</v>
      </c>
      <c r="K6" s="2">
        <v>679</v>
      </c>
      <c r="L6" s="2" t="s">
        <v>30</v>
      </c>
      <c r="M6" t="s">
        <v>52</v>
      </c>
      <c r="N6" s="2">
        <v>305.18400000000003</v>
      </c>
      <c r="O6" s="2">
        <v>2355.87</v>
      </c>
      <c r="P6" s="2">
        <v>16.350000000000001</v>
      </c>
      <c r="Q6" s="2">
        <v>-270.512</v>
      </c>
      <c r="R6" s="2">
        <v>3846.66</v>
      </c>
      <c r="S6" s="2">
        <v>-76.421999999999997</v>
      </c>
      <c r="T6" s="2">
        <v>-11.7</v>
      </c>
      <c r="U6" s="2">
        <v>2.4E-9</v>
      </c>
    </row>
    <row r="7" spans="1:21" x14ac:dyDescent="0.2">
      <c r="A7" s="2" t="s">
        <v>91</v>
      </c>
      <c r="B7" t="s">
        <v>33</v>
      </c>
      <c r="C7" s="2" t="s">
        <v>23</v>
      </c>
      <c r="D7" t="s">
        <v>34</v>
      </c>
      <c r="E7" s="2" t="s">
        <v>35</v>
      </c>
      <c r="F7" s="2" t="s">
        <v>95</v>
      </c>
      <c r="G7" s="2" t="s">
        <v>96</v>
      </c>
      <c r="H7" t="s">
        <v>47</v>
      </c>
      <c r="I7" s="2" t="s">
        <v>48</v>
      </c>
      <c r="J7" s="2">
        <v>680</v>
      </c>
      <c r="K7" s="2">
        <v>759</v>
      </c>
      <c r="L7" s="2" t="s">
        <v>49</v>
      </c>
      <c r="M7" t="s">
        <v>53</v>
      </c>
      <c r="N7" s="2">
        <v>122.39100000000001</v>
      </c>
      <c r="O7" s="2">
        <v>2495.23</v>
      </c>
      <c r="P7" s="2">
        <v>36.912999999999997</v>
      </c>
      <c r="Q7" s="2">
        <v>-390.404</v>
      </c>
      <c r="R7" s="2">
        <v>1802.9</v>
      </c>
      <c r="S7" s="2">
        <v>-61.969000000000001</v>
      </c>
      <c r="T7" s="2">
        <v>-11.9</v>
      </c>
      <c r="U7" s="2">
        <v>1.6999999999999999E-9</v>
      </c>
    </row>
    <row r="8" spans="1:21" x14ac:dyDescent="0.2">
      <c r="A8" s="2" t="s">
        <v>54</v>
      </c>
      <c r="B8" t="s">
        <v>55</v>
      </c>
      <c r="C8" s="2" t="s">
        <v>23</v>
      </c>
      <c r="D8" t="s">
        <v>56</v>
      </c>
      <c r="E8" s="2" t="s">
        <v>57</v>
      </c>
      <c r="F8" s="2" t="s">
        <v>58</v>
      </c>
      <c r="G8" s="2" t="s">
        <v>59</v>
      </c>
      <c r="H8" t="s">
        <v>60</v>
      </c>
      <c r="I8" s="2" t="s">
        <v>29</v>
      </c>
      <c r="J8" s="2">
        <v>538</v>
      </c>
      <c r="K8" s="2">
        <v>679</v>
      </c>
      <c r="L8" s="2" t="s">
        <v>61</v>
      </c>
      <c r="M8" t="s">
        <v>62</v>
      </c>
      <c r="N8" s="2">
        <v>214.411</v>
      </c>
      <c r="O8" s="2">
        <v>3245.07</v>
      </c>
      <c r="P8" s="2">
        <v>16.818999999999999</v>
      </c>
      <c r="Q8" s="2">
        <v>-490.85500000000002</v>
      </c>
      <c r="R8" s="2">
        <v>3238.66</v>
      </c>
      <c r="S8" s="2">
        <v>-85.765000000000001</v>
      </c>
      <c r="T8" s="2">
        <v>-12</v>
      </c>
      <c r="U8" s="2">
        <v>1.5E-9</v>
      </c>
    </row>
    <row r="9" spans="1:21" x14ac:dyDescent="0.2">
      <c r="A9" s="2" t="s">
        <v>92</v>
      </c>
      <c r="B9" t="s">
        <v>55</v>
      </c>
      <c r="C9" s="2" t="s">
        <v>23</v>
      </c>
      <c r="D9" t="s">
        <v>56</v>
      </c>
      <c r="E9" s="2" t="s">
        <v>57</v>
      </c>
      <c r="F9" s="2" t="s">
        <v>95</v>
      </c>
      <c r="G9" s="2" t="s">
        <v>96</v>
      </c>
      <c r="H9" t="s">
        <v>47</v>
      </c>
      <c r="I9" s="2" t="s">
        <v>48</v>
      </c>
      <c r="J9" s="2">
        <v>680</v>
      </c>
      <c r="K9" s="2">
        <v>759</v>
      </c>
      <c r="L9" s="2" t="s">
        <v>49</v>
      </c>
      <c r="M9" t="s">
        <v>63</v>
      </c>
      <c r="N9" s="2">
        <v>60.347999999999999</v>
      </c>
      <c r="O9" s="2">
        <v>2309.19</v>
      </c>
      <c r="P9" s="2">
        <v>36.079000000000001</v>
      </c>
      <c r="Q9" s="2">
        <v>-656.51599999999996</v>
      </c>
      <c r="R9" s="2">
        <v>1293.92</v>
      </c>
      <c r="S9" s="2">
        <v>-43.856999999999999</v>
      </c>
      <c r="T9" s="2">
        <v>-12</v>
      </c>
      <c r="U9" s="2">
        <v>1.6999999999999999E-9</v>
      </c>
    </row>
    <row r="10" spans="1:21" x14ac:dyDescent="0.2">
      <c r="A10" s="2" t="s">
        <v>64</v>
      </c>
      <c r="B10" t="s">
        <v>33</v>
      </c>
      <c r="C10" s="2" t="s">
        <v>23</v>
      </c>
      <c r="D10" t="s">
        <v>34</v>
      </c>
      <c r="E10" s="2" t="s">
        <v>35</v>
      </c>
      <c r="F10" s="2" t="s">
        <v>58</v>
      </c>
      <c r="G10" s="2" t="s">
        <v>59</v>
      </c>
      <c r="H10" t="s">
        <v>60</v>
      </c>
      <c r="I10" s="2" t="s">
        <v>29</v>
      </c>
      <c r="J10" s="2">
        <v>538</v>
      </c>
      <c r="K10" s="2">
        <v>679</v>
      </c>
      <c r="L10" s="2" t="s">
        <v>61</v>
      </c>
      <c r="M10" t="s">
        <v>65</v>
      </c>
      <c r="N10" s="2">
        <v>217.02</v>
      </c>
      <c r="O10" s="2">
        <v>2540.64</v>
      </c>
      <c r="P10" s="2">
        <v>21.077000000000002</v>
      </c>
      <c r="Q10" s="2">
        <v>-454.53899999999999</v>
      </c>
      <c r="R10" s="2">
        <v>3133.02</v>
      </c>
      <c r="S10" s="2">
        <v>-79.894999999999996</v>
      </c>
      <c r="T10" s="2">
        <v>-12.4</v>
      </c>
      <c r="U10" s="2">
        <v>8.1999999999999996E-10</v>
      </c>
    </row>
    <row r="11" spans="1:21" x14ac:dyDescent="0.2">
      <c r="A11" s="2" t="s">
        <v>66</v>
      </c>
      <c r="B11" t="s">
        <v>44</v>
      </c>
      <c r="C11" s="2" t="s">
        <v>23</v>
      </c>
      <c r="D11" t="s">
        <v>45</v>
      </c>
      <c r="E11" s="2" t="s">
        <v>46</v>
      </c>
      <c r="F11" s="2" t="s">
        <v>58</v>
      </c>
      <c r="G11" s="2" t="s">
        <v>59</v>
      </c>
      <c r="H11" t="s">
        <v>60</v>
      </c>
      <c r="I11" s="2" t="s">
        <v>29</v>
      </c>
      <c r="J11" s="2">
        <v>538</v>
      </c>
      <c r="K11" s="2">
        <v>679</v>
      </c>
      <c r="L11" s="2" t="s">
        <v>61</v>
      </c>
      <c r="M11" t="s">
        <v>67</v>
      </c>
      <c r="N11" s="2">
        <v>263.77600000000001</v>
      </c>
      <c r="O11" s="2">
        <v>2312.89</v>
      </c>
      <c r="P11" s="2">
        <v>25.683</v>
      </c>
      <c r="Q11" s="2">
        <v>-324.98899999999998</v>
      </c>
      <c r="R11" s="2">
        <v>3242.34</v>
      </c>
      <c r="S11" s="2">
        <v>-59.601999999999997</v>
      </c>
      <c r="T11" s="2">
        <v>-12.7</v>
      </c>
      <c r="U11" s="2">
        <v>5.1999999999999996E-10</v>
      </c>
    </row>
    <row r="12" spans="1:21" x14ac:dyDescent="0.2">
      <c r="A12" s="2" t="s">
        <v>68</v>
      </c>
      <c r="B12" t="s">
        <v>55</v>
      </c>
      <c r="C12" s="2" t="s">
        <v>23</v>
      </c>
      <c r="D12" t="s">
        <v>56</v>
      </c>
      <c r="E12" s="2" t="s">
        <v>57</v>
      </c>
      <c r="F12" s="2" t="s">
        <v>26</v>
      </c>
      <c r="G12" s="2" t="s">
        <v>27</v>
      </c>
      <c r="H12" t="s">
        <v>28</v>
      </c>
      <c r="I12" s="2" t="s">
        <v>29</v>
      </c>
      <c r="J12" s="2">
        <v>538</v>
      </c>
      <c r="K12" s="2">
        <v>679</v>
      </c>
      <c r="L12" s="2" t="s">
        <v>30</v>
      </c>
      <c r="M12" t="s">
        <v>69</v>
      </c>
      <c r="N12" s="2">
        <v>262.93700000000001</v>
      </c>
      <c r="O12" s="2">
        <v>3524.77</v>
      </c>
      <c r="P12" s="2">
        <v>34.408999999999999</v>
      </c>
      <c r="Q12" s="2">
        <v>-711.55</v>
      </c>
      <c r="R12" s="2">
        <v>3787.15</v>
      </c>
      <c r="S12" s="2">
        <v>-87.813000000000002</v>
      </c>
      <c r="T12" s="2">
        <v>-13.1</v>
      </c>
      <c r="U12" s="2">
        <v>2.3000000000000001E-10</v>
      </c>
    </row>
    <row r="13" spans="1:21" x14ac:dyDescent="0.2">
      <c r="A13" s="2" t="s">
        <v>70</v>
      </c>
      <c r="B13" t="s">
        <v>33</v>
      </c>
      <c r="C13" s="2" t="s">
        <v>23</v>
      </c>
      <c r="D13" t="s">
        <v>34</v>
      </c>
      <c r="E13" s="2" t="s">
        <v>35</v>
      </c>
      <c r="F13" s="2" t="s">
        <v>38</v>
      </c>
      <c r="G13" s="2" t="s">
        <v>39</v>
      </c>
      <c r="H13" t="s">
        <v>40</v>
      </c>
      <c r="I13" s="2" t="s">
        <v>41</v>
      </c>
      <c r="J13" s="2">
        <v>1</v>
      </c>
      <c r="K13" s="2">
        <v>246</v>
      </c>
      <c r="L13" s="2" t="s">
        <v>42</v>
      </c>
      <c r="M13" t="s">
        <v>71</v>
      </c>
      <c r="N13" s="2">
        <v>174.83699999999999</v>
      </c>
      <c r="O13" s="2">
        <v>2459.9699999999998</v>
      </c>
      <c r="P13" s="2">
        <v>10.984999999999999</v>
      </c>
      <c r="Q13" s="2">
        <v>-403.57400000000001</v>
      </c>
      <c r="R13" s="2">
        <v>2615.5</v>
      </c>
      <c r="S13" s="2">
        <v>-63.712000000000003</v>
      </c>
      <c r="T13" s="2">
        <v>-13.9</v>
      </c>
      <c r="U13" s="2">
        <v>6.0999999999999996E-11</v>
      </c>
    </row>
    <row r="14" spans="1:21" x14ac:dyDescent="0.2">
      <c r="A14" s="2" t="s">
        <v>72</v>
      </c>
      <c r="B14" t="s">
        <v>44</v>
      </c>
      <c r="C14" s="2" t="s">
        <v>23</v>
      </c>
      <c r="D14" t="s">
        <v>45</v>
      </c>
      <c r="E14" s="2" t="s">
        <v>46</v>
      </c>
      <c r="F14" s="2" t="s">
        <v>38</v>
      </c>
      <c r="G14" s="2" t="s">
        <v>39</v>
      </c>
      <c r="H14" t="s">
        <v>40</v>
      </c>
      <c r="I14" s="2" t="s">
        <v>41</v>
      </c>
      <c r="J14" s="2">
        <v>1</v>
      </c>
      <c r="K14" s="2">
        <v>246</v>
      </c>
      <c r="L14" s="2" t="s">
        <v>42</v>
      </c>
      <c r="M14" t="s">
        <v>73</v>
      </c>
      <c r="N14" s="2">
        <v>235.393</v>
      </c>
      <c r="O14" s="2">
        <v>2407.48</v>
      </c>
      <c r="P14" s="2">
        <v>24.997</v>
      </c>
      <c r="Q14" s="2">
        <v>-506.90499999999997</v>
      </c>
      <c r="R14" s="2">
        <v>3038.43</v>
      </c>
      <c r="S14" s="2">
        <v>-47.506999999999998</v>
      </c>
      <c r="T14" s="2">
        <v>-14</v>
      </c>
      <c r="U14" s="2">
        <v>5.2000000000000001E-11</v>
      </c>
    </row>
    <row r="15" spans="1:21" x14ac:dyDescent="0.2">
      <c r="A15" s="2" t="s">
        <v>74</v>
      </c>
      <c r="B15" t="s">
        <v>22</v>
      </c>
      <c r="C15" s="2" t="s">
        <v>23</v>
      </c>
      <c r="D15" t="s">
        <v>24</v>
      </c>
      <c r="E15" s="2" t="s">
        <v>25</v>
      </c>
      <c r="F15" s="2" t="s">
        <v>58</v>
      </c>
      <c r="G15" s="2" t="s">
        <v>59</v>
      </c>
      <c r="H15" t="s">
        <v>60</v>
      </c>
      <c r="I15" s="2" t="s">
        <v>29</v>
      </c>
      <c r="J15" s="2">
        <v>538</v>
      </c>
      <c r="K15" s="2">
        <v>679</v>
      </c>
      <c r="L15" s="2" t="s">
        <v>61</v>
      </c>
      <c r="M15" t="s">
        <v>75</v>
      </c>
      <c r="N15" s="2">
        <v>170.78299999999999</v>
      </c>
      <c r="O15" s="2">
        <v>3476.8</v>
      </c>
      <c r="P15" s="2">
        <v>22.692</v>
      </c>
      <c r="Q15" s="2">
        <v>-728.23699999999997</v>
      </c>
      <c r="R15" s="2">
        <v>2925.76</v>
      </c>
      <c r="S15" s="2">
        <v>-79.623000000000005</v>
      </c>
      <c r="T15" s="2">
        <v>-14.6</v>
      </c>
      <c r="U15" s="2">
        <v>2.0999999999999999E-11</v>
      </c>
    </row>
    <row r="16" spans="1:21" x14ac:dyDescent="0.2">
      <c r="A16" s="2" t="s">
        <v>93</v>
      </c>
      <c r="B16" t="s">
        <v>22</v>
      </c>
      <c r="C16" s="2" t="s">
        <v>23</v>
      </c>
      <c r="D16" t="s">
        <v>24</v>
      </c>
      <c r="E16" s="2" t="s">
        <v>25</v>
      </c>
      <c r="F16" s="2" t="s">
        <v>95</v>
      </c>
      <c r="G16" s="2" t="s">
        <v>96</v>
      </c>
      <c r="H16" t="s">
        <v>47</v>
      </c>
      <c r="I16" s="2" t="s">
        <v>48</v>
      </c>
      <c r="J16" s="2">
        <v>680</v>
      </c>
      <c r="K16" s="2">
        <v>759</v>
      </c>
      <c r="L16" s="2" t="s">
        <v>49</v>
      </c>
      <c r="M16" t="s">
        <v>76</v>
      </c>
      <c r="N16" s="2">
        <v>27.027000000000001</v>
      </c>
      <c r="O16" s="2">
        <v>3149.19</v>
      </c>
      <c r="P16" s="2">
        <v>34.329000000000001</v>
      </c>
      <c r="Q16" s="2">
        <v>-750.76199999999994</v>
      </c>
      <c r="R16" s="2">
        <v>1172.3399999999999</v>
      </c>
      <c r="S16" s="2">
        <v>-54.954999999999998</v>
      </c>
      <c r="T16" s="2">
        <v>-15.1</v>
      </c>
      <c r="U16" s="2">
        <v>8.5999999999999997E-12</v>
      </c>
    </row>
    <row r="17" spans="1:21" x14ac:dyDescent="0.2">
      <c r="A17" s="2" t="s">
        <v>77</v>
      </c>
      <c r="B17" t="s">
        <v>55</v>
      </c>
      <c r="C17" s="2" t="s">
        <v>23</v>
      </c>
      <c r="D17" t="s">
        <v>56</v>
      </c>
      <c r="E17" s="2" t="s">
        <v>57</v>
      </c>
      <c r="F17" s="2" t="s">
        <v>38</v>
      </c>
      <c r="G17" s="2" t="s">
        <v>39</v>
      </c>
      <c r="H17" t="s">
        <v>40</v>
      </c>
      <c r="I17" s="2" t="s">
        <v>41</v>
      </c>
      <c r="J17" s="2">
        <v>1</v>
      </c>
      <c r="K17" s="2">
        <v>246</v>
      </c>
      <c r="L17" s="2" t="s">
        <v>42</v>
      </c>
      <c r="M17" t="s">
        <v>78</v>
      </c>
      <c r="N17" s="2">
        <v>136.03200000000001</v>
      </c>
      <c r="O17" s="2">
        <v>3296.88</v>
      </c>
      <c r="P17" s="2">
        <v>7.992</v>
      </c>
      <c r="Q17" s="2">
        <v>-498.08800000000002</v>
      </c>
      <c r="R17" s="2">
        <v>2487.0500000000002</v>
      </c>
      <c r="S17" s="2">
        <v>-78.728999999999999</v>
      </c>
      <c r="T17" s="2">
        <v>-16.3</v>
      </c>
      <c r="U17" s="2">
        <v>1.1999999999999999E-12</v>
      </c>
    </row>
    <row r="18" spans="1:21" x14ac:dyDescent="0.2">
      <c r="A18" s="2" t="s">
        <v>79</v>
      </c>
      <c r="B18" t="s">
        <v>22</v>
      </c>
      <c r="C18" t="s">
        <v>23</v>
      </c>
      <c r="D18" t="s">
        <v>24</v>
      </c>
      <c r="E18" t="s">
        <v>25</v>
      </c>
      <c r="F18" s="2" t="s">
        <v>94</v>
      </c>
      <c r="G18" t="s">
        <v>80</v>
      </c>
      <c r="H18" t="s">
        <v>81</v>
      </c>
      <c r="I18" t="s">
        <v>48</v>
      </c>
      <c r="J18">
        <v>680</v>
      </c>
      <c r="K18">
        <v>759</v>
      </c>
      <c r="L18" t="s">
        <v>82</v>
      </c>
      <c r="M18" t="s">
        <v>83</v>
      </c>
      <c r="N18">
        <v>60.274999999999999</v>
      </c>
      <c r="O18">
        <v>2504.7800000000002</v>
      </c>
      <c r="P18">
        <v>26.911000000000001</v>
      </c>
      <c r="Q18">
        <v>-508.46699999999998</v>
      </c>
      <c r="R18">
        <v>1319.67</v>
      </c>
      <c r="S18">
        <v>-53.063000000000002</v>
      </c>
      <c r="T18">
        <v>-14.7</v>
      </c>
      <c r="U18">
        <v>1.7999999999999999E-11</v>
      </c>
    </row>
    <row r="19" spans="1:21" x14ac:dyDescent="0.2">
      <c r="A19" s="2" t="s">
        <v>84</v>
      </c>
      <c r="B19" t="s">
        <v>33</v>
      </c>
      <c r="C19" t="s">
        <v>23</v>
      </c>
      <c r="D19" t="s">
        <v>34</v>
      </c>
      <c r="E19" t="s">
        <v>35</v>
      </c>
      <c r="F19" s="2" t="s">
        <v>94</v>
      </c>
      <c r="G19" t="s">
        <v>80</v>
      </c>
      <c r="H19" t="s">
        <v>81</v>
      </c>
      <c r="I19" t="s">
        <v>48</v>
      </c>
      <c r="J19">
        <v>680</v>
      </c>
      <c r="K19">
        <v>759</v>
      </c>
      <c r="L19" t="s">
        <v>82</v>
      </c>
      <c r="M19" t="s">
        <v>85</v>
      </c>
      <c r="N19">
        <v>82.730999999999995</v>
      </c>
      <c r="O19">
        <v>2722.34</v>
      </c>
      <c r="P19">
        <v>13.471</v>
      </c>
      <c r="Q19">
        <v>-346.892</v>
      </c>
      <c r="R19">
        <v>1571.59</v>
      </c>
      <c r="S19">
        <v>-59.121000000000002</v>
      </c>
      <c r="T19">
        <v>-12.3</v>
      </c>
      <c r="U19">
        <v>1.0000000000000001E-9</v>
      </c>
    </row>
    <row r="20" spans="1:21" x14ac:dyDescent="0.2">
      <c r="A20" s="2" t="s">
        <v>86</v>
      </c>
      <c r="B20" t="s">
        <v>55</v>
      </c>
      <c r="C20" t="s">
        <v>23</v>
      </c>
      <c r="D20" t="s">
        <v>56</v>
      </c>
      <c r="E20" t="s">
        <v>57</v>
      </c>
      <c r="F20" s="2" t="s">
        <v>94</v>
      </c>
      <c r="G20" t="s">
        <v>80</v>
      </c>
      <c r="H20" t="s">
        <v>81</v>
      </c>
      <c r="I20" t="s">
        <v>48</v>
      </c>
      <c r="J20">
        <v>680</v>
      </c>
      <c r="K20">
        <v>759</v>
      </c>
      <c r="L20" t="s">
        <v>82</v>
      </c>
      <c r="M20" t="s">
        <v>87</v>
      </c>
      <c r="N20">
        <v>48.494</v>
      </c>
      <c r="O20">
        <v>2255</v>
      </c>
      <c r="P20">
        <v>20.327999999999999</v>
      </c>
      <c r="Q20">
        <v>-558.71600000000001</v>
      </c>
      <c r="R20">
        <v>1121.47</v>
      </c>
      <c r="S20">
        <v>-31.231000000000002</v>
      </c>
      <c r="T20">
        <v>-12.3</v>
      </c>
      <c r="U20">
        <v>9.2000000000000003E-10</v>
      </c>
    </row>
    <row r="21" spans="1:21" x14ac:dyDescent="0.2">
      <c r="A21" t="s">
        <v>88</v>
      </c>
      <c r="B21" t="s">
        <v>44</v>
      </c>
      <c r="C21" t="s">
        <v>23</v>
      </c>
      <c r="D21" t="s">
        <v>45</v>
      </c>
      <c r="E21" t="s">
        <v>46</v>
      </c>
      <c r="F21" s="2" t="s">
        <v>94</v>
      </c>
      <c r="G21" t="s">
        <v>80</v>
      </c>
      <c r="H21" t="s">
        <v>81</v>
      </c>
      <c r="I21" t="s">
        <v>48</v>
      </c>
      <c r="J21">
        <v>680</v>
      </c>
      <c r="K21">
        <v>759</v>
      </c>
      <c r="L21" t="s">
        <v>82</v>
      </c>
      <c r="M21" t="s">
        <v>89</v>
      </c>
      <c r="N21">
        <v>27.858000000000001</v>
      </c>
      <c r="O21">
        <v>2541.29</v>
      </c>
      <c r="P21">
        <v>22.844000000000001</v>
      </c>
      <c r="Q21">
        <v>-674.43499999999995</v>
      </c>
      <c r="R21">
        <v>1239.72</v>
      </c>
      <c r="S21">
        <v>-57.238999999999997</v>
      </c>
      <c r="T21">
        <v>-13.3</v>
      </c>
      <c r="U21">
        <v>1.8E-10</v>
      </c>
    </row>
    <row r="22" spans="1:21" ht="15.75" customHeight="1" x14ac:dyDescent="0.2"/>
    <row r="23" spans="1:21" ht="15.75" customHeight="1" x14ac:dyDescent="0.2"/>
    <row r="24" spans="1:21" ht="15.75" customHeight="1" x14ac:dyDescent="0.2"/>
    <row r="25" spans="1:21" ht="15.75" customHeight="1" x14ac:dyDescent="0.2"/>
    <row r="26" spans="1:21" ht="15.75" customHeight="1" x14ac:dyDescent="0.2"/>
    <row r="27" spans="1:21" ht="15.75" customHeight="1" x14ac:dyDescent="0.2"/>
    <row r="28" spans="1:21" ht="15.75" customHeight="1" x14ac:dyDescent="0.2"/>
    <row r="29" spans="1:21" ht="15.75" customHeight="1" x14ac:dyDescent="0.2"/>
    <row r="30" spans="1:21" ht="15.75" customHeight="1" x14ac:dyDescent="0.2"/>
    <row r="31" spans="1:21" ht="15.75" customHeight="1" x14ac:dyDescent="0.2"/>
    <row r="32" spans="1:2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A2:A20">
    <cfRule type="containsText" dxfId="6" priority="1" operator="containsText" text="PP">
      <formula>NOT(ISERROR(SEARCH(("PP"),(A2))))</formula>
    </cfRule>
    <cfRule type="containsText" dxfId="5" priority="2" operator="containsText" text="PQ5">
      <formula>NOT(ISERROR(SEARCH(("PQ5"),(A2))))</formula>
    </cfRule>
    <cfRule type="containsText" dxfId="4" priority="3" operator="containsText" text="PQ8">
      <formula>NOT(ISERROR(SEARCH(("PQ8"),(A2))))</formula>
    </cfRule>
  </conditionalFormatting>
  <conditionalFormatting sqref="A1:Z1">
    <cfRule type="notContainsBlanks" dxfId="3" priority="10">
      <formula>LEN(TRIM(A1))&gt;0</formula>
    </cfRule>
  </conditionalFormatting>
  <conditionalFormatting sqref="C2:C17 I2:L17 N2:Z17 E2:G17">
    <cfRule type="containsText" dxfId="2" priority="12" operator="containsText" text="PP">
      <formula>NOT(ISERROR(SEARCH(("PP"),(C2))))</formula>
    </cfRule>
    <cfRule type="containsText" dxfId="1" priority="13" operator="containsText" text="PQ5">
      <formula>NOT(ISERROR(SEARCH(("PQ5"),(C2))))</formula>
    </cfRule>
    <cfRule type="containsText" dxfId="0" priority="14" operator="containsText" text="PQ8">
      <formula>NOT(ISERROR(SEARCH(("PQ8"),(C2))))</formula>
    </cfRule>
  </conditionalFormatting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Sayal Guirales Medrano</cp:lastModifiedBy>
  <dcterms:created xsi:type="dcterms:W3CDTF">2025-02-24T03:54:48Z</dcterms:created>
  <dcterms:modified xsi:type="dcterms:W3CDTF">2025-03-03T01:39:12Z</dcterms:modified>
</cp:coreProperties>
</file>