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guirale/Desktop/Influenza_H5N1/PB2/"/>
    </mc:Choice>
  </mc:AlternateContent>
  <xr:revisionPtr revIDLastSave="0" documentId="13_ncr:1_{7455B325-72BD-5A40-8B04-98ABDB9B0490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<sst xmlns="http://schemas.openxmlformats.org/spreadsheetml/2006/main" count="197" uniqueCount="85">
  <si>
    <t>Combined</t>
  </si>
  <si>
    <t>Sample_x</t>
  </si>
  <si>
    <t>Protein_x</t>
  </si>
  <si>
    <t>Sequence_x</t>
  </si>
  <si>
    <t>Notes_x</t>
  </si>
  <si>
    <t>Sample_y</t>
  </si>
  <si>
    <t>Protein_y</t>
  </si>
  <si>
    <t>Sequence_y</t>
  </si>
  <si>
    <t>Target</t>
  </si>
  <si>
    <t>Start</t>
  </si>
  <si>
    <t>End</t>
  </si>
  <si>
    <t>Notes_y</t>
  </si>
  <si>
    <t>model</t>
  </si>
  <si>
    <t>score</t>
  </si>
  <si>
    <t>bsa</t>
  </si>
  <si>
    <t>desolv</t>
  </si>
  <si>
    <t>elec</t>
  </si>
  <si>
    <t>total</t>
  </si>
  <si>
    <t>vdw</t>
  </si>
  <si>
    <t>prodigy_deltaG_kcalpermol</t>
  </si>
  <si>
    <t>prodigy_dg_score</t>
  </si>
  <si>
    <t>EPI3315580_MAVS</t>
  </si>
  <si>
    <t>EPI3315580</t>
  </si>
  <si>
    <t>PB2</t>
  </si>
  <si>
    <t>MERIKELRDLMTQSRTREILTKTTVDHMAIIKKYTSGRQEKNPALRMKWMMAMKYPITADKRIMEMIPERNEQGQILWSKTNDAGSDRVMVSPLAVTWWNRNGSTTSTVHYPKVYKTYFEKVERLKHGTFGPVHFRNQVKIRRRVDINPGHADLSAKEAQDVIMEVVFPNEVGARILTSESQLTITKEKKEELQDCKIAPLMVAYMLERELVRKTRFLPVAGGTSSVYIEVLHLTQGTCWEQMYTPGGEVRNDDVDQSLIIAARNIVRRATVSADPLASLLEMCHSTQIGGIRMVDILRQNPTEEQAVDICKAAMGLRISSSFSFGGFTFKRTSGSSVKKEEEVLTGNLQTLKIRVHEGYEEFTMVGRRATAILRKATRRLIQLIVSGRDEQSIAEAIIVAMVFSQEDCMIKAVRGDLNFVNRANQRLNPMHQLLRHFQKDAKVLFQNWGIEPIDNVMGMIGIMPDMTPSTEMSLRGIRVSKMGVDEYSSTERVVVSIDRFLRVRDQRGNVLLSPEEVSETQGTEKLTITYSSSMMWEVNGPESVLVNTYQWIIRNWETVKIQWSQDPTMLYNKMEFEPFQSLVPKASRGQYSGFVRTLFQQMRDVLGTFDTVQIIKLLPFAAAPPEQSRMQFSSLTVNVRGSGMRIMVRGNSPVFNYNKATKRLTVLGKDAGALTEDPDEGTAGVESAVLRGFLILGKEDKRYGPALSINELSNLAKGEKANVLIGQGDVVLVMKRKRDSSILTDSQTATKRIRMAIN</t>
  </si>
  <si>
    <t>A/American_Crow/QC/FAV-0050-4/2022 </t>
  </si>
  <si>
    <t>Mitochondrial Antiviral Signaling</t>
  </si>
  <si>
    <t>MAVS</t>
  </si>
  <si>
    <t>MPFAEDKTYKYICRNFSNFCNVDVVEILPYLPCLTARDQDRLRATCTLSGNRDTLWHLFNTLQRRPGWVEYFIAALRGCELVDLADEVASVYQSYQPRTSDRPPDPLEPPSLPAERPGPPTPAAAHSIPYNSCREKEPSYPMPVQETQAPESPGENSEQALQTLSPRAIPRNPDGGPLESSSDLAALSPLTSSGHQEQDTELGSTHTAGATSSLTPSRGPVSPSVSFQPLARSTPRASRLPGPTGSVVSTGTSFSSSSPGLASAGAAEGKQGAESDQAEPIICSSGAEAPANSLPSKVPTTLMPVNTVALKVPANPASVSTVPSKLPTSSKPPGAVPSNALTNPAPSKLPINSTRAGMVPSKVPTSMVLTKVSASTVPTDGSSRNEETPAAPTPAGATGGSSAWLDSSSENRGLGSELSKPGVLASQVDSPFSGCFEDLAISASTSLGMGPCHGPEENEYKSEGTFGIHVAENPSIQLLEGNPGPPADPDGGPRPQADRKFQEREVPCHRPSPGALWLQVAVTGVLVVTLLVVLYRRRLH</t>
  </si>
  <si>
    <t>Amino Terminal</t>
  </si>
  <si>
    <t>PDB: 2MS8</t>
  </si>
  <si>
    <t>2_Docking/EPI3315580_MAVS/output/10_seletopclusts/cluster_1_model_1.pdb</t>
  </si>
  <si>
    <t>EPI3315580_IMA3h</t>
  </si>
  <si>
    <t>Importin alpha 3 - human</t>
  </si>
  <si>
    <t>IMA3h</t>
  </si>
  <si>
    <t>MADNEKLDNQRLKNFKNKGRDLETMRRQRNEVVVELRKNKRDEHLLKRRNVPHEDICEDSDIDGDYRVQNTSLEAIVQNASSDNQGIQLSAVQAARKLLSSDRNPPIDDLIKSGILPILVHCLERDDNPSLQFEAAWALTNIASGTSEQTQAVVQSNAVPLFLRLLHSPHQNVCEQAVWALGNIIGDGPQCRDYVISLGVVKPLLSFISPSIPITFLRNVTWVMVNLCRHKDPPPPMETIQEILPALCVLIHHTDVNILVDTVWALSYLTDAGNEQIQMVIDSGIVPHLVPLLSHQEVKVQTAALRAVGNIVTGTDEQTQVVLNCDALSHFPALLTHPKEKINKEAVWFLSNITAGNQQQVQAVIDANLVPMIIHLLDKGDFGTQKEAAWAISNLTISGRKDQVAYLIQQNVIPPFCNLLTVKDAQVVQVVLDGLSNILKMAEDEAETIGNLIEECGGLEKIEQLQNHENEDIYKLAYEIIDQFFSSDDIDEDPSLVPEAIQGGTFGFNSSANVPTEGFQF</t>
  </si>
  <si>
    <t>627 Domain</t>
  </si>
  <si>
    <t>PDB: 4UAE</t>
  </si>
  <si>
    <t>2_Docking/EPI3315580_IMA3h/output/10_seletopclusts/cluster_1_model_1.pdb</t>
  </si>
  <si>
    <t>EPI3315580_IMA3a</t>
  </si>
  <si>
    <t>Importin alpha 3 - avian</t>
  </si>
  <si>
    <t>IMA3a</t>
  </si>
  <si>
    <t>MRRQRNEVVVELRKNKRDEHLLKRRNVPHEDICEDSDIDGDFRVQNTSLEAIVQNASSDNQGIQLSAVQAARKLLSSDRNPPIDDLIKSGILPILVHCLERDDNPSLQFEAAWALTNIASGTSEQTQAVVQSNAVPLFLRLLHSPHQNVCEQAVWALGNIIGDGPQCRDYVISLGVVKPLLSFISPSIPITFLRNVTWVMVNLCRHKDPPPPMETIQEILPALCVLIHHTDVNILVDTVWALSYLTDAGNEQIQMVIDSGIVPHLVPLLSHQEVKVQTAALRAVGNIVTGTDEQTQVVLNCEALSHFPALLTHPKEKINKEAVWFLSNITAGNQQQVQAVIDANLVPMIIHLLDKGDFGTQKEAAWAISNLTISGRKDQVAYLIQQNVIPPFCNLLTVKDAQVVQVVLDGLSNILKMAEDEAETIANLIEECGGLEKIEQLQNHENEDIYKLAYEIIDQFFSSDDIDEDPSLVPEAIQGGTFGFNSSANVPAEGFQF</t>
  </si>
  <si>
    <t>Uniprot: A0A2I0M1B5</t>
  </si>
  <si>
    <t>2_Docking/EPI3315580_IMA3a/output/10_seletopclusts/cluster_1_model_1.pdb</t>
  </si>
  <si>
    <t>EPI3315580_ANP32A</t>
  </si>
  <si>
    <t>ANP32A</t>
  </si>
  <si>
    <t>MEMGRRIHLELRNRTPSDVKELVLDNSRSNEGKLEGLTDEFEELEFLSTINVGLTSIANLPKLNKLKKLELSDNRVSGGLEVLAEKCPNLTHLNLSGNKIKDLSTIEPLKKLENLKSLDLFNCEVTNLNDYRENVFKLLPQLTYLDGYDRDDKEAPDSDAEGYVEGLDDEEEDEDEEEYDEDAQVVEDEEDEDEEEEGEEEDVSGEEEEDEEGYNDGEVDDEEDEEELGEEERGQKRKREPEDEGEDDD</t>
  </si>
  <si>
    <t>NLS</t>
  </si>
  <si>
    <t>PDB: 6XZQ</t>
  </si>
  <si>
    <t>2_Docking/EPI3315580_ANP32A/output/10_seletopclusts/cluster_1_model_1.pdb</t>
  </si>
  <si>
    <t>EPI3304108_MAVS</t>
  </si>
  <si>
    <t>EPI3304108</t>
  </si>
  <si>
    <t>MERIKELRDLMSQSRTREILTKTTVDHMAIIKKYTSGRQEKNPALRMKWMMAMKYPITADKRIMEMIPERNEQGQTLWSKTNDAGSDRVMVSPLAVTWWNRNGPTTSTVHYPKVYKTYFEKVERLKHGTFGPVHFRNQVKIRRRVDINPGHADLSAKEAQDVIMEVVFPNEVGARILTSESQLTITKEKKEELQDCKIAPLMVAYMLERELVRKTRFLPVAGGTSSVYIEVLHLTQGTCWEQMYTPGGEVRNDDVDQSLIIAARNIVRRATVSADPLASLLEMCHSTQIGGIRMVDILRQNPTEEQAVDICKAAMGLRISSSFSFGGFTFKRTSGSSIKREEEMLTGNLQTLKIRVHEGYEEFTMVGRRATAILRKATRRLIQLIVSGRDEQSIAEAIIVAMVFSQEDCMIKAVRGDLNFVNRANQRLNPMHQLLRHFQKDAKVLFQNWGIEPIDNVMGMIGILPDMTPSTEMSLRGIRVSKMGVDEYSSTERVVVSIDRFLRVRDQRGSVLLSPEEVSETQGTEKLTITYSSSMMWEINGPESVLVNTYQWIIRNWETVKIQWSQDPTMLYNKMEFEPFQSLVPKATRGQYSGFVRTLFQQMRDVLGTFDTVQIIKLLPFAAAPPEQSRMQFSSLTVNVRGSGMRILVRGNSPVFNYNKATKRLTILGKDAGALTEDPDEGTAGVESAVLRGFLILGKEDKRYGPALSINELSNLAKGEKANVLIGQGDVVLVMKRKRDSSILTDSQTATKRIRMAIN</t>
  </si>
  <si>
    <t>A/Great_Blue_Heron/AB/FAV-0505-25/2022 </t>
  </si>
  <si>
    <t>2_Docking/EPI3304108_MAVS/output/10_seletopclusts/cluster_1_model_1.pdb</t>
  </si>
  <si>
    <t>EPI3304108_IMA3h</t>
  </si>
  <si>
    <t>2_Docking/EPI3304108_IMA3h/output/10_seletopclusts/cluster_1_model_1.pdb</t>
  </si>
  <si>
    <t>EPI3304108_IMA3a</t>
  </si>
  <si>
    <t>2_Docking/EPI3304108_IMA3a/output/10_seletopclusts/cluster_1_model_1.pdb</t>
  </si>
  <si>
    <t>EPI3304108_ANP32A</t>
  </si>
  <si>
    <t>2_Docking/EPI3304108_ANP32A/output/10_seletopclusts/cluster_1_model_1.pdb</t>
  </si>
  <si>
    <t>EPI3447228_MAVS</t>
  </si>
  <si>
    <t>EPI3447228</t>
  </si>
  <si>
    <t>MERIKELRDLMSQSRTREILTKTTVDHMAIIKKYTSGRQEKNPALRMKWMMAMKYPITADKRIMEMIPERNEQGQTLWSKTNDAGSDRVMVSPLAVTWWNRNGPTTSTVHYPKVYKTYFEKVERLKHGTFGPVHFRNQVKIRRRVDINPGHADLSAKEAQDVIMEVVFPNEVGARILTSESQLTITKEKKEELQDCKIAPLMVAYMLERELVRKTRFLPVAGGTSSVYIEVLHLTQGTCWEQMYTPGGEVRNDDVDQSLIIAARNIVRRATVSADPLASLLEMCHSTQIGGIRMVDILRQNPTEEQAVDICKAAMGLRISSSFSFGGFTFKRTSGSSVKREEEVLTGNLQTLKIRVHEGYEEFTMVGRRATAILRKATRRLIQLIVSGRDEQSIAEAIIVAMVFSQEDCMIKAVRGDLNFVNRANQRLNPMHQLLRHFQKDAKVLFQNWGIEPIDKVMGMIGILPDMTPSTEMSLRGIRVSKMGVDEYSSTERVVVSIDRFLRVRDQRGNVLLSPEEVSETQGTEKLTITYSSSMMWEINGPESVLVNTYQWIIRNWETVKIQWSQDPTMLYNKMEFEPFQSLVPKAVRGQYSGFVRTLFQQMRDVLGTFDTVQIIKLLPFAAAPPEQSRMQFSSLTVNVRGSGMRILVRGNSPVFNYNKATKRLTVLGKDAGALTEDPDEGTAGVESAVLRGFLILGKEDKRYGPALSINELSNLAKGEKANVLIGQGDVVLVMKRKRDSSILTDSQTATKRIRMAIN</t>
  </si>
  <si>
    <t>A/chicken/Nebraska/23-040358-001-original/2023 </t>
  </si>
  <si>
    <t>2_Docking/EPI3447228_MAVS/output/10_seletopclusts/cluster_1_model_1.pdb</t>
  </si>
  <si>
    <t>EPI3447228_IMA3h</t>
  </si>
  <si>
    <t>2_Docking/EPI3447228_IMA3h/output/10_seletopclusts/cluster_1_model_1.pdb</t>
  </si>
  <si>
    <t>EPI3447228_IMA3a</t>
  </si>
  <si>
    <t>2_Docking/EPI3447228_IMA3a/output/10_seletopclusts/cluster_1_model_1.pdb</t>
  </si>
  <si>
    <t>EPI3447228_ANP32A</t>
  </si>
  <si>
    <t>2_Docking/EPI3447228_ANP32A/output/10_seletopclusts/cluster_1_model_1.pdb</t>
  </si>
  <si>
    <t>OQ958041</t>
  </si>
  <si>
    <t>MERIKELRDLMSQSRTREILTKTTVDHMAIIKKYTSGRQEKNPALRMKWMMAMKYPITADKRIMEMIPERNEQGQTLWGKTNDAGSDRVMVSPLAVTWWNRNGPTTSTVHYPKVYKTYFEKVERLKHGTFGPVHFRNQVKIRRRVDINPGHADLSAKEAQDVIMEVVFPNEVGARILTSESQLTITKEKKEELQNCKIAPLMVAYMLERELVRKTRFLPVAGGTSSVYIEVLHLTQGTCWEQMYTPGGEVRNDDVDQSLIIAARNIVRRATVSADPLASLLEMCHSTQIGGIRMVDILRQNPTEEQAVDICKAAMGLRISSSFSFGGFTFKRTSGSSVKREEEVLTGNLQTLKIRVHEGYEEFTMVGRRATAILRKATRRLIQLIVSGRDEQSIAEAIIVAMVFSQEDCMIKAVRGDLNFVNRANQRLNPMHQLLRHFQKDAKVLFQNWGIEPIDNVMGMIGILPDMTPSTEMSLRGVRVSKMGVDEYSSTERVVVSIDRFLRVRDQRGNVLLSPEEVSETQGTEKLTITYSSSMMWEINGPESVLVNTYQWIIRNWETVKIQWSQDPTMLYNKMEFEPFQSLVPKAARGQYSGFVRTLFQQMRDVLGTFDTVQIIKLLPFAAAPPEQSRMQFSSLTVNVRGSGMRILVRGNSPVFNYNKATKRLTVLGKDAGALTEDPDEGTAGVESAVLRGFLIIGKEDKRYGPALSINELSSLAKGEKANVLIGQGDVVLVMKRKRDSSILTDSQTATKRIRMAIN</t>
  </si>
  <si>
    <t>A/American Wigeon/South Carolina/22-000345-001/2021</t>
  </si>
  <si>
    <t>Acidic Nuclear Phosphoprotein 32 A - human</t>
  </si>
  <si>
    <t>2_Docking/OQ958041_ANP32A/output/10_seletopclusts/cluster_1_model_1.pdb</t>
  </si>
  <si>
    <t>OQ958041_IMA3h</t>
  </si>
  <si>
    <t>2_Docking/OQ958041_IMA3h/output/10_seletopclusts/cluster_1_model_1.pdb</t>
  </si>
  <si>
    <t>OQ958041_IMA3a</t>
  </si>
  <si>
    <t>2_Docking/OQ958041_IMA3a/output/10_seletopclusts/cluster_1_model_1.pdb</t>
  </si>
  <si>
    <t>OQ958041_MAVS</t>
  </si>
  <si>
    <t>2_Docking/OQ958041_MAVS/output/10_seletopclusts/cluster_1_model_1.pdb</t>
  </si>
  <si>
    <t>OQ958041_ANP32A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</si>
</sst>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23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1</v>
      </c>
      <c r="K2">
        <v>246</v>
      </c>
      <c r="L2" t="s">
        <v>30</v>
      </c>
      <c r="M2" t="s">
        <v>31</v>
      </c>
      <c r="N2">
        <v>183.25200000000001</v>
      </c>
      <c r="O2">
        <v>2798.95</v>
      </c>
      <c r="P2">
        <v>-12.888999999999999</v>
      </c>
      <c r="Q2">
        <v>-239.982</v>
      </c>
      <c r="R2">
        <v>2894.42</v>
      </c>
      <c r="S2">
        <v>-77.001999999999995</v>
      </c>
      <c r="T2">
        <v>-12.9</v>
      </c>
      <c r="U2">
        <v>3.6E-10</v>
      </c>
    </row>
    <row r="3" spans="1:21" x14ac:dyDescent="0.2">
      <c r="A3" t="s">
        <v>32</v>
      </c>
      <c r="B3" t="s">
        <v>22</v>
      </c>
      <c r="C3" t="s">
        <v>23</v>
      </c>
      <c r="D3" t="s">
        <v>24</v>
      </c>
      <c r="E3" t="s">
        <v>25</v>
      </c>
      <c r="F3" t="s">
        <v>33</v>
      </c>
      <c r="G3" t="s">
        <v>34</v>
      </c>
      <c r="H3" t="s">
        <v>35</v>
      </c>
      <c r="I3" t="s">
        <v>36</v>
      </c>
      <c r="J3">
        <v>538</v>
      </c>
      <c r="K3">
        <v>679</v>
      </c>
      <c r="L3" t="s">
        <v>37</v>
      </c>
      <c r="M3" t="s">
        <v>38</v>
      </c>
      <c r="N3">
        <v>324.452</v>
      </c>
      <c r="O3">
        <v>2703.61</v>
      </c>
      <c r="P3">
        <v>13.391999999999999</v>
      </c>
      <c r="Q3">
        <v>-479.70100000000002</v>
      </c>
      <c r="R3">
        <v>4184.3599999999997</v>
      </c>
      <c r="S3">
        <v>-66.007000000000005</v>
      </c>
      <c r="T3">
        <v>-11.9</v>
      </c>
      <c r="U3">
        <v>1.9000000000000001E-9</v>
      </c>
    </row>
    <row r="4" spans="1:21" x14ac:dyDescent="0.2">
      <c r="A4" t="s">
        <v>39</v>
      </c>
      <c r="B4" t="s">
        <v>22</v>
      </c>
      <c r="C4" t="s">
        <v>23</v>
      </c>
      <c r="D4" t="s">
        <v>24</v>
      </c>
      <c r="E4" t="s">
        <v>25</v>
      </c>
      <c r="F4" t="s">
        <v>40</v>
      </c>
      <c r="G4" t="s">
        <v>41</v>
      </c>
      <c r="H4" t="s">
        <v>42</v>
      </c>
      <c r="I4" t="s">
        <v>36</v>
      </c>
      <c r="J4">
        <v>538</v>
      </c>
      <c r="K4">
        <v>679</v>
      </c>
      <c r="L4" t="s">
        <v>43</v>
      </c>
      <c r="M4" t="s">
        <v>44</v>
      </c>
      <c r="N4">
        <v>226.35</v>
      </c>
      <c r="O4">
        <v>2869.98</v>
      </c>
      <c r="P4">
        <v>16.440999999999999</v>
      </c>
      <c r="Q4">
        <v>-375.01499999999999</v>
      </c>
      <c r="R4">
        <v>3244.76</v>
      </c>
      <c r="S4">
        <v>-85.628</v>
      </c>
      <c r="T4">
        <v>-13.4</v>
      </c>
      <c r="U4">
        <v>1.5E-10</v>
      </c>
    </row>
    <row r="5" spans="1:21" x14ac:dyDescent="0.2">
      <c r="A5" t="s">
        <v>45</v>
      </c>
      <c r="B5" t="s">
        <v>22</v>
      </c>
      <c r="C5" t="s">
        <v>23</v>
      </c>
      <c r="D5" t="s">
        <v>24</v>
      </c>
      <c r="E5" t="s">
        <v>25</v>
      </c>
      <c r="F5" t="s">
        <v>46</v>
      </c>
      <c r="G5" t="s">
        <v>46</v>
      </c>
      <c r="H5" t="s">
        <v>47</v>
      </c>
      <c r="I5" t="s">
        <v>48</v>
      </c>
      <c r="J5">
        <v>680</v>
      </c>
      <c r="K5">
        <v>759</v>
      </c>
      <c r="L5" t="s">
        <v>49</v>
      </c>
      <c r="M5" t="s">
        <v>50</v>
      </c>
      <c r="N5">
        <v>110.52200000000001</v>
      </c>
      <c r="O5">
        <v>2419.65</v>
      </c>
      <c r="P5">
        <v>15.618</v>
      </c>
      <c r="Q5">
        <v>-298.75099999999998</v>
      </c>
      <c r="R5">
        <v>1757.52</v>
      </c>
      <c r="S5">
        <v>-56.637</v>
      </c>
      <c r="T5">
        <v>-12.7</v>
      </c>
      <c r="U5">
        <v>4.6000000000000001E-10</v>
      </c>
    </row>
    <row r="6" spans="1:21" x14ac:dyDescent="0.2">
      <c r="A6" t="s">
        <v>51</v>
      </c>
      <c r="B6" t="s">
        <v>52</v>
      </c>
      <c r="C6" t="s">
        <v>23</v>
      </c>
      <c r="D6" t="s">
        <v>53</v>
      </c>
      <c r="E6" t="s">
        <v>54</v>
      </c>
      <c r="F6" t="s">
        <v>26</v>
      </c>
      <c r="G6" t="s">
        <v>27</v>
      </c>
      <c r="H6" t="s">
        <v>28</v>
      </c>
      <c r="I6" t="s">
        <v>29</v>
      </c>
      <c r="J6">
        <v>1</v>
      </c>
      <c r="K6">
        <v>246</v>
      </c>
      <c r="L6" t="s">
        <v>30</v>
      </c>
      <c r="M6" t="s">
        <v>55</v>
      </c>
      <c r="N6">
        <v>123.389</v>
      </c>
      <c r="O6">
        <v>3589.4</v>
      </c>
      <c r="P6">
        <v>-0.14399999999999999</v>
      </c>
      <c r="Q6">
        <v>-340.07400000000001</v>
      </c>
      <c r="R6">
        <v>2381.5300000000002</v>
      </c>
      <c r="S6">
        <v>-89.57</v>
      </c>
      <c r="T6">
        <v>-15.7</v>
      </c>
      <c r="U6">
        <v>3.0000000000000001E-12</v>
      </c>
    </row>
    <row r="7" spans="1:21" x14ac:dyDescent="0.2">
      <c r="A7" t="s">
        <v>56</v>
      </c>
      <c r="B7" t="s">
        <v>52</v>
      </c>
      <c r="C7" t="s">
        <v>23</v>
      </c>
      <c r="D7" t="s">
        <v>53</v>
      </c>
      <c r="E7" t="s">
        <v>54</v>
      </c>
      <c r="F7" t="s">
        <v>33</v>
      </c>
      <c r="G7" t="s">
        <v>34</v>
      </c>
      <c r="H7" t="s">
        <v>35</v>
      </c>
      <c r="I7" t="s">
        <v>36</v>
      </c>
      <c r="J7">
        <v>538</v>
      </c>
      <c r="K7">
        <v>679</v>
      </c>
      <c r="L7" t="s">
        <v>37</v>
      </c>
      <c r="M7" t="s">
        <v>57</v>
      </c>
      <c r="N7">
        <v>266.08999999999997</v>
      </c>
      <c r="O7">
        <v>3062.98</v>
      </c>
      <c r="P7">
        <v>19.271000000000001</v>
      </c>
      <c r="Q7">
        <v>-455.64499999999998</v>
      </c>
      <c r="R7">
        <v>3768.55</v>
      </c>
      <c r="S7">
        <v>-93.856999999999999</v>
      </c>
      <c r="T7">
        <v>-13.7</v>
      </c>
      <c r="U7">
        <v>9.2000000000000005E-11</v>
      </c>
    </row>
    <row r="8" spans="1:21" x14ac:dyDescent="0.2">
      <c r="A8" t="s">
        <v>58</v>
      </c>
      <c r="B8" t="s">
        <v>52</v>
      </c>
      <c r="C8" t="s">
        <v>23</v>
      </c>
      <c r="D8" t="s">
        <v>53</v>
      </c>
      <c r="E8" t="s">
        <v>54</v>
      </c>
      <c r="F8" t="s">
        <v>40</v>
      </c>
      <c r="G8" t="s">
        <v>41</v>
      </c>
      <c r="H8" t="s">
        <v>42</v>
      </c>
      <c r="I8" t="s">
        <v>36</v>
      </c>
      <c r="J8">
        <v>538</v>
      </c>
      <c r="K8">
        <v>679</v>
      </c>
      <c r="L8" t="s">
        <v>43</v>
      </c>
      <c r="M8" t="s">
        <v>59</v>
      </c>
      <c r="N8">
        <v>293.726</v>
      </c>
      <c r="O8">
        <v>2393.38</v>
      </c>
      <c r="P8">
        <v>13.481999999999999</v>
      </c>
      <c r="Q8">
        <v>-296.91199999999998</v>
      </c>
      <c r="R8">
        <v>3683.1</v>
      </c>
      <c r="S8">
        <v>-64.861000000000004</v>
      </c>
      <c r="T8">
        <v>-10.7</v>
      </c>
      <c r="U8">
        <v>1.3000000000000001E-8</v>
      </c>
    </row>
    <row r="9" spans="1:21" x14ac:dyDescent="0.2">
      <c r="A9" t="s">
        <v>60</v>
      </c>
      <c r="B9" t="s">
        <v>52</v>
      </c>
      <c r="C9" t="s">
        <v>23</v>
      </c>
      <c r="D9" t="s">
        <v>53</v>
      </c>
      <c r="E9" t="s">
        <v>54</v>
      </c>
      <c r="F9" t="s">
        <v>46</v>
      </c>
      <c r="G9" t="s">
        <v>46</v>
      </c>
      <c r="H9" t="s">
        <v>47</v>
      </c>
      <c r="I9" t="s">
        <v>48</v>
      </c>
      <c r="J9">
        <v>680</v>
      </c>
      <c r="K9">
        <v>759</v>
      </c>
      <c r="L9" t="s">
        <v>49</v>
      </c>
      <c r="M9" t="s">
        <v>61</v>
      </c>
      <c r="N9">
        <v>50.826000000000001</v>
      </c>
      <c r="O9">
        <v>2505.62</v>
      </c>
      <c r="P9">
        <v>28.157</v>
      </c>
      <c r="Q9">
        <v>-624.41999999999996</v>
      </c>
      <c r="R9">
        <v>1250.26</v>
      </c>
      <c r="S9">
        <v>-44.350999999999999</v>
      </c>
      <c r="T9">
        <v>-13.1</v>
      </c>
      <c r="U9">
        <v>2.4E-10</v>
      </c>
    </row>
    <row r="10" spans="1:21" x14ac:dyDescent="0.2">
      <c r="A10" t="s">
        <v>62</v>
      </c>
      <c r="B10" t="s">
        <v>63</v>
      </c>
      <c r="C10" t="s">
        <v>23</v>
      </c>
      <c r="D10" t="s">
        <v>64</v>
      </c>
      <c r="E10" t="s">
        <v>65</v>
      </c>
      <c r="F10" t="s">
        <v>26</v>
      </c>
      <c r="G10" t="s">
        <v>27</v>
      </c>
      <c r="H10" t="s">
        <v>28</v>
      </c>
      <c r="I10" t="s">
        <v>29</v>
      </c>
      <c r="J10">
        <v>1</v>
      </c>
      <c r="K10">
        <v>246</v>
      </c>
      <c r="L10" t="s">
        <v>30</v>
      </c>
      <c r="M10" t="s">
        <v>66</v>
      </c>
      <c r="N10">
        <v>163.19499999999999</v>
      </c>
      <c r="O10">
        <v>3197.72</v>
      </c>
      <c r="P10">
        <v>8.6509999999999998</v>
      </c>
      <c r="Q10">
        <v>-635.50599999999997</v>
      </c>
      <c r="R10">
        <v>2750.16</v>
      </c>
      <c r="S10">
        <v>-63.246000000000002</v>
      </c>
      <c r="T10">
        <v>-13.4</v>
      </c>
      <c r="U10">
        <v>1.5999999999999999E-10</v>
      </c>
    </row>
    <row r="11" spans="1:21" x14ac:dyDescent="0.2">
      <c r="A11" t="s">
        <v>67</v>
      </c>
      <c r="B11" t="s">
        <v>63</v>
      </c>
      <c r="C11" t="s">
        <v>23</v>
      </c>
      <c r="D11" t="s">
        <v>64</v>
      </c>
      <c r="E11" t="s">
        <v>65</v>
      </c>
      <c r="F11" t="s">
        <v>33</v>
      </c>
      <c r="G11" t="s">
        <v>34</v>
      </c>
      <c r="H11" t="s">
        <v>35</v>
      </c>
      <c r="I11" t="s">
        <v>36</v>
      </c>
      <c r="J11">
        <v>538</v>
      </c>
      <c r="K11">
        <v>679</v>
      </c>
      <c r="L11" t="s">
        <v>37</v>
      </c>
      <c r="M11" t="s">
        <v>68</v>
      </c>
      <c r="N11">
        <v>313.13299999999998</v>
      </c>
      <c r="O11">
        <v>3103.73</v>
      </c>
      <c r="P11">
        <v>40.28</v>
      </c>
      <c r="Q11">
        <v>-614.99900000000002</v>
      </c>
      <c r="R11">
        <v>3985.01</v>
      </c>
      <c r="S11">
        <v>-71.275000000000006</v>
      </c>
      <c r="T11">
        <v>-11.1</v>
      </c>
      <c r="U11">
        <v>7.2E-9</v>
      </c>
    </row>
    <row r="12" spans="1:21" x14ac:dyDescent="0.2">
      <c r="A12" t="s">
        <v>69</v>
      </c>
      <c r="B12" t="s">
        <v>63</v>
      </c>
      <c r="C12" t="s">
        <v>23</v>
      </c>
      <c r="D12" t="s">
        <v>64</v>
      </c>
      <c r="E12" t="s">
        <v>65</v>
      </c>
      <c r="F12" t="s">
        <v>40</v>
      </c>
      <c r="G12" t="s">
        <v>41</v>
      </c>
      <c r="H12" t="s">
        <v>42</v>
      </c>
      <c r="I12" t="s">
        <v>36</v>
      </c>
      <c r="J12">
        <v>538</v>
      </c>
      <c r="K12">
        <v>679</v>
      </c>
      <c r="L12" t="s">
        <v>43</v>
      </c>
      <c r="M12" t="s">
        <v>70</v>
      </c>
      <c r="N12">
        <v>259.22500000000002</v>
      </c>
      <c r="O12">
        <v>1891.75</v>
      </c>
      <c r="P12">
        <v>14.009</v>
      </c>
      <c r="Q12">
        <v>-261.80099999999999</v>
      </c>
      <c r="R12">
        <v>3178.06</v>
      </c>
      <c r="S12">
        <v>-51.567</v>
      </c>
      <c r="T12">
        <v>-9.8000000000000007</v>
      </c>
      <c r="U12">
        <v>6.5E-8</v>
      </c>
    </row>
    <row r="13" spans="1:21" x14ac:dyDescent="0.2">
      <c r="A13" t="s">
        <v>71</v>
      </c>
      <c r="B13" t="s">
        <v>63</v>
      </c>
      <c r="C13" t="s">
        <v>23</v>
      </c>
      <c r="D13" t="s">
        <v>64</v>
      </c>
      <c r="E13" t="s">
        <v>65</v>
      </c>
      <c r="F13" t="s">
        <v>46</v>
      </c>
      <c r="G13" t="s">
        <v>46</v>
      </c>
      <c r="H13" t="s">
        <v>47</v>
      </c>
      <c r="I13" t="s">
        <v>48</v>
      </c>
      <c r="J13">
        <v>680</v>
      </c>
      <c r="K13">
        <v>759</v>
      </c>
      <c r="L13" t="s">
        <v>49</v>
      </c>
      <c r="M13" t="s">
        <v>72</v>
      </c>
      <c r="N13">
        <v>73.518000000000001</v>
      </c>
      <c r="O13">
        <v>2385.9299999999998</v>
      </c>
      <c r="P13">
        <v>41.344000000000001</v>
      </c>
      <c r="Q13">
        <v>-651.726</v>
      </c>
      <c r="R13">
        <v>1376.19</v>
      </c>
      <c r="S13">
        <v>-44.746000000000002</v>
      </c>
      <c r="T13">
        <v>-12.5</v>
      </c>
      <c r="U13">
        <v>6.6999999999999996E-10</v>
      </c>
    </row>
    <row r="14" spans="1:21" x14ac:dyDescent="0.2">
      <c r="A14" s="2" t="s">
        <v>84</v>
      </c>
      <c r="B14" t="s">
        <v>73</v>
      </c>
      <c r="C14" s="2" t="s">
        <v>23</v>
      </c>
      <c r="D14" t="s">
        <v>74</v>
      </c>
      <c r="E14" s="2" t="s">
        <v>75</v>
      </c>
      <c r="F14" s="2" t="s">
        <v>76</v>
      </c>
      <c r="G14" s="2" t="s">
        <v>46</v>
      </c>
      <c r="H14" t="s">
        <v>47</v>
      </c>
      <c r="I14" s="2" t="s">
        <v>48</v>
      </c>
      <c r="J14" s="2">
        <v>680</v>
      </c>
      <c r="K14" s="2">
        <v>759</v>
      </c>
      <c r="L14" s="2" t="s">
        <v>49</v>
      </c>
      <c r="M14" t="s">
        <v>77</v>
      </c>
      <c r="N14" s="2">
        <v>127.773</v>
      </c>
      <c r="O14" s="2">
        <v>1799.61</v>
      </c>
      <c r="P14" s="2">
        <v>18.018999999999998</v>
      </c>
      <c r="Q14" s="2">
        <v>-384.13499999999999</v>
      </c>
      <c r="R14" s="2">
        <v>1825.98</v>
      </c>
      <c r="S14" s="2">
        <v>-38.255000000000003</v>
      </c>
      <c r="T14" s="2">
        <v>-11.5</v>
      </c>
      <c r="U14" s="2">
        <v>3.9000000000000002E-9</v>
      </c>
    </row>
    <row r="15" spans="1:21" x14ac:dyDescent="0.2">
      <c r="A15" s="2" t="s">
        <v>78</v>
      </c>
      <c r="B15" t="s">
        <v>73</v>
      </c>
      <c r="C15" s="2" t="s">
        <v>23</v>
      </c>
      <c r="D15" t="s">
        <v>74</v>
      </c>
      <c r="E15" s="2" t="s">
        <v>75</v>
      </c>
      <c r="F15" s="2" t="s">
        <v>33</v>
      </c>
      <c r="G15" s="2" t="s">
        <v>34</v>
      </c>
      <c r="H15" t="s">
        <v>35</v>
      </c>
      <c r="I15" s="2" t="s">
        <v>36</v>
      </c>
      <c r="J15" s="2">
        <v>538</v>
      </c>
      <c r="K15" s="2">
        <v>679</v>
      </c>
      <c r="L15" s="2" t="s">
        <v>37</v>
      </c>
      <c r="M15" t="s">
        <v>79</v>
      </c>
      <c r="N15" s="2">
        <v>305.18400000000003</v>
      </c>
      <c r="O15" s="2">
        <v>2355.87</v>
      </c>
      <c r="P15" s="2">
        <v>16.350000000000001</v>
      </c>
      <c r="Q15" s="2">
        <v>-270.512</v>
      </c>
      <c r="R15" s="2">
        <v>3846.66</v>
      </c>
      <c r="S15" s="2">
        <v>-76.421999999999997</v>
      </c>
      <c r="T15" s="2">
        <v>-11.7</v>
      </c>
      <c r="U15" s="2">
        <v>2.4E-9</v>
      </c>
    </row>
    <row r="16" spans="1:21" x14ac:dyDescent="0.2">
      <c r="A16" s="2" t="s">
        <v>80</v>
      </c>
      <c r="B16" t="s">
        <v>73</v>
      </c>
      <c r="C16" s="2" t="s">
        <v>23</v>
      </c>
      <c r="D16" t="s">
        <v>74</v>
      </c>
      <c r="E16" s="2" t="s">
        <v>75</v>
      </c>
      <c r="F16" s="2" t="s">
        <v>40</v>
      </c>
      <c r="G16" s="2" t="s">
        <v>41</v>
      </c>
      <c r="H16" t="s">
        <v>42</v>
      </c>
      <c r="I16" s="2" t="s">
        <v>36</v>
      </c>
      <c r="J16" s="2">
        <v>538</v>
      </c>
      <c r="K16" s="2">
        <v>679</v>
      </c>
      <c r="L16" s="2" t="s">
        <v>43</v>
      </c>
      <c r="M16" t="s">
        <v>81</v>
      </c>
      <c r="N16" s="2">
        <v>263.77600000000001</v>
      </c>
      <c r="O16" s="2">
        <v>2312.89</v>
      </c>
      <c r="P16" s="2">
        <v>25.683</v>
      </c>
      <c r="Q16" s="2">
        <v>-324.98899999999998</v>
      </c>
      <c r="R16" s="2">
        <v>3242.34</v>
      </c>
      <c r="S16" s="2">
        <v>-59.601999999999997</v>
      </c>
      <c r="T16" s="2">
        <v>-12.7</v>
      </c>
      <c r="U16" s="2">
        <v>5.1999999999999996E-10</v>
      </c>
    </row>
    <row r="17" spans="1:21" x14ac:dyDescent="0.2">
      <c r="A17" s="2" t="s">
        <v>82</v>
      </c>
      <c r="B17" t="s">
        <v>73</v>
      </c>
      <c r="C17" s="2" t="s">
        <v>23</v>
      </c>
      <c r="D17" t="s">
        <v>74</v>
      </c>
      <c r="E17" s="2" t="s">
        <v>75</v>
      </c>
      <c r="F17" s="2" t="s">
        <v>26</v>
      </c>
      <c r="G17" s="2" t="s">
        <v>27</v>
      </c>
      <c r="H17" t="s">
        <v>28</v>
      </c>
      <c r="I17" s="2" t="s">
        <v>29</v>
      </c>
      <c r="J17" s="2">
        <v>1</v>
      </c>
      <c r="K17" s="2">
        <v>246</v>
      </c>
      <c r="L17" s="2" t="s">
        <v>30</v>
      </c>
      <c r="M17" t="s">
        <v>83</v>
      </c>
      <c r="N17" s="2">
        <v>235.393</v>
      </c>
      <c r="O17" s="2">
        <v>2407.48</v>
      </c>
      <c r="P17" s="2">
        <v>24.997</v>
      </c>
      <c r="Q17" s="2">
        <v>-506.90499999999997</v>
      </c>
      <c r="R17" s="2">
        <v>3038.43</v>
      </c>
      <c r="S17" s="2">
        <v>-47.506999999999998</v>
      </c>
      <c r="T17" s="2">
        <v>-14</v>
      </c>
      <c r="U17" s="2">
        <v>5.2000000000000001E-11</v>
      </c>
    </row>
  </sheetData>
  <conditionalFormatting sqref="A14:A17">
    <cfRule type="containsText" dxfId="5" priority="1" operator="containsText" text="PP">
      <formula>NOT(ISERROR(SEARCH(("PP"),(A14))))</formula>
    </cfRule>
    <cfRule type="containsText" dxfId="4" priority="2" operator="containsText" text="PQ5">
      <formula>NOT(ISERROR(SEARCH(("PQ5"),(A14))))</formula>
    </cfRule>
    <cfRule type="containsText" dxfId="3" priority="3" operator="containsText" text="PQ8">
      <formula>NOT(ISERROR(SEARCH(("PQ8"),(A14))))</formula>
    </cfRule>
  </conditionalFormatting>
  <conditionalFormatting sqref="C14:C17 E14:G17 I14:L17 N14:Z17">
    <cfRule type="containsText" dxfId="2" priority="4" operator="containsText" text="PP">
      <formula>NOT(ISERROR(SEARCH(("PP"),(C14))))</formula>
    </cfRule>
    <cfRule type="containsText" dxfId="1" priority="5" operator="containsText" text="PQ5">
      <formula>NOT(ISERROR(SEARCH(("PQ5"),(C14))))</formula>
    </cfRule>
    <cfRule type="containsText" dxfId="0" priority="6" operator="containsText" text="PQ8">
      <formula>NOT(ISERROR(SEARCH(("PQ8"),(C14))))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Sayal Guirales Medrano</cp:lastModifiedBy>
  <dcterms:created xsi:type="dcterms:W3CDTF">2025-03-04T17:18:32Z</dcterms:created>
  <dcterms:modified xsi:type="dcterms:W3CDTF">2025-03-04T18:11:14Z</dcterms:modified>
</cp:coreProperties>
</file>