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ford/Documents/GitHub/Influenza_H5-Antibody_Predictions/"/>
    </mc:Choice>
  </mc:AlternateContent>
  <xr:revisionPtr revIDLastSave="0" documentId="13_ncr:1_{142FCBB4-E463-B94E-A8C3-12C099E9DFF8}" xr6:coauthVersionLast="47" xr6:coauthVersionMax="47" xr10:uidLastSave="{00000000-0000-0000-0000-000000000000}"/>
  <bookViews>
    <workbookView xWindow="0" yWindow="500" windowWidth="44800" windowHeight="22940" activeTab="1" xr2:uid="{09342988-5878-3C4E-909A-D556431766FE}"/>
  </bookViews>
  <sheets>
    <sheet name="Experiments" sheetId="1" r:id="rId1"/>
    <sheet name="Antibodies" sheetId="2" r:id="rId2"/>
    <sheet name="Antige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<sst xmlns="http://schemas.openxmlformats.org/spreadsheetml/2006/main" count="66" uniqueCount="58">
  <si>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</si>
  <si>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</si>
  <si>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</si>
  <si>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</si>
  <si>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</si>
  <si>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</si>
  <si>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</si>
  <si>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</si>
  <si>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</si>
  <si>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antigen_pdb_path</t>
  </si>
  <si>
    <t>antigen_pdb_type</t>
  </si>
  <si>
    <t>antigen_active_residues</t>
  </si>
  <si>
    <t>haddock_best_cluster</t>
  </si>
  <si>
    <t>haddock_best_pdb_path</t>
  </si>
  <si>
    <t>haddock_Nstruc</t>
  </si>
  <si>
    <t>haddock_Evdw_plus_0.1Eelec</t>
  </si>
  <si>
    <t>haddock_Evdw_plus_0.1Eelec_sd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</si>
  <si>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</si>
  <si>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</si>
  <si>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</si>
  <si>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</si>
  <si>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</si>
  <si>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</si>
  <si>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</si>
  <si>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</si>
  <si>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</si>
  <si>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</si>
  <si>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</si>
  <si>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</si>
  <si>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</si>
  <si>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</si>
  <si>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haddock_score</t>
  </si>
  <si>
    <t>haddock_score_sd</t>
  </si>
  <si>
    <t>haddock_prodigy_deltaG_kcalpermol</t>
  </si>
  <si>
    <t>haddock_prodigy_dissociation_constant_M</t>
  </si>
  <si>
    <t>actual</t>
  </si>
  <si>
    <t>PDB</t>
  </si>
  <si>
    <t>Actual</t>
  </si>
  <si>
    <t>experiment_id</t>
  </si>
  <si>
    <t>antigen_id</t>
  </si>
  <si>
    <t>MEDI8852</t>
  </si>
  <si>
    <t>QVQLQQSGPGLVKPSQTLSLTCAISGDSVSSYNAVWNWIRQSPSRGLEWLGRTYYRSGWYNDYAESVKSRITINPDTSKNQFSLQLNSVTPEDTAVYYCARSGHITVFGVNVDAFDMWGQGTMVTVSSASTKGPSVFPLAPSSKSTGTAALGCLVKDYFPEPVTVSWNSGALTSGVHTFPAVLQSSGLYSLSSVVTVPSSSLGTQTYICNVNHKPSNTKVDKKVEPK</t>
  </si>
  <si>
    <t>Fab</t>
  </si>
  <si>
    <t>DIQMTQSPSSLSASVGDRVTITCRTSQSLSSYTHWYQQKPGKAPKLLIYAASSRGSGVPSRFSGSGSGTDFTLTISSLQPEDFATYYCQQSRTFGQGTKVEIKRTVAAPSVFIFPPSDEQLKSGTASVVCLLNNFYPREAKVQWKVDNALQSGNSQESVTEQDSKDSTYSLSSTLTLSKADYEKHKVYACEVTHQGLSSPVTKSFNRGEC</t>
  </si>
  <si>
    <t>https://www.rcsb.org/structure/5JW4</t>
  </si>
  <si>
    <t>antibody_sequence_source_url</t>
  </si>
  <si>
    <t>antibody_h_chain</t>
  </si>
  <si>
    <t>antibody_l_chain</t>
  </si>
  <si>
    <t>antigen_sequence</t>
  </si>
  <si>
    <t>anitbody_pdb_id</t>
  </si>
  <si>
    <t>5JW4 (Chains M and N)</t>
  </si>
  <si>
    <t>antigen_pdb_id</t>
  </si>
  <si>
    <t>5JW4 (Chain B)</t>
  </si>
  <si>
    <t>GLFGAIAGFIEGGWQGMVDGWYGYHHSNEQGSGYAADKESTQKAIDGVTNKVNSIIDKMNTQFEAVGREFNNLERRIENLNKKMEDGFLDVWTYNAELLVLMENERTLDFHDSNVKNLYDKVRLQLRDNAKELGNGCFEFYHKCDNECMESVRNGTYDYPQY</t>
  </si>
  <si>
    <t>submitted</t>
  </si>
  <si>
    <t>inputs/antibodies/5jw4_chainsMandN.pdb</t>
  </si>
  <si>
    <t>inputs/antigens5jw4_chainB.pdb</t>
  </si>
  <si>
    <t>H5_Vietnam_1204_2004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</si>
</sst>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A2"/>
  <sheetViews>
    <sheetView workbookViewId="0">
      <selection activeCell="J12" sqref="J12"/>
    </sheetView>
  </sheetViews>
  <sheetFormatPr baseColWidth="10" defaultRowHeight="16" x14ac:dyDescent="0.2"/>
  <cols>
    <col min="1" max="1" width="31.1640625" bestFit="1" customWidth="1"/>
    <col min="2" max="2" width="10.1640625" bestFit="1" customWidth="1"/>
    <col min="3" max="3" width="20.83203125" bestFit="1" customWidth="1"/>
    <col min="4" max="4" width="9.33203125" bestFit="1" customWidth="1"/>
    <col min="5" max="27" width="3.5" bestFit="1" customWidth="1"/>
  </cols>
  <sheetData>
    <row r="1" spans="1:27" ht="207" x14ac:dyDescent="0.2">
      <c r="A1" s="1" t="s">
        <v>38</v>
      </c>
      <c r="B1" s="1" t="s">
        <v>0</v>
      </c>
      <c r="C1" s="1" t="s">
        <v>39</v>
      </c>
      <c r="D1" s="1" t="s">
        <v>54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</row>
    <row r="2" spans="1:27" x14ac:dyDescent="0.2">
      <c r="A2" s="5" t="str">
        <f>_xlfn.CONCAT(B2,"__",C2)</f>
        <v>MEDI8852__H5_Vietnam_1204_2004</v>
      </c>
      <c r="B2" s="5" t="s">
        <v>40</v>
      </c>
      <c r="C2" s="5" t="s">
        <v>57</v>
      </c>
      <c r="D2" s="5" t="b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M2"/>
  <sheetViews>
    <sheetView tabSelected="1" workbookViewId="0">
      <selection activeCell="I12" sqref="I12"/>
    </sheetView>
  </sheetViews>
  <sheetFormatPr baseColWidth="10" defaultRowHeight="16" x14ac:dyDescent="0.2"/>
  <cols>
    <col min="1" max="1" width="10.1640625" bestFit="1" customWidth="1"/>
    <col min="2" max="2" width="14.5" bestFit="1" customWidth="1"/>
    <col min="3" max="3" width="22.6640625" bestFit="1" customWidth="1"/>
    <col min="4" max="4" width="32" bestFit="1" customWidth="1"/>
    <col min="5" max="5" width="19.83203125" bestFit="1" customWidth="1"/>
    <col min="6" max="6" width="52.1640625" customWidth="1"/>
    <col min="7" max="7" width="48.6640625" customWidth="1"/>
    <col min="8" max="8" width="36" bestFit="1" customWidth="1"/>
    <col min="9" max="9" width="26.83203125" bestFit="1" customWidth="1"/>
    <col min="10" max="10" width="15.83203125" bestFit="1" customWidth="1"/>
    <col min="11" max="11" width="17.83203125" bestFit="1" customWidth="1"/>
    <col min="12" max="12" width="17.33203125" bestFit="1" customWidth="1"/>
    <col min="13" max="13" width="21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45</v>
      </c>
      <c r="E1" s="1" t="s">
        <v>49</v>
      </c>
      <c r="F1" s="1" t="s">
        <v>46</v>
      </c>
      <c r="G1" s="1" t="s">
        <v>47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85" x14ac:dyDescent="0.2">
      <c r="A2" s="2" t="s">
        <v>40</v>
      </c>
      <c r="B2" s="2" t="s">
        <v>42</v>
      </c>
      <c r="C2" s="2" t="s">
        <v>36</v>
      </c>
      <c r="D2" s="5" t="s">
        <v>44</v>
      </c>
      <c r="E2" s="5" t="s">
        <v>50</v>
      </c>
      <c r="F2" s="2" t="s">
        <v>41</v>
      </c>
      <c r="G2" s="2" t="s">
        <v>43</v>
      </c>
      <c r="H2" s="5" t="s">
        <v>55</v>
      </c>
      <c r="I2" s="2"/>
      <c r="J2" s="2" t="s">
        <v>37</v>
      </c>
      <c r="K2" s="2"/>
      <c r="L2" s="3"/>
      <c r="M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H2"/>
  <sheetViews>
    <sheetView workbookViewId="0">
      <selection activeCell="H5" sqref="H5"/>
    </sheetView>
  </sheetViews>
  <sheetFormatPr baseColWidth="10" defaultRowHeight="16" x14ac:dyDescent="0.2"/>
  <cols>
    <col min="1" max="1" width="20.83203125" bestFit="1" customWidth="1"/>
    <col min="2" max="2" width="22.6640625" bestFit="1" customWidth="1"/>
    <col min="3" max="3" width="32" bestFit="1" customWidth="1"/>
    <col min="4" max="4" width="18" customWidth="1"/>
    <col min="5" max="5" width="48" customWidth="1"/>
    <col min="6" max="6" width="28" bestFit="1" customWidth="1"/>
    <col min="7" max="7" width="14.83203125" bestFit="1" customWidth="1"/>
    <col min="8" max="8" width="20" bestFit="1" customWidth="1"/>
  </cols>
  <sheetData>
    <row r="1" spans="1:8" x14ac:dyDescent="0.2">
      <c r="A1" s="1" t="s">
        <v>39</v>
      </c>
      <c r="B1" s="1" t="s">
        <v>2</v>
      </c>
      <c r="C1" s="1" t="s">
        <v>45</v>
      </c>
      <c r="D1" s="1" t="s">
        <v>51</v>
      </c>
      <c r="E1" s="1" t="s">
        <v>48</v>
      </c>
      <c r="F1" s="1" t="s">
        <v>9</v>
      </c>
      <c r="G1" s="1" t="s">
        <v>10</v>
      </c>
      <c r="H1" s="1" t="s">
        <v>11</v>
      </c>
    </row>
    <row r="2" spans="1:8" ht="68" x14ac:dyDescent="0.2">
      <c r="A2" s="5" t="s">
        <v>57</v>
      </c>
      <c r="B2" s="2" t="s">
        <v>36</v>
      </c>
      <c r="C2" s="5" t="s">
        <v>44</v>
      </c>
      <c r="D2" s="2" t="s">
        <v>52</v>
      </c>
      <c r="E2" s="2" t="s">
        <v>53</v>
      </c>
      <c r="F2" s="5" t="s">
        <v>56</v>
      </c>
      <c r="G2" s="2" t="s">
        <v>35</v>
      </c>
      <c r="H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Antibodies</vt:lpstr>
      <vt:lpstr>Antigens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2024-04-22T18:38:56Z</dcterms:modified>
</cp:coreProperties>
</file>